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HELLEDAY\PROJECTS\MTHFD2\Manuscripts\2021_1_Targeting MTHFD2 kills cancer via thymineless-induced replication stress\5_2021 Nature Cancer Revision\Source Data\"/>
    </mc:Choice>
  </mc:AlternateContent>
  <xr:revisionPtr revIDLastSave="0" documentId="14_{3E0BEFE9-0594-425C-B71F-A6600A29E520}" xr6:coauthVersionLast="47" xr6:coauthVersionMax="47" xr10:uidLastSave="{00000000-0000-0000-0000-000000000000}"/>
  <bookViews>
    <workbookView xWindow="-108" yWindow="-108" windowWidth="23256" windowHeight="12576" tabRatio="799" activeTab="5" xr2:uid="{0297BB86-D3BD-4A32-99C2-BB02B1BF217C}"/>
  </bookViews>
  <sheets>
    <sheet name="Fig. 1a" sheetId="1" r:id="rId1"/>
    <sheet name="Fig. 1b" sheetId="2" r:id="rId2"/>
    <sheet name="Fig. 1c" sheetId="3" r:id="rId3"/>
    <sheet name="Fig. 1d" sheetId="4" r:id="rId4"/>
    <sheet name="Fig. 1e" sheetId="5" r:id="rId5"/>
    <sheet name="Fig. 1g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" i="4" l="1"/>
  <c r="K4" i="4"/>
  <c r="J4" i="4"/>
  <c r="I4" i="4"/>
  <c r="H4" i="4"/>
  <c r="G4" i="4"/>
  <c r="L3" i="4"/>
  <c r="K3" i="4"/>
  <c r="J3" i="4"/>
  <c r="I3" i="4"/>
  <c r="H3" i="4"/>
  <c r="G3" i="4"/>
  <c r="F4" i="4"/>
  <c r="E4" i="4"/>
  <c r="D4" i="4"/>
  <c r="F3" i="4"/>
  <c r="E3" i="4"/>
  <c r="D3" i="4"/>
  <c r="C6" i="1" l="1"/>
  <c r="D6" i="1"/>
  <c r="E6" i="1"/>
  <c r="B6" i="1"/>
  <c r="C5" i="1"/>
  <c r="D5" i="1"/>
  <c r="E5" i="1"/>
  <c r="B5" i="1"/>
</calcChain>
</file>

<file path=xl/sharedStrings.xml><?xml version="1.0" encoding="utf-8"?>
<sst xmlns="http://schemas.openxmlformats.org/spreadsheetml/2006/main" count="543" uniqueCount="185">
  <si>
    <t>Mean</t>
  </si>
  <si>
    <t>SD</t>
  </si>
  <si>
    <t>siCtrl</t>
  </si>
  <si>
    <t>Colonies</t>
  </si>
  <si>
    <t>siMTHFD2</t>
  </si>
  <si>
    <t>ANOVA summary</t>
  </si>
  <si>
    <t>F</t>
  </si>
  <si>
    <t>P value</t>
  </si>
  <si>
    <t>P value summary</t>
  </si>
  <si>
    <t>**</t>
  </si>
  <si>
    <t>Significant diff. among means (P &lt; 0.05)?</t>
  </si>
  <si>
    <t>Yes</t>
  </si>
  <si>
    <t>R squared</t>
  </si>
  <si>
    <t>Brown-Forsythe test</t>
  </si>
  <si>
    <t>F (DFn, DFd)</t>
  </si>
  <si>
    <t>+infinity (3, 4)</t>
  </si>
  <si>
    <t>&lt;0.0001</t>
  </si>
  <si>
    <t>****</t>
  </si>
  <si>
    <t>Are SDs significantly different (P &lt; 0.05)?</t>
  </si>
  <si>
    <t>Bartlett's test</t>
  </si>
  <si>
    <t>Bartlett's statistic (corrected)</t>
  </si>
  <si>
    <t>ANOVA table</t>
  </si>
  <si>
    <t>SS</t>
  </si>
  <si>
    <t>DF</t>
  </si>
  <si>
    <t>MS</t>
  </si>
  <si>
    <t>Treatment (between columns)</t>
  </si>
  <si>
    <t>F (3, 4) = 27.46</t>
  </si>
  <si>
    <t>P=0.0040</t>
  </si>
  <si>
    <t>Residual (within columns)</t>
  </si>
  <si>
    <t>Total</t>
  </si>
  <si>
    <t>Data summary</t>
  </si>
  <si>
    <t>Number of treatments (columns)</t>
  </si>
  <si>
    <t>Number of values (total)</t>
  </si>
  <si>
    <t>Number of families</t>
  </si>
  <si>
    <t>Number of comparisons per family</t>
  </si>
  <si>
    <t>Alpha</t>
  </si>
  <si>
    <t>Dunnett's multiple comparisons test</t>
  </si>
  <si>
    <t>Mean Diff.</t>
  </si>
  <si>
    <t>95.00% CI of diff.</t>
  </si>
  <si>
    <t>Below threshold?</t>
  </si>
  <si>
    <t>Summary</t>
  </si>
  <si>
    <t>A-?</t>
  </si>
  <si>
    <t>Empty (siCtrl) vs. Empty (siD2)</t>
  </si>
  <si>
    <t>4.964 to 42.04</t>
  </si>
  <si>
    <t>*</t>
  </si>
  <si>
    <t>B</t>
  </si>
  <si>
    <t>Empty (siD2)</t>
  </si>
  <si>
    <t>Empty (siCtrl) vs. WT (siD2)</t>
  </si>
  <si>
    <t>-31.54 to 5.536</t>
  </si>
  <si>
    <t>No</t>
  </si>
  <si>
    <t>ns</t>
  </si>
  <si>
    <t>C</t>
  </si>
  <si>
    <t>WT (siD2)</t>
  </si>
  <si>
    <t>Empty (siCtrl) vs. Q132K/D155A (siD2)</t>
  </si>
  <si>
    <t>7.964 to 45.04</t>
  </si>
  <si>
    <t>D</t>
  </si>
  <si>
    <t>Q132K/D155A (siD2)</t>
  </si>
  <si>
    <t>Test details</t>
  </si>
  <si>
    <t>Mean 1</t>
  </si>
  <si>
    <t>Mean 2</t>
  </si>
  <si>
    <t>SE of diff.</t>
  </si>
  <si>
    <t>n1</t>
  </si>
  <si>
    <t>n2</t>
  </si>
  <si>
    <t>q</t>
  </si>
  <si>
    <t>Multiple comparisons</t>
  </si>
  <si>
    <t>Empty vector (siCtrl)</t>
  </si>
  <si>
    <t>Empty vector (siD2)</t>
  </si>
  <si>
    <t>46.68 (3, 3688)</t>
  </si>
  <si>
    <t>F (3, 3688) = 141.9</t>
  </si>
  <si>
    <t>P&lt;0.0001</t>
  </si>
  <si>
    <t>Tukey's multiple comparisons test</t>
  </si>
  <si>
    <t>Empty vector (siCtrl) vs. Empty vector (siD2)</t>
  </si>
  <si>
    <t>-6.638 to -4.831</t>
  </si>
  <si>
    <t>A-B</t>
  </si>
  <si>
    <t>Empty vector (siCtrl) vs. WT (siD2)</t>
  </si>
  <si>
    <t>-2.521 to -0.8466</t>
  </si>
  <si>
    <t>A-C</t>
  </si>
  <si>
    <t>Empty vector (siCtrl) vs. Q132K/D155A (siD2)</t>
  </si>
  <si>
    <t>-5.727 to -4.241</t>
  </si>
  <si>
    <t>A-D</t>
  </si>
  <si>
    <t>Empty vector (siD2) vs. WT (siD2)</t>
  </si>
  <si>
    <t>3.099 to 5.002</t>
  </si>
  <si>
    <t>B-C</t>
  </si>
  <si>
    <t>Empty vector (siD2) vs. Q132K/D155A (siD2)</t>
  </si>
  <si>
    <t>-0.1192 to 1.620</t>
  </si>
  <si>
    <t>B-D</t>
  </si>
  <si>
    <t>WT (siD2) vs. Q132K/D155A (siD2)</t>
  </si>
  <si>
    <t>-4.100 to -2.499</t>
  </si>
  <si>
    <t>C-D</t>
  </si>
  <si>
    <t>Empty (siCtrl)</t>
  </si>
  <si>
    <t>Vehicle</t>
  </si>
  <si>
    <t>Thymidine</t>
  </si>
  <si>
    <t>Glycine</t>
  </si>
  <si>
    <t>Folic acid</t>
  </si>
  <si>
    <t>Hypoxanthine</t>
  </si>
  <si>
    <t>Nucleosides</t>
  </si>
  <si>
    <r>
      <rPr>
        <b/>
        <sz val="10"/>
        <color theme="1"/>
        <rFont val="Calibri"/>
        <family val="2"/>
      </rPr>
      <t>γ</t>
    </r>
    <r>
      <rPr>
        <b/>
        <sz val="10"/>
        <color theme="1"/>
        <rFont val="Arial"/>
        <family val="2"/>
      </rPr>
      <t>H2AX intensity per cell (AU)</t>
    </r>
  </si>
  <si>
    <t>Two-way ANOVA</t>
  </si>
  <si>
    <t>Ordinary</t>
  </si>
  <si>
    <t>Source of Variation</t>
  </si>
  <si>
    <t>% of total variation</t>
  </si>
  <si>
    <t>Significant?</t>
  </si>
  <si>
    <t>Interaction</t>
  </si>
  <si>
    <t>Row Factor</t>
  </si>
  <si>
    <t>Column Factor</t>
  </si>
  <si>
    <t>F (5, 48) = 2.514</t>
  </si>
  <si>
    <t>P=0.0423</t>
  </si>
  <si>
    <t>F (5, 48) = 7.466</t>
  </si>
  <si>
    <t>F (1, 48) = 45.42</t>
  </si>
  <si>
    <t>Residual</t>
  </si>
  <si>
    <t>Difference between column means</t>
  </si>
  <si>
    <t>Mean of siCtrl</t>
  </si>
  <si>
    <t>Mean of siMTHFD2</t>
  </si>
  <si>
    <t>Difference between means</t>
  </si>
  <si>
    <t>SE of difference</t>
  </si>
  <si>
    <t>95% CI of difference</t>
  </si>
  <si>
    <t>20.05 to 37.10</t>
  </si>
  <si>
    <t>Number of columns (Column Factor)</t>
  </si>
  <si>
    <t>Number of rows (Row Factor)</t>
  </si>
  <si>
    <t>Number of values</t>
  </si>
  <si>
    <t>Šídák's multiple comparisons test</t>
  </si>
  <si>
    <t>Adjusted P Value</t>
  </si>
  <si>
    <t>siCtrl - siMTHFD2</t>
  </si>
  <si>
    <t>10.79 to 67.78</t>
  </si>
  <si>
    <t>-17.90 to 39.09</t>
  </si>
  <si>
    <t>-11.32 to 45.68</t>
  </si>
  <si>
    <t>25.51 to 82.50</t>
  </si>
  <si>
    <t>-10.99 to 46.00</t>
  </si>
  <si>
    <t>4.364 to 61.36</t>
  </si>
  <si>
    <t>N1</t>
  </si>
  <si>
    <t>N2</t>
  </si>
  <si>
    <t>t</t>
  </si>
  <si>
    <t>Independent experiment #1 (representative)</t>
  </si>
  <si>
    <t>Independent experiment #2</t>
  </si>
  <si>
    <t>Image</t>
  </si>
  <si>
    <t>Replicate #1</t>
  </si>
  <si>
    <t>Replicate #2</t>
  </si>
  <si>
    <t>Replicate #3</t>
  </si>
  <si>
    <t>Cell</t>
  </si>
  <si>
    <t>Cisplatin</t>
  </si>
  <si>
    <t>Mean γH2AX foci</t>
  </si>
  <si>
    <t>γH2AX foci</t>
  </si>
  <si>
    <t>Replicate #</t>
  </si>
  <si>
    <t>% Cells &gt;10 foci</t>
  </si>
  <si>
    <t>Table Analyzed</t>
  </si>
  <si>
    <t>yH2AX &gt;10</t>
  </si>
  <si>
    <t>Data sets analyzed</t>
  </si>
  <si>
    <t>0.1431 (2, 6)</t>
  </si>
  <si>
    <t>F (2, 6) = 15.69</t>
  </si>
  <si>
    <t>P=0.0041</t>
  </si>
  <si>
    <t>siCtrl vs. siMTHFD2</t>
  </si>
  <si>
    <t>-28.64 to -7.564</t>
  </si>
  <si>
    <t>siCtrl vs. Cisplatin</t>
  </si>
  <si>
    <t>-28.14 to -7.065</t>
  </si>
  <si>
    <t>yH2AX Average Foci</t>
  </si>
  <si>
    <t>0.5797 (2, 6)</t>
  </si>
  <si>
    <t>F (2, 6) = 13.64</t>
  </si>
  <si>
    <t>P=0.0059</t>
  </si>
  <si>
    <t>-9.038 to -1.192</t>
  </si>
  <si>
    <t>-10.82 to -2.971</t>
  </si>
  <si>
    <t>Hydroxyurea</t>
  </si>
  <si>
    <t>DNA (Intensity)</t>
  </si>
  <si>
    <t>yH2AX (Intensity)</t>
  </si>
  <si>
    <t>IdU kb/min</t>
  </si>
  <si>
    <t>kb/min</t>
  </si>
  <si>
    <t>fork number</t>
  </si>
  <si>
    <t>% forks</t>
  </si>
  <si>
    <t>&lt;0.2</t>
  </si>
  <si>
    <t>&lt;0.3</t>
  </si>
  <si>
    <t>&lt;0.4</t>
  </si>
  <si>
    <t>&lt;0.5</t>
  </si>
  <si>
    <t>&lt;0.55</t>
  </si>
  <si>
    <t>&lt;0.6</t>
  </si>
  <si>
    <t>&lt;0.65</t>
  </si>
  <si>
    <t>&lt;0.7</t>
  </si>
  <si>
    <t>&lt;0.75</t>
  </si>
  <si>
    <t>&lt;0.8</t>
  </si>
  <si>
    <t>&lt;0.9</t>
  </si>
  <si>
    <t>&lt;1.0</t>
  </si>
  <si>
    <t>&lt;1.2</t>
  </si>
  <si>
    <t>&lt;1.4</t>
  </si>
  <si>
    <t>&lt;1.6</t>
  </si>
  <si>
    <t>&lt;1.8</t>
  </si>
  <si>
    <t>&lt;2.0</t>
  </si>
  <si>
    <t>Raw data below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</si>
</sst>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indexed="55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8" fillId="0" borderId="0"/>
    <xf numFmtId="0" fontId="10" fillId="0" borderId="0"/>
    <xf numFmtId="0" fontId="11" fillId="0" borderId="0"/>
  </cellStyleXfs>
  <cellXfs count="8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2" fillId="0" borderId="0" xfId="0" applyFont="1" applyAlignme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1" fillId="0" borderId="0" xfId="0" applyFont="1" applyAlignment="1">
      <alignment horizontal="center"/>
    </xf>
    <xf numFmtId="0" fontId="4" fillId="0" borderId="0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5" fillId="0" borderId="0" xfId="0" applyFont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2" fontId="2" fillId="0" borderId="0" xfId="1" applyNumberFormat="1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/>
    <xf numFmtId="2" fontId="9" fillId="0" borderId="0" xfId="1" applyNumberFormat="1" applyFont="1" applyFill="1" applyBorder="1" applyAlignment="1">
      <alignment horizontal="center"/>
    </xf>
    <xf numFmtId="2" fontId="2" fillId="0" borderId="0" xfId="1" applyNumberFormat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1" fontId="5" fillId="0" borderId="0" xfId="1" applyNumberFormat="1" applyFont="1" applyFill="1" applyBorder="1" applyAlignment="1">
      <alignment horizontal="center"/>
    </xf>
    <xf numFmtId="164" fontId="2" fillId="0" borderId="0" xfId="1" applyNumberFormat="1" applyAlignment="1">
      <alignment horizontal="center"/>
    </xf>
    <xf numFmtId="1" fontId="2" fillId="0" borderId="0" xfId="1" applyNumberFormat="1" applyFill="1" applyAlignment="1">
      <alignment horizontal="center"/>
    </xf>
    <xf numFmtId="164" fontId="2" fillId="0" borderId="0" xfId="1" applyNumberFormat="1" applyFont="1" applyAlignment="1">
      <alignment horizontal="center"/>
    </xf>
    <xf numFmtId="164" fontId="2" fillId="0" borderId="0" xfId="1" applyNumberFormat="1" applyAlignment="1">
      <alignment horizontal="center"/>
    </xf>
    <xf numFmtId="1" fontId="2" fillId="0" borderId="0" xfId="1" applyNumberFormat="1" applyFill="1" applyAlignment="1">
      <alignment horizontal="center"/>
    </xf>
    <xf numFmtId="164" fontId="2" fillId="0" borderId="0" xfId="1" applyNumberFormat="1" applyFont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</cellXfs>
  <cellStyles count="5">
    <cellStyle name="Normal" xfId="0" builtinId="0"/>
    <cellStyle name="Normal 2" xfId="1" xr:uid="{360A0723-ACB8-40BD-9C05-C295F23E42D9}"/>
    <cellStyle name="Normal 3" xfId="2" xr:uid="{2E476786-1951-4473-BE4E-5199AFDC2586}"/>
    <cellStyle name="Normal 3 2" xfId="3" xr:uid="{2F15C578-FCC4-4931-996A-6C9072446D52}"/>
    <cellStyle name="Normal 4" xfId="4" xr:uid="{31E5950A-5948-42EE-95C8-1BC050D489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ADCBF-1CD2-4F0E-8C99-719FCA87CFDC}">
  <dimension ref="A1:O42"/>
  <sheetViews>
    <sheetView workbookViewId="0">
      <selection activeCell="E1" sqref="E1:E3"/>
    </sheetView>
  </sheetViews>
  <sheetFormatPr defaultColWidth="9" defaultRowHeight="13.2" x14ac:dyDescent="0.25"/>
  <cols>
    <col min="1" max="1" width="8.44140625" style="4" bestFit="1" customWidth="1"/>
    <col min="2" max="2" width="13" style="4" bestFit="1" customWidth="1"/>
    <col min="3" max="3" width="12" style="4" bestFit="1" customWidth="1"/>
    <col min="4" max="4" width="14.6640625" style="4" bestFit="1" customWidth="1"/>
    <col min="5" max="5" width="18.33203125" style="4" bestFit="1" customWidth="1"/>
    <col min="6" max="6" width="11.6640625" style="4" bestFit="1" customWidth="1"/>
    <col min="7" max="7" width="34.33203125" style="4" bestFit="1" customWidth="1"/>
    <col min="8" max="8" width="11.6640625" style="4" bestFit="1" customWidth="1"/>
    <col min="9" max="10" width="14.6640625" style="4" bestFit="1" customWidth="1"/>
    <col min="11" max="11" width="13.33203125" style="4" bestFit="1" customWidth="1"/>
    <col min="12" max="12" width="8.44140625" style="4" bestFit="1" customWidth="1"/>
    <col min="13" max="13" width="9" style="4"/>
    <col min="14" max="14" width="18" style="4" bestFit="1" customWidth="1"/>
    <col min="15" max="16384" width="9" style="4"/>
  </cols>
  <sheetData>
    <row r="1" spans="1:12" x14ac:dyDescent="0.25">
      <c r="B1" s="8" t="s">
        <v>89</v>
      </c>
      <c r="C1" s="8" t="s">
        <v>46</v>
      </c>
      <c r="D1" s="8" t="s">
        <v>52</v>
      </c>
      <c r="E1" s="8" t="s">
        <v>56</v>
      </c>
      <c r="F1" s="3"/>
      <c r="G1" s="5" t="s">
        <v>5</v>
      </c>
      <c r="H1" s="2"/>
      <c r="I1" s="2"/>
      <c r="J1" s="2"/>
      <c r="K1" s="2"/>
      <c r="L1" s="2"/>
    </row>
    <row r="2" spans="1:12" ht="13.35" customHeight="1" x14ac:dyDescent="0.25">
      <c r="A2" s="67" t="s">
        <v>3</v>
      </c>
      <c r="B2" s="2">
        <v>29</v>
      </c>
      <c r="C2" s="2">
        <v>6</v>
      </c>
      <c r="D2" s="2">
        <v>43</v>
      </c>
      <c r="E2" s="2">
        <v>5</v>
      </c>
      <c r="G2" s="1" t="s">
        <v>6</v>
      </c>
      <c r="H2" s="2">
        <v>27.46</v>
      </c>
      <c r="I2" s="2"/>
      <c r="J2" s="2"/>
      <c r="K2" s="2"/>
      <c r="L2" s="2"/>
    </row>
    <row r="3" spans="1:12" ht="13.35" customHeight="1" x14ac:dyDescent="0.25">
      <c r="A3" s="67"/>
      <c r="B3" s="2">
        <v>38</v>
      </c>
      <c r="C3" s="2">
        <v>14</v>
      </c>
      <c r="D3" s="2">
        <v>50</v>
      </c>
      <c r="E3" s="2">
        <v>9</v>
      </c>
      <c r="F3" s="9"/>
      <c r="G3" s="1" t="s">
        <v>7</v>
      </c>
      <c r="H3" s="2">
        <v>4.0000000000000001E-3</v>
      </c>
      <c r="I3" s="2"/>
      <c r="J3" s="2"/>
      <c r="K3" s="2"/>
      <c r="L3" s="2"/>
    </row>
    <row r="4" spans="1:12" x14ac:dyDescent="0.25">
      <c r="A4" s="6"/>
      <c r="F4" s="9"/>
      <c r="G4" s="1" t="s">
        <v>8</v>
      </c>
      <c r="H4" s="2" t="s">
        <v>9</v>
      </c>
      <c r="I4" s="2"/>
      <c r="J4" s="2"/>
      <c r="K4" s="2"/>
      <c r="L4" s="2"/>
    </row>
    <row r="5" spans="1:12" x14ac:dyDescent="0.25">
      <c r="A5" s="6" t="s">
        <v>0</v>
      </c>
      <c r="B5" s="4">
        <f>AVERAGE(B2:B3)</f>
        <v>33.5</v>
      </c>
      <c r="C5" s="4">
        <f t="shared" ref="C5:E5" si="0">AVERAGE(C2:C3)</f>
        <v>10</v>
      </c>
      <c r="D5" s="4">
        <f t="shared" si="0"/>
        <v>46.5</v>
      </c>
      <c r="E5" s="4">
        <f t="shared" si="0"/>
        <v>7</v>
      </c>
      <c r="F5" s="9"/>
      <c r="G5" s="1" t="s">
        <v>10</v>
      </c>
      <c r="H5" s="2" t="s">
        <v>11</v>
      </c>
      <c r="I5" s="2"/>
      <c r="J5" s="2"/>
      <c r="K5" s="2"/>
      <c r="L5" s="2"/>
    </row>
    <row r="6" spans="1:12" x14ac:dyDescent="0.25">
      <c r="A6" s="6" t="s">
        <v>1</v>
      </c>
      <c r="B6" s="4">
        <f>_xlfn.STDEV.S(B2:B3)</f>
        <v>6.3639610306789276</v>
      </c>
      <c r="C6" s="4">
        <f t="shared" ref="C6:E6" si="1">_xlfn.STDEV.S(C2:C3)</f>
        <v>5.6568542494923806</v>
      </c>
      <c r="D6" s="4">
        <f t="shared" si="1"/>
        <v>4.9497474683058327</v>
      </c>
      <c r="E6" s="4">
        <f t="shared" si="1"/>
        <v>2.8284271247461903</v>
      </c>
      <c r="F6" s="9"/>
      <c r="G6" s="1" t="s">
        <v>12</v>
      </c>
      <c r="H6" s="2">
        <v>0.95369999999999999</v>
      </c>
      <c r="I6" s="2"/>
      <c r="J6" s="2"/>
      <c r="K6" s="2"/>
      <c r="L6" s="2"/>
    </row>
    <row r="7" spans="1:12" x14ac:dyDescent="0.25">
      <c r="E7" s="9"/>
      <c r="F7" s="9"/>
      <c r="G7" s="1"/>
      <c r="H7" s="2"/>
      <c r="I7" s="2"/>
      <c r="J7" s="2"/>
      <c r="K7" s="2"/>
      <c r="L7" s="2"/>
    </row>
    <row r="8" spans="1:12" x14ac:dyDescent="0.25">
      <c r="E8" s="9"/>
      <c r="F8" s="9"/>
      <c r="G8" s="5" t="s">
        <v>13</v>
      </c>
      <c r="H8" s="2"/>
      <c r="I8" s="2"/>
      <c r="J8" s="2"/>
      <c r="K8" s="2"/>
      <c r="L8" s="2"/>
    </row>
    <row r="9" spans="1:12" x14ac:dyDescent="0.25">
      <c r="E9" s="9"/>
      <c r="F9" s="9"/>
      <c r="G9" s="1" t="s">
        <v>14</v>
      </c>
      <c r="H9" s="2" t="s">
        <v>15</v>
      </c>
      <c r="I9" s="2"/>
      <c r="J9" s="2"/>
      <c r="K9" s="2"/>
      <c r="L9" s="2"/>
    </row>
    <row r="10" spans="1:12" x14ac:dyDescent="0.25">
      <c r="E10" s="9"/>
      <c r="F10" s="9"/>
      <c r="G10" s="1" t="s">
        <v>7</v>
      </c>
      <c r="H10" s="2" t="s">
        <v>16</v>
      </c>
      <c r="I10" s="2"/>
      <c r="J10" s="2"/>
      <c r="K10" s="2"/>
      <c r="L10" s="2"/>
    </row>
    <row r="11" spans="1:12" x14ac:dyDescent="0.25">
      <c r="G11" s="1" t="s">
        <v>8</v>
      </c>
      <c r="H11" s="2" t="s">
        <v>17</v>
      </c>
      <c r="I11" s="2"/>
      <c r="J11" s="2"/>
      <c r="K11" s="2"/>
      <c r="L11" s="2"/>
    </row>
    <row r="12" spans="1:12" x14ac:dyDescent="0.25">
      <c r="G12" s="1" t="s">
        <v>18</v>
      </c>
      <c r="H12" s="2" t="s">
        <v>11</v>
      </c>
      <c r="I12" s="2"/>
      <c r="J12" s="2"/>
      <c r="K12" s="2"/>
      <c r="L12" s="2"/>
    </row>
    <row r="13" spans="1:12" x14ac:dyDescent="0.25">
      <c r="G13" s="1"/>
      <c r="H13" s="2"/>
      <c r="I13" s="2"/>
      <c r="J13" s="2"/>
      <c r="K13" s="2"/>
      <c r="L13" s="2"/>
    </row>
    <row r="14" spans="1:12" x14ac:dyDescent="0.25">
      <c r="G14" s="5" t="s">
        <v>19</v>
      </c>
      <c r="H14" s="2"/>
      <c r="I14" s="2"/>
      <c r="J14" s="2"/>
      <c r="K14" s="2"/>
      <c r="L14" s="2"/>
    </row>
    <row r="15" spans="1:12" x14ac:dyDescent="0.25">
      <c r="G15" s="1" t="s">
        <v>20</v>
      </c>
      <c r="H15" s="2"/>
      <c r="I15" s="2"/>
      <c r="J15" s="2"/>
      <c r="K15" s="2"/>
      <c r="L15" s="2"/>
    </row>
    <row r="16" spans="1:12" x14ac:dyDescent="0.25">
      <c r="G16" s="1" t="s">
        <v>7</v>
      </c>
      <c r="H16" s="2"/>
      <c r="I16" s="2"/>
      <c r="J16" s="2"/>
      <c r="K16" s="2"/>
      <c r="L16" s="2"/>
    </row>
    <row r="17" spans="7:15" x14ac:dyDescent="0.25">
      <c r="G17" s="1" t="s">
        <v>8</v>
      </c>
      <c r="H17" s="2"/>
      <c r="I17" s="2"/>
      <c r="J17" s="2"/>
      <c r="K17" s="2"/>
      <c r="L17" s="2"/>
    </row>
    <row r="18" spans="7:15" x14ac:dyDescent="0.25">
      <c r="G18" s="1" t="s">
        <v>18</v>
      </c>
      <c r="H18" s="2"/>
      <c r="I18" s="2"/>
      <c r="J18" s="2"/>
      <c r="K18" s="2"/>
      <c r="L18" s="2"/>
    </row>
    <row r="19" spans="7:15" x14ac:dyDescent="0.25">
      <c r="G19" s="1"/>
      <c r="H19" s="2"/>
      <c r="I19" s="2"/>
      <c r="J19" s="2"/>
      <c r="K19" s="2"/>
      <c r="L19" s="2"/>
    </row>
    <row r="20" spans="7:15" x14ac:dyDescent="0.25">
      <c r="G20" s="5" t="s">
        <v>21</v>
      </c>
      <c r="H20" s="2" t="s">
        <v>22</v>
      </c>
      <c r="I20" s="2" t="s">
        <v>23</v>
      </c>
      <c r="J20" s="2" t="s">
        <v>24</v>
      </c>
      <c r="K20" s="2" t="s">
        <v>14</v>
      </c>
      <c r="L20" s="2" t="s">
        <v>7</v>
      </c>
    </row>
    <row r="21" spans="7:15" x14ac:dyDescent="0.25">
      <c r="G21" s="1" t="s">
        <v>25</v>
      </c>
      <c r="H21" s="2">
        <v>2163</v>
      </c>
      <c r="I21" s="2">
        <v>3</v>
      </c>
      <c r="J21" s="2">
        <v>720.8</v>
      </c>
      <c r="K21" s="2" t="s">
        <v>26</v>
      </c>
      <c r="L21" s="2" t="s">
        <v>27</v>
      </c>
    </row>
    <row r="22" spans="7:15" x14ac:dyDescent="0.25">
      <c r="G22" s="1" t="s">
        <v>28</v>
      </c>
      <c r="H22" s="2">
        <v>105</v>
      </c>
      <c r="I22" s="2">
        <v>4</v>
      </c>
      <c r="J22" s="2">
        <v>26.25</v>
      </c>
      <c r="K22" s="2"/>
      <c r="L22" s="2"/>
    </row>
    <row r="23" spans="7:15" x14ac:dyDescent="0.25">
      <c r="G23" s="1" t="s">
        <v>29</v>
      </c>
      <c r="H23" s="2">
        <v>2268</v>
      </c>
      <c r="I23" s="2">
        <v>7</v>
      </c>
      <c r="J23" s="2"/>
      <c r="K23" s="2"/>
      <c r="L23" s="2"/>
    </row>
    <row r="24" spans="7:15" x14ac:dyDescent="0.25">
      <c r="G24" s="1"/>
      <c r="H24" s="2"/>
      <c r="I24" s="2"/>
      <c r="J24" s="2"/>
      <c r="K24" s="2"/>
      <c r="L24" s="2"/>
    </row>
    <row r="25" spans="7:15" x14ac:dyDescent="0.25">
      <c r="G25" s="5" t="s">
        <v>30</v>
      </c>
      <c r="H25" s="2"/>
      <c r="I25" s="2"/>
      <c r="J25" s="2"/>
      <c r="K25" s="2"/>
      <c r="L25" s="2"/>
    </row>
    <row r="26" spans="7:15" x14ac:dyDescent="0.25">
      <c r="G26" s="1" t="s">
        <v>31</v>
      </c>
      <c r="H26" s="2">
        <v>4</v>
      </c>
      <c r="I26" s="2"/>
      <c r="J26" s="2"/>
      <c r="K26" s="2"/>
      <c r="L26" s="2"/>
    </row>
    <row r="27" spans="7:15" x14ac:dyDescent="0.25">
      <c r="G27" s="1" t="s">
        <v>32</v>
      </c>
      <c r="H27" s="2">
        <v>8</v>
      </c>
      <c r="I27" s="2"/>
      <c r="J27" s="2"/>
      <c r="K27" s="2"/>
      <c r="L27" s="2"/>
    </row>
    <row r="29" spans="7:15" x14ac:dyDescent="0.25">
      <c r="G29" s="6" t="s">
        <v>64</v>
      </c>
    </row>
    <row r="30" spans="7:15" x14ac:dyDescent="0.25">
      <c r="G30" s="1" t="s">
        <v>33</v>
      </c>
      <c r="H30" s="2">
        <v>1</v>
      </c>
      <c r="I30" s="2"/>
      <c r="J30" s="2"/>
      <c r="K30" s="2"/>
      <c r="L30" s="2"/>
      <c r="M30" s="2"/>
      <c r="N30" s="2"/>
      <c r="O30" s="2"/>
    </row>
    <row r="31" spans="7:15" x14ac:dyDescent="0.25">
      <c r="G31" s="1" t="s">
        <v>34</v>
      </c>
      <c r="H31" s="2">
        <v>3</v>
      </c>
      <c r="I31" s="2"/>
      <c r="J31" s="2"/>
      <c r="K31" s="2"/>
      <c r="L31" s="2"/>
      <c r="M31" s="2"/>
      <c r="N31" s="2"/>
      <c r="O31" s="2"/>
    </row>
    <row r="32" spans="7:15" x14ac:dyDescent="0.25">
      <c r="G32" s="1" t="s">
        <v>35</v>
      </c>
      <c r="H32" s="2">
        <v>0.05</v>
      </c>
      <c r="I32" s="2"/>
      <c r="J32" s="2"/>
      <c r="K32" s="2"/>
      <c r="L32" s="2"/>
      <c r="M32" s="2"/>
      <c r="N32" s="2"/>
      <c r="O32" s="2"/>
    </row>
    <row r="33" spans="7:15" x14ac:dyDescent="0.25">
      <c r="G33" s="1"/>
      <c r="H33" s="2"/>
      <c r="I33" s="2"/>
      <c r="J33" s="2"/>
      <c r="K33" s="2"/>
      <c r="L33" s="2"/>
      <c r="M33" s="2"/>
      <c r="N33" s="2"/>
      <c r="O33" s="2"/>
    </row>
    <row r="34" spans="7:15" x14ac:dyDescent="0.25">
      <c r="G34" s="5" t="s">
        <v>36</v>
      </c>
      <c r="H34" s="2" t="s">
        <v>37</v>
      </c>
      <c r="I34" s="2" t="s">
        <v>38</v>
      </c>
      <c r="J34" s="2" t="s">
        <v>39</v>
      </c>
      <c r="K34" s="2" t="s">
        <v>40</v>
      </c>
      <c r="L34" s="2"/>
      <c r="M34" s="2" t="s">
        <v>41</v>
      </c>
      <c r="N34" s="2"/>
      <c r="O34" s="2"/>
    </row>
    <row r="35" spans="7:15" x14ac:dyDescent="0.25">
      <c r="G35" s="1" t="s">
        <v>42</v>
      </c>
      <c r="H35" s="2">
        <v>23.5</v>
      </c>
      <c r="I35" s="2" t="s">
        <v>43</v>
      </c>
      <c r="J35" s="2" t="s">
        <v>11</v>
      </c>
      <c r="K35" s="2" t="s">
        <v>44</v>
      </c>
      <c r="L35" s="2"/>
      <c r="M35" s="2" t="s">
        <v>45</v>
      </c>
      <c r="N35" s="2" t="s">
        <v>46</v>
      </c>
      <c r="O35" s="2"/>
    </row>
    <row r="36" spans="7:15" x14ac:dyDescent="0.25">
      <c r="G36" s="1" t="s">
        <v>47</v>
      </c>
      <c r="H36" s="2">
        <v>-13</v>
      </c>
      <c r="I36" s="2" t="s">
        <v>48</v>
      </c>
      <c r="J36" s="2" t="s">
        <v>49</v>
      </c>
      <c r="K36" s="2" t="s">
        <v>50</v>
      </c>
      <c r="L36" s="2"/>
      <c r="M36" s="2" t="s">
        <v>51</v>
      </c>
      <c r="N36" s="2" t="s">
        <v>52</v>
      </c>
      <c r="O36" s="2"/>
    </row>
    <row r="37" spans="7:15" x14ac:dyDescent="0.25">
      <c r="G37" s="1" t="s">
        <v>53</v>
      </c>
      <c r="H37" s="2">
        <v>26.5</v>
      </c>
      <c r="I37" s="2" t="s">
        <v>54</v>
      </c>
      <c r="J37" s="2" t="s">
        <v>11</v>
      </c>
      <c r="K37" s="2" t="s">
        <v>44</v>
      </c>
      <c r="L37" s="2"/>
      <c r="M37" s="2" t="s">
        <v>55</v>
      </c>
      <c r="N37" s="2" t="s">
        <v>56</v>
      </c>
      <c r="O37" s="2"/>
    </row>
    <row r="38" spans="7:15" x14ac:dyDescent="0.25">
      <c r="G38" s="1"/>
      <c r="H38" s="2"/>
      <c r="I38" s="2"/>
      <c r="J38" s="2"/>
      <c r="K38" s="2"/>
      <c r="L38" s="2"/>
      <c r="M38" s="2"/>
      <c r="N38" s="2"/>
      <c r="O38" s="2"/>
    </row>
    <row r="39" spans="7:15" x14ac:dyDescent="0.25">
      <c r="G39" s="5" t="s">
        <v>57</v>
      </c>
      <c r="H39" s="2" t="s">
        <v>58</v>
      </c>
      <c r="I39" s="2" t="s">
        <v>59</v>
      </c>
      <c r="J39" s="2" t="s">
        <v>37</v>
      </c>
      <c r="K39" s="2" t="s">
        <v>60</v>
      </c>
      <c r="L39" s="2" t="s">
        <v>61</v>
      </c>
      <c r="M39" s="2" t="s">
        <v>62</v>
      </c>
      <c r="N39" s="2" t="s">
        <v>63</v>
      </c>
      <c r="O39" s="2" t="s">
        <v>23</v>
      </c>
    </row>
    <row r="40" spans="7:15" x14ac:dyDescent="0.25">
      <c r="G40" s="1" t="s">
        <v>42</v>
      </c>
      <c r="H40" s="2">
        <v>33.5</v>
      </c>
      <c r="I40" s="2">
        <v>10</v>
      </c>
      <c r="J40" s="2">
        <v>23.5</v>
      </c>
      <c r="K40" s="2">
        <v>5.1230000000000002</v>
      </c>
      <c r="L40" s="2">
        <v>2</v>
      </c>
      <c r="M40" s="2">
        <v>2</v>
      </c>
      <c r="N40" s="2">
        <v>4.5869999999999997</v>
      </c>
      <c r="O40" s="2">
        <v>4</v>
      </c>
    </row>
    <row r="41" spans="7:15" x14ac:dyDescent="0.25">
      <c r="G41" s="1" t="s">
        <v>47</v>
      </c>
      <c r="H41" s="2">
        <v>33.5</v>
      </c>
      <c r="I41" s="2">
        <v>46.5</v>
      </c>
      <c r="J41" s="2">
        <v>-13</v>
      </c>
      <c r="K41" s="2">
        <v>5.1230000000000002</v>
      </c>
      <c r="L41" s="2">
        <v>2</v>
      </c>
      <c r="M41" s="2">
        <v>2</v>
      </c>
      <c r="N41" s="2">
        <v>2.5369999999999999</v>
      </c>
      <c r="O41" s="2">
        <v>4</v>
      </c>
    </row>
    <row r="42" spans="7:15" x14ac:dyDescent="0.25">
      <c r="G42" s="1" t="s">
        <v>53</v>
      </c>
      <c r="H42" s="2">
        <v>33.5</v>
      </c>
      <c r="I42" s="2">
        <v>7</v>
      </c>
      <c r="J42" s="2">
        <v>26.5</v>
      </c>
      <c r="K42" s="2">
        <v>5.1230000000000002</v>
      </c>
      <c r="L42" s="2">
        <v>2</v>
      </c>
      <c r="M42" s="2">
        <v>2</v>
      </c>
      <c r="N42" s="2">
        <v>5.1719999999999997</v>
      </c>
      <c r="O42" s="2">
        <v>4</v>
      </c>
    </row>
  </sheetData>
  <mergeCells count="1">
    <mergeCell ref="A2:A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9921E-03BD-4DEF-9FD4-1ADFE5572C3B}">
  <dimension ref="A1:O1272"/>
  <sheetViews>
    <sheetView workbookViewId="0">
      <selection sqref="A1:D1"/>
    </sheetView>
  </sheetViews>
  <sheetFormatPr defaultColWidth="9" defaultRowHeight="13.2" x14ac:dyDescent="0.25"/>
  <cols>
    <col min="1" max="1" width="19" style="4" bestFit="1" customWidth="1"/>
    <col min="2" max="2" width="18.109375" style="4" bestFit="1" customWidth="1"/>
    <col min="3" max="3" width="10.6640625" style="4" bestFit="1" customWidth="1"/>
    <col min="4" max="4" width="18.33203125" style="4" bestFit="1" customWidth="1"/>
    <col min="5" max="6" width="9" style="4"/>
    <col min="7" max="7" width="38.109375" style="4" bestFit="1" customWidth="1"/>
    <col min="8" max="8" width="13.109375" style="4" bestFit="1" customWidth="1"/>
    <col min="9" max="10" width="14.6640625" style="4" bestFit="1" customWidth="1"/>
    <col min="11" max="11" width="16.33203125" style="4" bestFit="1" customWidth="1"/>
    <col min="12" max="12" width="8.44140625" style="4" bestFit="1" customWidth="1"/>
    <col min="13" max="16384" width="9" style="4"/>
  </cols>
  <sheetData>
    <row r="1" spans="1:12" ht="13.8" x14ac:dyDescent="0.3">
      <c r="A1" s="68" t="s">
        <v>96</v>
      </c>
      <c r="B1" s="68"/>
      <c r="C1" s="68"/>
      <c r="D1" s="68"/>
      <c r="G1" s="5" t="s">
        <v>5</v>
      </c>
      <c r="H1" s="2"/>
      <c r="I1" s="2"/>
      <c r="J1" s="2"/>
      <c r="K1" s="2"/>
      <c r="L1" s="2"/>
    </row>
    <row r="2" spans="1:12" s="6" customFormat="1" x14ac:dyDescent="0.25">
      <c r="A2" s="8" t="s">
        <v>65</v>
      </c>
      <c r="B2" s="8" t="s">
        <v>66</v>
      </c>
      <c r="C2" s="8" t="s">
        <v>52</v>
      </c>
      <c r="D2" s="8" t="s">
        <v>56</v>
      </c>
      <c r="G2" s="1" t="s">
        <v>6</v>
      </c>
      <c r="H2" s="2">
        <v>141.9</v>
      </c>
      <c r="I2" s="2"/>
      <c r="J2" s="2"/>
      <c r="K2" s="2"/>
      <c r="L2" s="2"/>
    </row>
    <row r="3" spans="1:12" s="6" customFormat="1" x14ac:dyDescent="0.25">
      <c r="A3" s="8"/>
      <c r="B3" s="8"/>
      <c r="C3" s="8"/>
      <c r="D3" s="8"/>
      <c r="G3" s="1" t="s">
        <v>7</v>
      </c>
      <c r="H3" s="2" t="s">
        <v>16</v>
      </c>
      <c r="I3" s="2"/>
      <c r="J3" s="2"/>
      <c r="K3" s="2"/>
      <c r="L3" s="2"/>
    </row>
    <row r="4" spans="1:12" x14ac:dyDescent="0.25">
      <c r="A4" s="2">
        <v>1.424704</v>
      </c>
      <c r="B4" s="2">
        <v>2.6648510000000001</v>
      </c>
      <c r="C4" s="2">
        <v>3.9324029999999999</v>
      </c>
      <c r="D4" s="2">
        <v>4.8792400000000002</v>
      </c>
      <c r="G4" s="1" t="s">
        <v>8</v>
      </c>
      <c r="H4" s="2" t="s">
        <v>17</v>
      </c>
      <c r="I4" s="2"/>
      <c r="J4" s="2"/>
      <c r="K4" s="2"/>
      <c r="L4" s="2"/>
    </row>
    <row r="5" spans="1:12" x14ac:dyDescent="0.25">
      <c r="A5" s="2">
        <v>1.455543</v>
      </c>
      <c r="B5" s="2">
        <v>17.214099999999998</v>
      </c>
      <c r="C5" s="2">
        <v>16.00977</v>
      </c>
      <c r="D5" s="2">
        <v>5.343877</v>
      </c>
      <c r="G5" s="1" t="s">
        <v>10</v>
      </c>
      <c r="H5" s="2" t="s">
        <v>11</v>
      </c>
      <c r="I5" s="2"/>
      <c r="J5" s="2"/>
      <c r="K5" s="2"/>
      <c r="L5" s="2"/>
    </row>
    <row r="6" spans="1:12" x14ac:dyDescent="0.25">
      <c r="A6" s="2">
        <v>1.337377</v>
      </c>
      <c r="B6" s="2">
        <v>1.9484239999999999</v>
      </c>
      <c r="C6" s="2">
        <v>41.48086</v>
      </c>
      <c r="D6" s="2">
        <v>1.91812</v>
      </c>
      <c r="G6" s="1" t="s">
        <v>12</v>
      </c>
      <c r="H6" s="2">
        <v>0.10349999999999999</v>
      </c>
      <c r="I6" s="2"/>
      <c r="J6" s="2"/>
      <c r="K6" s="2"/>
      <c r="L6" s="2"/>
    </row>
    <row r="7" spans="1:12" x14ac:dyDescent="0.25">
      <c r="A7" s="2">
        <v>0.8504311</v>
      </c>
      <c r="B7" s="2">
        <v>4.2869760000000001</v>
      </c>
      <c r="C7" s="2">
        <v>5.3653620000000002</v>
      </c>
      <c r="D7" s="2">
        <v>5.4931409999999996</v>
      </c>
      <c r="G7" s="1"/>
      <c r="H7" s="2"/>
      <c r="I7" s="2"/>
      <c r="J7" s="2"/>
      <c r="K7" s="2"/>
      <c r="L7" s="2"/>
    </row>
    <row r="8" spans="1:12" x14ac:dyDescent="0.25">
      <c r="A8" s="2">
        <v>0.43553829999999999</v>
      </c>
      <c r="B8" s="2">
        <v>4.1976649999999998</v>
      </c>
      <c r="C8" s="2">
        <v>5.95906</v>
      </c>
      <c r="D8" s="2">
        <v>3.366155</v>
      </c>
      <c r="G8" s="5" t="s">
        <v>13</v>
      </c>
      <c r="H8" s="2"/>
      <c r="I8" s="2"/>
      <c r="J8" s="2"/>
      <c r="K8" s="2"/>
      <c r="L8" s="2"/>
    </row>
    <row r="9" spans="1:12" x14ac:dyDescent="0.25">
      <c r="A9" s="2">
        <v>1.0845499999999999</v>
      </c>
      <c r="B9" s="2">
        <v>5.5130840000000001</v>
      </c>
      <c r="C9" s="2">
        <v>11.69595</v>
      </c>
      <c r="D9" s="2">
        <v>7.5988860000000003</v>
      </c>
      <c r="G9" s="1" t="s">
        <v>14</v>
      </c>
      <c r="H9" s="2" t="s">
        <v>67</v>
      </c>
      <c r="I9" s="2"/>
      <c r="J9" s="2"/>
      <c r="K9" s="2"/>
      <c r="L9" s="2"/>
    </row>
    <row r="10" spans="1:12" x14ac:dyDescent="0.25">
      <c r="A10" s="2">
        <v>0.42621500000000001</v>
      </c>
      <c r="B10" s="2">
        <v>0.32626840000000001</v>
      </c>
      <c r="C10" s="2">
        <v>5.4189210000000001</v>
      </c>
      <c r="D10" s="2">
        <v>9.1778589999999998</v>
      </c>
      <c r="G10" s="1" t="s">
        <v>7</v>
      </c>
      <c r="H10" s="2" t="s">
        <v>16</v>
      </c>
      <c r="I10" s="2"/>
      <c r="J10" s="2"/>
      <c r="K10" s="2"/>
      <c r="L10" s="2"/>
    </row>
    <row r="11" spans="1:12" x14ac:dyDescent="0.25">
      <c r="A11" s="2">
        <v>0.64200809999999997</v>
      </c>
      <c r="B11" s="2">
        <v>2.2363770000000001</v>
      </c>
      <c r="C11" s="2">
        <v>18.01239</v>
      </c>
      <c r="D11" s="2">
        <v>3.0058440000000002</v>
      </c>
      <c r="G11" s="1" t="s">
        <v>8</v>
      </c>
      <c r="H11" s="2" t="s">
        <v>17</v>
      </c>
      <c r="I11" s="2"/>
      <c r="J11" s="2"/>
      <c r="K11" s="2"/>
      <c r="L11" s="2"/>
    </row>
    <row r="12" spans="1:12" x14ac:dyDescent="0.25">
      <c r="A12" s="2">
        <v>1.371389</v>
      </c>
      <c r="B12" s="2">
        <v>8.4274360000000001</v>
      </c>
      <c r="C12" s="2">
        <v>2.9610289999999999</v>
      </c>
      <c r="D12" s="2">
        <v>13.51211</v>
      </c>
      <c r="G12" s="1" t="s">
        <v>18</v>
      </c>
      <c r="H12" s="2" t="s">
        <v>11</v>
      </c>
      <c r="I12" s="2"/>
      <c r="J12" s="2"/>
      <c r="K12" s="2"/>
      <c r="L12" s="2"/>
    </row>
    <row r="13" spans="1:12" x14ac:dyDescent="0.25">
      <c r="A13" s="2">
        <v>1.4902880000000001</v>
      </c>
      <c r="B13" s="2">
        <v>5.0110169999999998</v>
      </c>
      <c r="C13" s="2">
        <v>3.9286490000000001</v>
      </c>
      <c r="D13" s="2">
        <v>2.4606699999999999</v>
      </c>
      <c r="G13" s="1"/>
      <c r="H13" s="2"/>
      <c r="I13" s="2"/>
      <c r="J13" s="2"/>
      <c r="K13" s="2"/>
      <c r="L13" s="2"/>
    </row>
    <row r="14" spans="1:12" x14ac:dyDescent="0.25">
      <c r="A14" s="2">
        <v>1.7447170000000001</v>
      </c>
      <c r="B14" s="2">
        <v>1.1777219999999999</v>
      </c>
      <c r="C14" s="2">
        <v>1.975006</v>
      </c>
      <c r="D14" s="2">
        <v>3.102617</v>
      </c>
      <c r="G14" s="5" t="s">
        <v>19</v>
      </c>
      <c r="H14" s="2"/>
      <c r="I14" s="2"/>
      <c r="J14" s="2"/>
      <c r="K14" s="2"/>
      <c r="L14" s="2"/>
    </row>
    <row r="15" spans="1:12" x14ac:dyDescent="0.25">
      <c r="A15" s="2">
        <v>0.79714660000000004</v>
      </c>
      <c r="B15" s="2">
        <v>1.823636</v>
      </c>
      <c r="C15" s="2">
        <v>2.0125280000000001</v>
      </c>
      <c r="D15" s="2">
        <v>5.9923400000000004</v>
      </c>
      <c r="G15" s="1" t="s">
        <v>20</v>
      </c>
      <c r="H15" s="2">
        <v>480.5</v>
      </c>
      <c r="I15" s="2"/>
      <c r="J15" s="2"/>
      <c r="K15" s="2"/>
      <c r="L15" s="2"/>
    </row>
    <row r="16" spans="1:12" x14ac:dyDescent="0.25">
      <c r="A16" s="2">
        <v>1.493736</v>
      </c>
      <c r="B16" s="2">
        <v>0.93218889999999999</v>
      </c>
      <c r="C16" s="2">
        <v>39.69171</v>
      </c>
      <c r="D16" s="2">
        <v>2.142763</v>
      </c>
      <c r="G16" s="1" t="s">
        <v>7</v>
      </c>
      <c r="H16" s="2" t="s">
        <v>16</v>
      </c>
      <c r="I16" s="2"/>
      <c r="J16" s="2"/>
      <c r="K16" s="2"/>
      <c r="L16" s="2"/>
    </row>
    <row r="17" spans="1:15" x14ac:dyDescent="0.25">
      <c r="A17" s="2">
        <v>1.678355</v>
      </c>
      <c r="B17" s="2">
        <v>2.6186919999999998</v>
      </c>
      <c r="C17" s="2">
        <v>1.64889</v>
      </c>
      <c r="D17" s="2">
        <v>6.6936289999999996</v>
      </c>
      <c r="G17" s="1" t="s">
        <v>8</v>
      </c>
      <c r="H17" s="2" t="s">
        <v>17</v>
      </c>
      <c r="I17" s="2"/>
      <c r="J17" s="2"/>
      <c r="K17" s="2"/>
      <c r="L17" s="2"/>
    </row>
    <row r="18" spans="1:15" x14ac:dyDescent="0.25">
      <c r="A18" s="2">
        <v>4.2040129999999998</v>
      </c>
      <c r="B18" s="2">
        <v>1.682628</v>
      </c>
      <c r="C18" s="2">
        <v>2.9743189999999999</v>
      </c>
      <c r="D18" s="2">
        <v>4.5828790000000001</v>
      </c>
      <c r="G18" s="1" t="s">
        <v>18</v>
      </c>
      <c r="H18" s="2" t="s">
        <v>11</v>
      </c>
      <c r="I18" s="2"/>
      <c r="J18" s="2"/>
      <c r="K18" s="2"/>
      <c r="L18" s="2"/>
    </row>
    <row r="19" spans="1:15" x14ac:dyDescent="0.25">
      <c r="A19" s="2">
        <v>1.6952769999999999</v>
      </c>
      <c r="B19" s="2">
        <v>0.39423209999999997</v>
      </c>
      <c r="C19" s="2">
        <v>2.825834</v>
      </c>
      <c r="D19" s="2">
        <v>7.9516900000000001</v>
      </c>
      <c r="G19" s="1"/>
      <c r="H19" s="2"/>
      <c r="I19" s="2"/>
      <c r="J19" s="2"/>
      <c r="K19" s="2"/>
      <c r="L19" s="2"/>
    </row>
    <row r="20" spans="1:15" x14ac:dyDescent="0.25">
      <c r="A20" s="2">
        <v>0.34413670000000002</v>
      </c>
      <c r="B20" s="2">
        <v>11.34615</v>
      </c>
      <c r="C20" s="2">
        <v>15.3445</v>
      </c>
      <c r="D20" s="2">
        <v>3.4187379999999998</v>
      </c>
      <c r="G20" s="5" t="s">
        <v>21</v>
      </c>
      <c r="H20" s="2" t="s">
        <v>22</v>
      </c>
      <c r="I20" s="2" t="s">
        <v>23</v>
      </c>
      <c r="J20" s="2" t="s">
        <v>24</v>
      </c>
      <c r="K20" s="2" t="s">
        <v>14</v>
      </c>
      <c r="L20" s="2" t="s">
        <v>7</v>
      </c>
    </row>
    <row r="21" spans="1:15" x14ac:dyDescent="0.25">
      <c r="A21" s="2">
        <v>0.60788889999999995</v>
      </c>
      <c r="B21" s="2">
        <v>0.28780040000000001</v>
      </c>
      <c r="C21" s="2">
        <v>8.2080110000000008</v>
      </c>
      <c r="D21" s="2">
        <v>4.5547420000000001</v>
      </c>
      <c r="G21" s="1" t="s">
        <v>25</v>
      </c>
      <c r="H21" s="2">
        <v>20117</v>
      </c>
      <c r="I21" s="2">
        <v>3</v>
      </c>
      <c r="J21" s="2">
        <v>6706</v>
      </c>
      <c r="K21" s="2" t="s">
        <v>68</v>
      </c>
      <c r="L21" s="2" t="s">
        <v>69</v>
      </c>
    </row>
    <row r="22" spans="1:15" x14ac:dyDescent="0.25">
      <c r="A22" s="2">
        <v>0.86651409999999995</v>
      </c>
      <c r="B22" s="2">
        <v>3.7312120000000002</v>
      </c>
      <c r="C22" s="2">
        <v>6.2429389999999998</v>
      </c>
      <c r="D22" s="2">
        <v>2.357183</v>
      </c>
      <c r="G22" s="1" t="s">
        <v>28</v>
      </c>
      <c r="H22" s="2">
        <v>174334</v>
      </c>
      <c r="I22" s="2">
        <v>3688</v>
      </c>
      <c r="J22" s="2">
        <v>47.27</v>
      </c>
      <c r="K22" s="2"/>
      <c r="L22" s="2"/>
    </row>
    <row r="23" spans="1:15" x14ac:dyDescent="0.25">
      <c r="A23" s="2">
        <v>3.500175</v>
      </c>
      <c r="B23" s="2">
        <v>13.719200000000001</v>
      </c>
      <c r="C23" s="2">
        <v>1.0604720000000001</v>
      </c>
      <c r="D23" s="2">
        <v>2.5742120000000002</v>
      </c>
      <c r="G23" s="1" t="s">
        <v>29</v>
      </c>
      <c r="H23" s="2">
        <v>194451</v>
      </c>
      <c r="I23" s="2">
        <v>3691</v>
      </c>
      <c r="J23" s="2"/>
      <c r="K23" s="2"/>
      <c r="L23" s="2"/>
    </row>
    <row r="24" spans="1:15" x14ac:dyDescent="0.25">
      <c r="A24" s="2">
        <v>3.9866790000000001</v>
      </c>
      <c r="B24" s="2">
        <v>12.95152</v>
      </c>
      <c r="C24" s="2">
        <v>0.8443427</v>
      </c>
      <c r="D24" s="2">
        <v>4.3426720000000003</v>
      </c>
      <c r="G24" s="1"/>
      <c r="H24" s="2"/>
      <c r="I24" s="2"/>
      <c r="J24" s="2"/>
      <c r="K24" s="2"/>
      <c r="L24" s="2"/>
    </row>
    <row r="25" spans="1:15" x14ac:dyDescent="0.25">
      <c r="A25" s="2">
        <v>1.130282</v>
      </c>
      <c r="B25" s="2">
        <v>13.714029999999999</v>
      </c>
      <c r="C25" s="2">
        <v>0.94958419999999999</v>
      </c>
      <c r="D25" s="2">
        <v>6.0398719999999999</v>
      </c>
      <c r="G25" s="5" t="s">
        <v>30</v>
      </c>
      <c r="H25" s="2"/>
      <c r="I25" s="2"/>
      <c r="J25" s="2"/>
      <c r="K25" s="2"/>
      <c r="L25" s="2"/>
    </row>
    <row r="26" spans="1:15" x14ac:dyDescent="0.25">
      <c r="A26" s="2">
        <v>1.282124</v>
      </c>
      <c r="B26" s="2">
        <v>2.6961469999999998</v>
      </c>
      <c r="C26" s="2">
        <v>5.0991070000000001</v>
      </c>
      <c r="D26" s="2">
        <v>2.5389490000000001</v>
      </c>
      <c r="G26" s="1" t="s">
        <v>31</v>
      </c>
      <c r="H26" s="2">
        <v>4</v>
      </c>
      <c r="I26" s="2"/>
      <c r="J26" s="2"/>
      <c r="K26" s="2"/>
      <c r="L26" s="2"/>
    </row>
    <row r="27" spans="1:15" x14ac:dyDescent="0.25">
      <c r="A27" s="2">
        <v>0.24843209999999999</v>
      </c>
      <c r="B27" s="2">
        <v>8.1793999999999993</v>
      </c>
      <c r="C27" s="2">
        <v>2.4235449999999998</v>
      </c>
      <c r="D27" s="2">
        <v>2.544778</v>
      </c>
      <c r="G27" s="1" t="s">
        <v>32</v>
      </c>
      <c r="H27" s="2">
        <v>3692</v>
      </c>
      <c r="I27" s="2"/>
      <c r="J27" s="2"/>
      <c r="K27" s="2"/>
      <c r="L27" s="2"/>
    </row>
    <row r="28" spans="1:15" x14ac:dyDescent="0.25">
      <c r="A28" s="2">
        <v>1.2596780000000001</v>
      </c>
      <c r="B28" s="2">
        <v>5.3536429999999999</v>
      </c>
      <c r="C28" s="2">
        <v>4.9385060000000003</v>
      </c>
      <c r="D28" s="2">
        <v>1.2305029999999999</v>
      </c>
    </row>
    <row r="29" spans="1:15" x14ac:dyDescent="0.25">
      <c r="A29" s="2">
        <v>0.43434800000000001</v>
      </c>
      <c r="B29" s="2">
        <v>1.7846649999999999</v>
      </c>
      <c r="C29" s="2">
        <v>1.1353470000000001</v>
      </c>
      <c r="D29" s="2">
        <v>5.2229039999999998</v>
      </c>
      <c r="G29" s="6" t="s">
        <v>64</v>
      </c>
    </row>
    <row r="30" spans="1:15" x14ac:dyDescent="0.25">
      <c r="A30" s="2">
        <v>3.6296330000000001</v>
      </c>
      <c r="B30" s="2">
        <v>7.6924999999999999</v>
      </c>
      <c r="C30" s="2">
        <v>3.6359499999999998</v>
      </c>
      <c r="D30" s="2">
        <v>3.1057450000000002</v>
      </c>
      <c r="G30" s="1" t="s">
        <v>33</v>
      </c>
      <c r="H30" s="2">
        <v>1</v>
      </c>
      <c r="I30" s="2"/>
      <c r="J30" s="2"/>
      <c r="K30" s="2"/>
      <c r="L30" s="2"/>
      <c r="M30" s="2"/>
      <c r="N30" s="2"/>
      <c r="O30" s="2"/>
    </row>
    <row r="31" spans="1:15" x14ac:dyDescent="0.25">
      <c r="A31" s="2">
        <v>0.42874800000000002</v>
      </c>
      <c r="B31" s="2">
        <v>7.0717169999999996</v>
      </c>
      <c r="C31" s="2">
        <v>2.415152</v>
      </c>
      <c r="D31" s="2">
        <v>22.250260000000001</v>
      </c>
      <c r="G31" s="1" t="s">
        <v>34</v>
      </c>
      <c r="H31" s="2">
        <v>6</v>
      </c>
      <c r="I31" s="2"/>
      <c r="J31" s="2"/>
      <c r="K31" s="2"/>
      <c r="L31" s="2"/>
      <c r="M31" s="2"/>
      <c r="N31" s="2"/>
      <c r="O31" s="2"/>
    </row>
    <row r="32" spans="1:15" x14ac:dyDescent="0.25">
      <c r="A32" s="2">
        <v>0.42372779999999999</v>
      </c>
      <c r="B32" s="2">
        <v>3.6919659999999999</v>
      </c>
      <c r="C32" s="2">
        <v>3.243198</v>
      </c>
      <c r="D32" s="2">
        <v>2.9709620000000001</v>
      </c>
      <c r="G32" s="1" t="s">
        <v>35</v>
      </c>
      <c r="H32" s="2">
        <v>0.05</v>
      </c>
      <c r="I32" s="2"/>
      <c r="J32" s="2"/>
      <c r="K32" s="2"/>
      <c r="L32" s="2"/>
      <c r="M32" s="2"/>
      <c r="N32" s="2"/>
      <c r="O32" s="2"/>
    </row>
    <row r="33" spans="1:15" x14ac:dyDescent="0.25">
      <c r="A33" s="2">
        <v>2.7477680000000002</v>
      </c>
      <c r="B33" s="2">
        <v>3.8515760000000001</v>
      </c>
      <c r="C33" s="2">
        <v>26.084409999999998</v>
      </c>
      <c r="D33" s="2">
        <v>2.8726180000000001</v>
      </c>
      <c r="G33" s="1"/>
      <c r="H33" s="2"/>
      <c r="I33" s="2"/>
      <c r="J33" s="2"/>
      <c r="K33" s="2"/>
      <c r="L33" s="2"/>
      <c r="M33" s="2"/>
      <c r="N33" s="2"/>
      <c r="O33" s="2"/>
    </row>
    <row r="34" spans="1:15" x14ac:dyDescent="0.25">
      <c r="A34" s="2">
        <v>1.7118180000000001</v>
      </c>
      <c r="B34" s="2">
        <v>1.2663770000000001</v>
      </c>
      <c r="C34" s="2">
        <v>0.48925000000000002</v>
      </c>
      <c r="D34" s="2">
        <v>4.0791490000000001</v>
      </c>
      <c r="G34" s="5" t="s">
        <v>70</v>
      </c>
      <c r="H34" s="2" t="s">
        <v>37</v>
      </c>
      <c r="I34" s="2" t="s">
        <v>38</v>
      </c>
      <c r="J34" s="2" t="s">
        <v>39</v>
      </c>
      <c r="K34" s="2" t="s">
        <v>40</v>
      </c>
      <c r="L34" s="2"/>
      <c r="M34" s="2"/>
      <c r="N34" s="2"/>
      <c r="O34" s="2"/>
    </row>
    <row r="35" spans="1:15" x14ac:dyDescent="0.25">
      <c r="A35" s="2">
        <v>4.1826049999999997</v>
      </c>
      <c r="B35" s="2">
        <v>2.4716719999999999</v>
      </c>
      <c r="C35" s="2">
        <v>5.4768140000000001</v>
      </c>
      <c r="D35" s="2">
        <v>2.0474709999999998</v>
      </c>
      <c r="G35" s="1" t="s">
        <v>71</v>
      </c>
      <c r="H35" s="2">
        <v>-5.734</v>
      </c>
      <c r="I35" s="2" t="s">
        <v>72</v>
      </c>
      <c r="J35" s="2" t="s">
        <v>11</v>
      </c>
      <c r="K35" s="2" t="s">
        <v>17</v>
      </c>
      <c r="L35" s="2"/>
      <c r="M35" s="2" t="s">
        <v>73</v>
      </c>
      <c r="N35" s="2"/>
      <c r="O35" s="2"/>
    </row>
    <row r="36" spans="1:15" x14ac:dyDescent="0.25">
      <c r="A36" s="2">
        <v>0.46834520000000002</v>
      </c>
      <c r="B36" s="2">
        <v>3.7307700000000001</v>
      </c>
      <c r="C36" s="2">
        <v>0.43926150000000003</v>
      </c>
      <c r="D36" s="2">
        <v>9.1513080000000002</v>
      </c>
      <c r="G36" s="1" t="s">
        <v>74</v>
      </c>
      <c r="H36" s="2">
        <v>-1.6839999999999999</v>
      </c>
      <c r="I36" s="2" t="s">
        <v>75</v>
      </c>
      <c r="J36" s="2" t="s">
        <v>11</v>
      </c>
      <c r="K36" s="2" t="s">
        <v>17</v>
      </c>
      <c r="L36" s="2"/>
      <c r="M36" s="2" t="s">
        <v>76</v>
      </c>
      <c r="N36" s="2"/>
      <c r="O36" s="2"/>
    </row>
    <row r="37" spans="1:15" x14ac:dyDescent="0.25">
      <c r="A37" s="2">
        <v>1.7717560000000001</v>
      </c>
      <c r="B37" s="2">
        <v>1.711589</v>
      </c>
      <c r="C37" s="2">
        <v>1.6074010000000001</v>
      </c>
      <c r="D37" s="2">
        <v>14.213889999999999</v>
      </c>
      <c r="G37" s="1" t="s">
        <v>77</v>
      </c>
      <c r="H37" s="2">
        <v>-4.984</v>
      </c>
      <c r="I37" s="2" t="s">
        <v>78</v>
      </c>
      <c r="J37" s="2" t="s">
        <v>11</v>
      </c>
      <c r="K37" s="2" t="s">
        <v>17</v>
      </c>
      <c r="L37" s="2"/>
      <c r="M37" s="2" t="s">
        <v>79</v>
      </c>
      <c r="N37" s="2"/>
      <c r="O37" s="2"/>
    </row>
    <row r="38" spans="1:15" x14ac:dyDescent="0.25">
      <c r="A38" s="2">
        <v>1.642695</v>
      </c>
      <c r="B38" s="2">
        <v>1.7101850000000001</v>
      </c>
      <c r="C38" s="2">
        <v>13.10655</v>
      </c>
      <c r="D38" s="2">
        <v>2.0179749999999999</v>
      </c>
      <c r="G38" s="1" t="s">
        <v>80</v>
      </c>
      <c r="H38" s="2">
        <v>4.05</v>
      </c>
      <c r="I38" s="2" t="s">
        <v>81</v>
      </c>
      <c r="J38" s="2" t="s">
        <v>11</v>
      </c>
      <c r="K38" s="2" t="s">
        <v>17</v>
      </c>
      <c r="L38" s="2"/>
      <c r="M38" s="2" t="s">
        <v>82</v>
      </c>
      <c r="N38" s="2"/>
      <c r="O38" s="2"/>
    </row>
    <row r="39" spans="1:15" x14ac:dyDescent="0.25">
      <c r="A39" s="2">
        <v>0.51758610000000005</v>
      </c>
      <c r="B39" s="2">
        <v>8.4570070000000008</v>
      </c>
      <c r="C39" s="2">
        <v>2.6409400000000001</v>
      </c>
      <c r="D39" s="2">
        <v>6.2336770000000001</v>
      </c>
      <c r="G39" s="1" t="s">
        <v>83</v>
      </c>
      <c r="H39" s="2">
        <v>0.75049999999999994</v>
      </c>
      <c r="I39" s="2" t="s">
        <v>84</v>
      </c>
      <c r="J39" s="2" t="s">
        <v>49</v>
      </c>
      <c r="K39" s="2" t="s">
        <v>50</v>
      </c>
      <c r="L39" s="2"/>
      <c r="M39" s="2" t="s">
        <v>85</v>
      </c>
      <c r="N39" s="2"/>
      <c r="O39" s="2"/>
    </row>
    <row r="40" spans="1:15" x14ac:dyDescent="0.25">
      <c r="A40" s="2">
        <v>0.97454790000000002</v>
      </c>
      <c r="B40" s="2">
        <v>3.0454409999999998</v>
      </c>
      <c r="C40" s="2">
        <v>2.228977</v>
      </c>
      <c r="D40" s="2">
        <v>3.4312049999999998</v>
      </c>
      <c r="G40" s="1" t="s">
        <v>86</v>
      </c>
      <c r="H40" s="2">
        <v>-3.3</v>
      </c>
      <c r="I40" s="2" t="s">
        <v>87</v>
      </c>
      <c r="J40" s="2" t="s">
        <v>11</v>
      </c>
      <c r="K40" s="2" t="s">
        <v>17</v>
      </c>
      <c r="L40" s="2"/>
      <c r="M40" s="2" t="s">
        <v>88</v>
      </c>
      <c r="N40" s="2"/>
      <c r="O40" s="2"/>
    </row>
    <row r="41" spans="1:15" x14ac:dyDescent="0.25">
      <c r="A41" s="2">
        <v>0.5041428</v>
      </c>
      <c r="B41" s="2">
        <v>0.4955215</v>
      </c>
      <c r="C41" s="2">
        <v>1.8404210000000001</v>
      </c>
      <c r="D41" s="2">
        <v>6.2996109999999996</v>
      </c>
      <c r="G41" s="1"/>
      <c r="H41" s="2"/>
      <c r="I41" s="2"/>
      <c r="J41" s="2"/>
      <c r="K41" s="2"/>
      <c r="L41" s="2"/>
      <c r="M41" s="2"/>
      <c r="N41" s="2"/>
      <c r="O41" s="2"/>
    </row>
    <row r="42" spans="1:15" x14ac:dyDescent="0.25">
      <c r="A42" s="2">
        <v>1.044343</v>
      </c>
      <c r="B42" s="2">
        <v>0.61284810000000001</v>
      </c>
      <c r="C42" s="2">
        <v>3.1840540000000002</v>
      </c>
      <c r="D42" s="2">
        <v>2.4508890000000001</v>
      </c>
      <c r="G42" s="5" t="s">
        <v>57</v>
      </c>
      <c r="H42" s="2" t="s">
        <v>58</v>
      </c>
      <c r="I42" s="2" t="s">
        <v>59</v>
      </c>
      <c r="J42" s="2" t="s">
        <v>37</v>
      </c>
      <c r="K42" s="2" t="s">
        <v>60</v>
      </c>
      <c r="L42" s="2" t="s">
        <v>61</v>
      </c>
      <c r="M42" s="2" t="s">
        <v>62</v>
      </c>
      <c r="N42" s="2" t="s">
        <v>63</v>
      </c>
      <c r="O42" s="2" t="s">
        <v>23</v>
      </c>
    </row>
    <row r="43" spans="1:15" x14ac:dyDescent="0.25">
      <c r="A43" s="2">
        <v>3.1311819999999999</v>
      </c>
      <c r="B43" s="2">
        <v>1.2928660000000001</v>
      </c>
      <c r="C43" s="2">
        <v>0.90330359999999998</v>
      </c>
      <c r="D43" s="2">
        <v>7.9613339999999999</v>
      </c>
      <c r="G43" s="1" t="s">
        <v>71</v>
      </c>
      <c r="H43" s="2">
        <v>2.5390000000000001</v>
      </c>
      <c r="I43" s="2">
        <v>8.2729999999999997</v>
      </c>
      <c r="J43" s="2">
        <v>-5.734</v>
      </c>
      <c r="K43" s="2">
        <v>0.35149999999999998</v>
      </c>
      <c r="L43" s="2">
        <v>1020</v>
      </c>
      <c r="M43" s="2">
        <v>612</v>
      </c>
      <c r="N43" s="2">
        <v>23.07</v>
      </c>
      <c r="O43" s="2">
        <v>3688</v>
      </c>
    </row>
    <row r="44" spans="1:15" x14ac:dyDescent="0.25">
      <c r="A44" s="2">
        <v>0.86228729999999998</v>
      </c>
      <c r="B44" s="2">
        <v>1.2485390000000001</v>
      </c>
      <c r="C44" s="2">
        <v>1.8621650000000001</v>
      </c>
      <c r="D44" s="2">
        <v>2.5421230000000001</v>
      </c>
      <c r="G44" s="1" t="s">
        <v>74</v>
      </c>
      <c r="H44" s="2">
        <v>2.5390000000000001</v>
      </c>
      <c r="I44" s="2">
        <v>4.2229999999999999</v>
      </c>
      <c r="J44" s="2">
        <v>-1.6839999999999999</v>
      </c>
      <c r="K44" s="2">
        <v>0.32569999999999999</v>
      </c>
      <c r="L44" s="2">
        <v>1020</v>
      </c>
      <c r="M44" s="2">
        <v>791</v>
      </c>
      <c r="N44" s="2">
        <v>7.31</v>
      </c>
      <c r="O44" s="2">
        <v>3688</v>
      </c>
    </row>
    <row r="45" spans="1:15" x14ac:dyDescent="0.25">
      <c r="A45" s="2">
        <v>3.299229</v>
      </c>
      <c r="B45" s="2">
        <v>3.2953540000000001</v>
      </c>
      <c r="C45" s="2">
        <v>2.2269019999999999</v>
      </c>
      <c r="D45" s="2">
        <v>2.5994350000000002</v>
      </c>
      <c r="G45" s="1" t="s">
        <v>77</v>
      </c>
      <c r="H45" s="2">
        <v>2.5390000000000001</v>
      </c>
      <c r="I45" s="2">
        <v>7.5229999999999997</v>
      </c>
      <c r="J45" s="2">
        <v>-4.984</v>
      </c>
      <c r="K45" s="2">
        <v>0.28910000000000002</v>
      </c>
      <c r="L45" s="2">
        <v>1020</v>
      </c>
      <c r="M45" s="2">
        <v>1269</v>
      </c>
      <c r="N45" s="2">
        <v>24.38</v>
      </c>
      <c r="O45" s="2">
        <v>3688</v>
      </c>
    </row>
    <row r="46" spans="1:15" x14ac:dyDescent="0.25">
      <c r="A46" s="2">
        <v>3.9627829999999999</v>
      </c>
      <c r="B46" s="2">
        <v>0.59392690000000004</v>
      </c>
      <c r="C46" s="2">
        <v>0.4762188</v>
      </c>
      <c r="D46" s="2">
        <v>2.840284</v>
      </c>
      <c r="G46" s="1" t="s">
        <v>80</v>
      </c>
      <c r="H46" s="2">
        <v>8.2729999999999997</v>
      </c>
      <c r="I46" s="2">
        <v>4.2229999999999999</v>
      </c>
      <c r="J46" s="2">
        <v>4.05</v>
      </c>
      <c r="K46" s="2">
        <v>0.37009999999999998</v>
      </c>
      <c r="L46" s="2">
        <v>612</v>
      </c>
      <c r="M46" s="2">
        <v>791</v>
      </c>
      <c r="N46" s="2">
        <v>15.48</v>
      </c>
      <c r="O46" s="2">
        <v>3688</v>
      </c>
    </row>
    <row r="47" spans="1:15" x14ac:dyDescent="0.25">
      <c r="A47" s="2">
        <v>0.44451059999999998</v>
      </c>
      <c r="B47" s="2">
        <v>11.912229999999999</v>
      </c>
      <c r="C47" s="2">
        <v>4.419791</v>
      </c>
      <c r="D47" s="2">
        <v>13.95706</v>
      </c>
      <c r="G47" s="1" t="s">
        <v>83</v>
      </c>
      <c r="H47" s="2">
        <v>8.2729999999999997</v>
      </c>
      <c r="I47" s="2">
        <v>7.5229999999999997</v>
      </c>
      <c r="J47" s="2">
        <v>0.75049999999999994</v>
      </c>
      <c r="K47" s="2">
        <v>0.33839999999999998</v>
      </c>
      <c r="L47" s="2">
        <v>612</v>
      </c>
      <c r="M47" s="2">
        <v>1269</v>
      </c>
      <c r="N47" s="2">
        <v>3.137</v>
      </c>
      <c r="O47" s="2">
        <v>3688</v>
      </c>
    </row>
    <row r="48" spans="1:15" x14ac:dyDescent="0.25">
      <c r="A48" s="2">
        <v>1.277714</v>
      </c>
      <c r="B48" s="2">
        <v>5.4250559999999997</v>
      </c>
      <c r="C48" s="2">
        <v>1.7073780000000001</v>
      </c>
      <c r="D48" s="2">
        <v>2.6987260000000002</v>
      </c>
      <c r="G48" s="1" t="s">
        <v>86</v>
      </c>
      <c r="H48" s="2">
        <v>4.2229999999999999</v>
      </c>
      <c r="I48" s="2">
        <v>7.5229999999999997</v>
      </c>
      <c r="J48" s="2">
        <v>-3.3</v>
      </c>
      <c r="K48" s="2">
        <v>0.3115</v>
      </c>
      <c r="L48" s="2">
        <v>791</v>
      </c>
      <c r="M48" s="2">
        <v>1269</v>
      </c>
      <c r="N48" s="2">
        <v>14.98</v>
      </c>
      <c r="O48" s="2">
        <v>3688</v>
      </c>
    </row>
    <row r="49" spans="1:4" x14ac:dyDescent="0.25">
      <c r="A49" s="2">
        <v>3.5678800000000002</v>
      </c>
      <c r="B49" s="2">
        <v>4.6856640000000001</v>
      </c>
      <c r="C49" s="2">
        <v>1.4701150000000001</v>
      </c>
      <c r="D49" s="2">
        <v>7.3136190000000001</v>
      </c>
    </row>
    <row r="50" spans="1:4" x14ac:dyDescent="0.25">
      <c r="A50" s="2">
        <v>2.2217750000000001</v>
      </c>
      <c r="B50" s="2">
        <v>4.3814140000000004</v>
      </c>
      <c r="C50" s="2">
        <v>5.8189060000000001</v>
      </c>
      <c r="D50" s="2">
        <v>10.644590000000001</v>
      </c>
    </row>
    <row r="51" spans="1:4" x14ac:dyDescent="0.25">
      <c r="A51" s="2">
        <v>7.0847030000000002</v>
      </c>
      <c r="B51" s="2">
        <v>4.1695120000000001</v>
      </c>
      <c r="C51" s="2">
        <v>4.226108</v>
      </c>
      <c r="D51" s="2">
        <v>5.3885249999999996</v>
      </c>
    </row>
    <row r="52" spans="1:4" x14ac:dyDescent="0.25">
      <c r="A52" s="2">
        <v>4.0821240000000003</v>
      </c>
      <c r="B52" s="2">
        <v>0.78675510000000004</v>
      </c>
      <c r="C52" s="2">
        <v>1.1744870000000001</v>
      </c>
      <c r="D52" s="2">
        <v>6.6379640000000002</v>
      </c>
    </row>
    <row r="53" spans="1:4" x14ac:dyDescent="0.25">
      <c r="A53" s="2">
        <v>1.501015</v>
      </c>
      <c r="B53" s="2">
        <v>2.4865029999999999</v>
      </c>
      <c r="C53" s="2">
        <v>2.268589</v>
      </c>
      <c r="D53" s="2">
        <v>4.457694</v>
      </c>
    </row>
    <row r="54" spans="1:4" x14ac:dyDescent="0.25">
      <c r="A54" s="2">
        <v>0.31277939999999999</v>
      </c>
      <c r="B54" s="2">
        <v>1.479576</v>
      </c>
      <c r="C54" s="2">
        <v>4.4439919999999997</v>
      </c>
      <c r="D54" s="2">
        <v>1.963317</v>
      </c>
    </row>
    <row r="55" spans="1:4" x14ac:dyDescent="0.25">
      <c r="A55" s="2">
        <v>2.1246200000000002</v>
      </c>
      <c r="B55" s="2">
        <v>9.9884799999999991</v>
      </c>
      <c r="C55" s="2">
        <v>4.832624</v>
      </c>
      <c r="D55" s="2">
        <v>4.7835660000000004</v>
      </c>
    </row>
    <row r="56" spans="1:4" x14ac:dyDescent="0.25">
      <c r="A56" s="2">
        <v>5.7009230000000004</v>
      </c>
      <c r="B56" s="2">
        <v>3.322225</v>
      </c>
      <c r="C56" s="2">
        <v>2.5630579999999998</v>
      </c>
      <c r="D56" s="2">
        <v>2.8866710000000002</v>
      </c>
    </row>
    <row r="57" spans="1:4" x14ac:dyDescent="0.25">
      <c r="A57" s="2">
        <v>1.414023</v>
      </c>
      <c r="B57" s="2">
        <v>4.1326770000000002</v>
      </c>
      <c r="C57" s="2">
        <v>3.9200889999999999</v>
      </c>
      <c r="D57" s="2">
        <v>4.7975589999999997</v>
      </c>
    </row>
    <row r="58" spans="1:4" x14ac:dyDescent="0.25">
      <c r="A58" s="2">
        <v>4.7461970000000004</v>
      </c>
      <c r="B58" s="2">
        <v>10.569269999999999</v>
      </c>
      <c r="C58" s="2">
        <v>2.697292</v>
      </c>
      <c r="D58" s="2">
        <v>5.392798</v>
      </c>
    </row>
    <row r="59" spans="1:4" x14ac:dyDescent="0.25">
      <c r="A59" s="2">
        <v>4.0701000000000001</v>
      </c>
      <c r="B59" s="2">
        <v>1.4695510000000001</v>
      </c>
      <c r="C59" s="2">
        <v>13.279439999999999</v>
      </c>
      <c r="D59" s="2">
        <v>1.8114440000000001</v>
      </c>
    </row>
    <row r="60" spans="1:4" x14ac:dyDescent="0.25">
      <c r="A60" s="2">
        <v>0.31407649999999998</v>
      </c>
      <c r="B60" s="2">
        <v>1.1960329999999999</v>
      </c>
      <c r="C60" s="2">
        <v>3.4429080000000001</v>
      </c>
      <c r="D60" s="2">
        <v>1.7313190000000001</v>
      </c>
    </row>
    <row r="61" spans="1:4" x14ac:dyDescent="0.25">
      <c r="A61" s="2">
        <v>0.92375070000000004</v>
      </c>
      <c r="B61" s="2">
        <v>3.4728919999999999</v>
      </c>
      <c r="C61" s="2">
        <v>0.59618530000000003</v>
      </c>
      <c r="D61" s="2">
        <v>5.5713889999999999</v>
      </c>
    </row>
    <row r="62" spans="1:4" x14ac:dyDescent="0.25">
      <c r="A62" s="2">
        <v>0.84251169999999997</v>
      </c>
      <c r="B62" s="2">
        <v>18.48394</v>
      </c>
      <c r="C62" s="2">
        <v>5.4558790000000004</v>
      </c>
      <c r="D62" s="2">
        <v>1.309483</v>
      </c>
    </row>
    <row r="63" spans="1:4" x14ac:dyDescent="0.25">
      <c r="A63" s="2">
        <v>1.54287</v>
      </c>
      <c r="B63" s="2">
        <v>1.2846569999999999</v>
      </c>
      <c r="C63" s="2">
        <v>4.2106050000000002</v>
      </c>
      <c r="D63" s="2">
        <v>3.187503</v>
      </c>
    </row>
    <row r="64" spans="1:4" x14ac:dyDescent="0.25">
      <c r="A64" s="2">
        <v>2.2200500000000001</v>
      </c>
      <c r="B64" s="2">
        <v>1.1751579999999999</v>
      </c>
      <c r="C64" s="2">
        <v>0.81846339999999995</v>
      </c>
      <c r="D64" s="2">
        <v>3.7082929999999998</v>
      </c>
    </row>
    <row r="65" spans="1:4" x14ac:dyDescent="0.25">
      <c r="A65" s="2">
        <v>0.99652090000000004</v>
      </c>
      <c r="B65" s="2">
        <v>77.612340000000003</v>
      </c>
      <c r="C65" s="2">
        <v>13.32769</v>
      </c>
      <c r="D65" s="2">
        <v>7.1898989999999996</v>
      </c>
    </row>
    <row r="66" spans="1:4" x14ac:dyDescent="0.25">
      <c r="A66" s="2">
        <v>0.35739680000000001</v>
      </c>
      <c r="B66" s="2">
        <v>3.173114</v>
      </c>
      <c r="C66" s="2">
        <v>5.7114830000000003</v>
      </c>
      <c r="D66" s="2">
        <v>2.8028689999999998</v>
      </c>
    </row>
    <row r="67" spans="1:4" x14ac:dyDescent="0.25">
      <c r="A67" s="2">
        <v>0.76179140000000001</v>
      </c>
      <c r="B67" s="2">
        <v>1.174685</v>
      </c>
      <c r="C67" s="2">
        <v>3.639872</v>
      </c>
      <c r="D67" s="2">
        <v>11.41494</v>
      </c>
    </row>
    <row r="68" spans="1:4" x14ac:dyDescent="0.25">
      <c r="A68" s="2">
        <v>0.80125120000000005</v>
      </c>
      <c r="B68" s="2">
        <v>8.0838800000000006</v>
      </c>
      <c r="C68" s="2">
        <v>0.76755930000000006</v>
      </c>
      <c r="D68" s="2">
        <v>10.72401</v>
      </c>
    </row>
    <row r="69" spans="1:4" x14ac:dyDescent="0.25">
      <c r="A69" s="2">
        <v>1.1439379999999999</v>
      </c>
      <c r="B69" s="2">
        <v>6.7505459999999999</v>
      </c>
      <c r="C69" s="2">
        <v>0.65990689999999996</v>
      </c>
      <c r="D69" s="2">
        <v>3.9235370000000001</v>
      </c>
    </row>
    <row r="70" spans="1:4" x14ac:dyDescent="0.25">
      <c r="A70" s="2">
        <v>3.217517</v>
      </c>
      <c r="B70" s="2">
        <v>6.2701919999999998</v>
      </c>
      <c r="C70" s="2">
        <v>1.710521</v>
      </c>
      <c r="D70" s="2">
        <v>3.3223319999999998</v>
      </c>
    </row>
    <row r="71" spans="1:4" x14ac:dyDescent="0.25">
      <c r="A71" s="2">
        <v>0.5236286</v>
      </c>
      <c r="B71" s="2">
        <v>5.3736629999999996</v>
      </c>
      <c r="C71" s="2">
        <v>1.305104</v>
      </c>
      <c r="D71" s="2">
        <v>13.232060000000001</v>
      </c>
    </row>
    <row r="72" spans="1:4" x14ac:dyDescent="0.25">
      <c r="A72" s="2">
        <v>1.205463</v>
      </c>
      <c r="B72" s="2">
        <v>14.35642</v>
      </c>
      <c r="C72" s="2">
        <v>2.9416799999999999</v>
      </c>
      <c r="D72" s="2">
        <v>11.19225</v>
      </c>
    </row>
    <row r="73" spans="1:4" x14ac:dyDescent="0.25">
      <c r="A73" s="2">
        <v>0.4671244</v>
      </c>
      <c r="B73" s="2">
        <v>8.1442580000000007</v>
      </c>
      <c r="C73" s="2">
        <v>1.5980319999999999</v>
      </c>
      <c r="D73" s="2">
        <v>11.16699</v>
      </c>
    </row>
    <row r="74" spans="1:4" x14ac:dyDescent="0.25">
      <c r="A74" s="2">
        <v>2.4322119999999998</v>
      </c>
      <c r="B74" s="2">
        <v>2.4796670000000001</v>
      </c>
      <c r="C74" s="2">
        <v>9.8484169999999995</v>
      </c>
      <c r="D74" s="2">
        <v>6.5934999999999997</v>
      </c>
    </row>
    <row r="75" spans="1:4" x14ac:dyDescent="0.25">
      <c r="A75" s="2">
        <v>0.97035170000000004</v>
      </c>
      <c r="B75" s="2">
        <v>3.2863199999999999</v>
      </c>
      <c r="C75" s="2">
        <v>6.780316</v>
      </c>
      <c r="D75" s="2">
        <v>2.516915</v>
      </c>
    </row>
    <row r="76" spans="1:4" x14ac:dyDescent="0.25">
      <c r="A76" s="2">
        <v>0.17795069999999999</v>
      </c>
      <c r="B76" s="2">
        <v>5.0771189999999997</v>
      </c>
      <c r="C76" s="2">
        <v>1.65272</v>
      </c>
      <c r="D76" s="2">
        <v>14.318199999999999</v>
      </c>
    </row>
    <row r="77" spans="1:4" x14ac:dyDescent="0.25">
      <c r="A77" s="2">
        <v>4.7710689999999998</v>
      </c>
      <c r="B77" s="2">
        <v>3.2812999999999999</v>
      </c>
      <c r="C77" s="2">
        <v>2.3628749999999998</v>
      </c>
      <c r="D77" s="2">
        <v>4.6569469999999997</v>
      </c>
    </row>
    <row r="78" spans="1:4" x14ac:dyDescent="0.25">
      <c r="A78" s="2">
        <v>1.7060500000000001</v>
      </c>
      <c r="B78" s="2">
        <v>7.64947</v>
      </c>
      <c r="C78" s="2">
        <v>1.895613</v>
      </c>
      <c r="D78" s="2">
        <v>5.2741889999999998</v>
      </c>
    </row>
    <row r="79" spans="1:4" x14ac:dyDescent="0.25">
      <c r="A79" s="2">
        <v>5.9163649999999999</v>
      </c>
      <c r="B79" s="2">
        <v>6.1931640000000003</v>
      </c>
      <c r="C79" s="2">
        <v>3.0700240000000001</v>
      </c>
      <c r="D79" s="2">
        <v>4.7574579999999997</v>
      </c>
    </row>
    <row r="80" spans="1:4" x14ac:dyDescent="0.25">
      <c r="A80" s="2">
        <v>2.4460980000000001</v>
      </c>
      <c r="B80" s="2">
        <v>3.2287020000000002</v>
      </c>
      <c r="C80" s="2">
        <v>1.275868</v>
      </c>
      <c r="D80" s="2">
        <v>5.7845269999999998</v>
      </c>
    </row>
    <row r="81" spans="1:4" x14ac:dyDescent="0.25">
      <c r="A81" s="2">
        <v>0.90940719999999997</v>
      </c>
      <c r="B81" s="2">
        <v>2.8146179999999998</v>
      </c>
      <c r="C81" s="2">
        <v>6.7719690000000003</v>
      </c>
      <c r="D81" s="2">
        <v>11.28248</v>
      </c>
    </row>
    <row r="82" spans="1:4" x14ac:dyDescent="0.25">
      <c r="A82" s="2">
        <v>2.0250400000000002</v>
      </c>
      <c r="B82" s="2">
        <v>5.6485089999999998</v>
      </c>
      <c r="C82" s="2">
        <v>1.9157850000000001</v>
      </c>
      <c r="D82" s="2">
        <v>2.130236</v>
      </c>
    </row>
    <row r="83" spans="1:4" x14ac:dyDescent="0.25">
      <c r="A83" s="2">
        <v>6.3987489999999996</v>
      </c>
      <c r="B83" s="2">
        <v>4.3127490000000002</v>
      </c>
      <c r="C83" s="2">
        <v>1.556878</v>
      </c>
      <c r="D83" s="2">
        <v>17.171759999999999</v>
      </c>
    </row>
    <row r="84" spans="1:4" x14ac:dyDescent="0.25">
      <c r="A84" s="2">
        <v>0.2002594</v>
      </c>
      <c r="B84" s="2">
        <v>4.0143430000000002</v>
      </c>
      <c r="C84" s="2">
        <v>4.670191</v>
      </c>
      <c r="D84" s="2">
        <v>2.981735</v>
      </c>
    </row>
    <row r="85" spans="1:4" x14ac:dyDescent="0.25">
      <c r="A85" s="2">
        <v>1.442542</v>
      </c>
      <c r="B85" s="2">
        <v>7.4879530000000001</v>
      </c>
      <c r="C85" s="2">
        <v>4.2895399999999997</v>
      </c>
      <c r="D85" s="2">
        <v>2.0504920000000002</v>
      </c>
    </row>
    <row r="86" spans="1:4" x14ac:dyDescent="0.25">
      <c r="A86" s="2">
        <v>3.033188</v>
      </c>
      <c r="B86" s="2">
        <v>12.946260000000001</v>
      </c>
      <c r="C86" s="2">
        <v>3.668895</v>
      </c>
      <c r="D86" s="2">
        <v>1.9700009999999999</v>
      </c>
    </row>
    <row r="87" spans="1:4" x14ac:dyDescent="0.25">
      <c r="A87" s="2">
        <v>0.40766000000000002</v>
      </c>
      <c r="B87" s="2">
        <v>6.0363009999999999</v>
      </c>
      <c r="C87" s="2">
        <v>8.7682459999999995</v>
      </c>
      <c r="D87" s="2">
        <v>6.4034789999999999</v>
      </c>
    </row>
    <row r="88" spans="1:4" x14ac:dyDescent="0.25">
      <c r="A88" s="2">
        <v>1.6212249999999999</v>
      </c>
      <c r="B88" s="2">
        <v>7.211856</v>
      </c>
      <c r="C88" s="2">
        <v>4.2806129999999998</v>
      </c>
      <c r="D88" s="2">
        <v>3.5010910000000002</v>
      </c>
    </row>
    <row r="89" spans="1:4" x14ac:dyDescent="0.25">
      <c r="A89" s="2">
        <v>1.316716</v>
      </c>
      <c r="B89" s="2">
        <v>11.34196</v>
      </c>
      <c r="C89" s="2">
        <v>5.4717479999999998</v>
      </c>
      <c r="D89" s="2">
        <v>4.7543449999999998</v>
      </c>
    </row>
    <row r="90" spans="1:4" x14ac:dyDescent="0.25">
      <c r="A90" s="2">
        <v>0.49594870000000002</v>
      </c>
      <c r="B90" s="2">
        <v>5.3821320000000004</v>
      </c>
      <c r="C90" s="2">
        <v>1.194339</v>
      </c>
      <c r="D90" s="2">
        <v>13.010300000000001</v>
      </c>
    </row>
    <row r="91" spans="1:4" x14ac:dyDescent="0.25">
      <c r="A91" s="2">
        <v>2.919524</v>
      </c>
      <c r="B91" s="2">
        <v>3.3247879999999999</v>
      </c>
      <c r="C91" s="2">
        <v>1.953811</v>
      </c>
      <c r="D91" s="2">
        <v>5.4477909999999996</v>
      </c>
    </row>
    <row r="92" spans="1:4" x14ac:dyDescent="0.25">
      <c r="A92" s="2">
        <v>1.2643930000000001</v>
      </c>
      <c r="B92" s="2">
        <v>5.3645079999999998</v>
      </c>
      <c r="C92" s="2">
        <v>2.2070799999999999</v>
      </c>
      <c r="D92" s="2">
        <v>2.1049519999999999</v>
      </c>
    </row>
    <row r="93" spans="1:4" x14ac:dyDescent="0.25">
      <c r="A93" s="2">
        <v>1.316014</v>
      </c>
      <c r="B93" s="2">
        <v>2.5817960000000002</v>
      </c>
      <c r="C93" s="2">
        <v>0.89066909999999999</v>
      </c>
      <c r="D93" s="2">
        <v>4.5745480000000001</v>
      </c>
    </row>
    <row r="94" spans="1:4" x14ac:dyDescent="0.25">
      <c r="A94" s="2">
        <v>0.62163729999999995</v>
      </c>
      <c r="B94" s="2">
        <v>2.8465250000000002</v>
      </c>
      <c r="C94" s="2">
        <v>4.4965900000000003</v>
      </c>
      <c r="D94" s="2">
        <v>5.3774319999999998</v>
      </c>
    </row>
    <row r="95" spans="1:4" x14ac:dyDescent="0.25">
      <c r="A95" s="2">
        <v>3.8071410000000001</v>
      </c>
      <c r="B95" s="2">
        <v>8.3494779999999995</v>
      </c>
      <c r="C95" s="2">
        <v>4.8815900000000001</v>
      </c>
      <c r="D95" s="2">
        <v>2.3045849999999999</v>
      </c>
    </row>
    <row r="96" spans="1:4" x14ac:dyDescent="0.25">
      <c r="A96" s="2">
        <v>1.9170370000000001</v>
      </c>
      <c r="B96" s="2">
        <v>1.196094</v>
      </c>
      <c r="C96" s="2">
        <v>1.3726560000000001</v>
      </c>
      <c r="D96" s="2">
        <v>9.9030900000000006</v>
      </c>
    </row>
    <row r="97" spans="1:4" x14ac:dyDescent="0.25">
      <c r="A97" s="2">
        <v>3.2854049999999999</v>
      </c>
      <c r="B97" s="2">
        <v>11.22184</v>
      </c>
      <c r="C97" s="2">
        <v>2.0470440000000001</v>
      </c>
      <c r="D97" s="2">
        <v>33.036180000000002</v>
      </c>
    </row>
    <row r="98" spans="1:4" x14ac:dyDescent="0.25">
      <c r="A98" s="2">
        <v>0.47267870000000001</v>
      </c>
      <c r="B98" s="2">
        <v>6.6281220000000003</v>
      </c>
      <c r="C98" s="2">
        <v>21.854780000000002</v>
      </c>
      <c r="D98" s="2">
        <v>2.053544</v>
      </c>
    </row>
    <row r="99" spans="1:4" x14ac:dyDescent="0.25">
      <c r="A99" s="2">
        <v>2.5003129999999998</v>
      </c>
      <c r="B99" s="2">
        <v>2.1790029999999998</v>
      </c>
      <c r="C99" s="2">
        <v>9.6526589999999999</v>
      </c>
      <c r="D99" s="2">
        <v>4.9840999999999998</v>
      </c>
    </row>
    <row r="100" spans="1:4" x14ac:dyDescent="0.25">
      <c r="A100" s="2">
        <v>0.65586330000000004</v>
      </c>
      <c r="B100" s="2">
        <v>4.3564809999999996</v>
      </c>
      <c r="C100" s="2">
        <v>7.3348750000000003</v>
      </c>
      <c r="D100" s="2">
        <v>29.18102</v>
      </c>
    </row>
    <row r="101" spans="1:4" x14ac:dyDescent="0.25">
      <c r="A101" s="2">
        <v>4.9286640000000004</v>
      </c>
      <c r="B101" s="2">
        <v>4.4243379999999997</v>
      </c>
      <c r="C101" s="2">
        <v>1.933562</v>
      </c>
      <c r="D101" s="2">
        <v>10.649559999999999</v>
      </c>
    </row>
    <row r="102" spans="1:4" x14ac:dyDescent="0.25">
      <c r="A102" s="2">
        <v>1.2209810000000001</v>
      </c>
      <c r="B102" s="2">
        <v>1.8807970000000001</v>
      </c>
      <c r="C102" s="2">
        <v>26.35145</v>
      </c>
      <c r="D102" s="2">
        <v>5.6904859999999999</v>
      </c>
    </row>
    <row r="103" spans="1:4" x14ac:dyDescent="0.25">
      <c r="A103" s="2">
        <v>4.7748530000000002</v>
      </c>
      <c r="B103" s="2">
        <v>2.3922940000000001</v>
      </c>
      <c r="C103" s="2">
        <v>1.723446</v>
      </c>
      <c r="D103" s="2">
        <v>5.4030670000000001</v>
      </c>
    </row>
    <row r="104" spans="1:4" x14ac:dyDescent="0.25">
      <c r="A104" s="2">
        <v>3.1325859999999999</v>
      </c>
      <c r="B104" s="2">
        <v>5.8055240000000001</v>
      </c>
      <c r="C104" s="2">
        <v>5.4854659999999997</v>
      </c>
      <c r="D104" s="2">
        <v>2.3595030000000001</v>
      </c>
    </row>
    <row r="105" spans="1:4" x14ac:dyDescent="0.25">
      <c r="A105" s="2">
        <v>1.6910350000000001</v>
      </c>
      <c r="B105" s="2">
        <v>3.1127030000000002</v>
      </c>
      <c r="C105" s="2">
        <v>5.5010599999999998</v>
      </c>
      <c r="D105" s="2">
        <v>13.43989</v>
      </c>
    </row>
    <row r="106" spans="1:4" x14ac:dyDescent="0.25">
      <c r="A106" s="2">
        <v>4.3713280000000001</v>
      </c>
      <c r="B106" s="2">
        <v>9.0252990000000004</v>
      </c>
      <c r="C106" s="2">
        <v>4.4512239999999998</v>
      </c>
      <c r="D106" s="2">
        <v>19.767330000000001</v>
      </c>
    </row>
    <row r="107" spans="1:4" x14ac:dyDescent="0.25">
      <c r="A107" s="2">
        <v>7.4922709999999997</v>
      </c>
      <c r="B107" s="2">
        <v>4.4417179999999998</v>
      </c>
      <c r="C107" s="2">
        <v>1.780133</v>
      </c>
      <c r="D107" s="2">
        <v>12.797280000000001</v>
      </c>
    </row>
    <row r="108" spans="1:4" x14ac:dyDescent="0.25">
      <c r="A108" s="2">
        <v>2.0600900000000002</v>
      </c>
      <c r="B108" s="2">
        <v>8.1041430000000005</v>
      </c>
      <c r="C108" s="2">
        <v>4.0434419999999998</v>
      </c>
      <c r="D108" s="2">
        <v>7.5393759999999999</v>
      </c>
    </row>
    <row r="109" spans="1:4" x14ac:dyDescent="0.25">
      <c r="A109" s="2">
        <v>3.401526</v>
      </c>
      <c r="B109" s="2">
        <v>24.745370000000001</v>
      </c>
      <c r="C109" s="2">
        <v>4.9969330000000003</v>
      </c>
      <c r="D109" s="2">
        <v>5.1437249999999999</v>
      </c>
    </row>
    <row r="110" spans="1:4" x14ac:dyDescent="0.25">
      <c r="A110" s="2">
        <v>0.43361559999999999</v>
      </c>
      <c r="B110" s="2">
        <v>1.500618</v>
      </c>
      <c r="C110" s="2">
        <v>6.8187990000000003</v>
      </c>
      <c r="D110" s="2">
        <v>3.8058749999999999</v>
      </c>
    </row>
    <row r="111" spans="1:4" x14ac:dyDescent="0.25">
      <c r="A111" s="2">
        <v>1.866835</v>
      </c>
      <c r="B111" s="2">
        <v>1.5030589999999999</v>
      </c>
      <c r="C111" s="2">
        <v>3.0594800000000002</v>
      </c>
      <c r="D111" s="2">
        <v>4.8355540000000001</v>
      </c>
    </row>
    <row r="112" spans="1:4" x14ac:dyDescent="0.25">
      <c r="A112" s="2">
        <v>3.8098879999999999</v>
      </c>
      <c r="B112" s="2">
        <v>0.64533450000000003</v>
      </c>
      <c r="C112" s="2">
        <v>6.3284659999999997</v>
      </c>
      <c r="D112" s="2">
        <v>4.89839</v>
      </c>
    </row>
    <row r="113" spans="1:4" x14ac:dyDescent="0.25">
      <c r="A113" s="2">
        <v>2.040314</v>
      </c>
      <c r="B113" s="2">
        <v>1.7520709999999999</v>
      </c>
      <c r="C113" s="2">
        <v>6.3244680000000004</v>
      </c>
      <c r="D113" s="2">
        <v>4.3289540000000004</v>
      </c>
    </row>
    <row r="114" spans="1:4" x14ac:dyDescent="0.25">
      <c r="A114" s="2">
        <v>1.7254750000000001</v>
      </c>
      <c r="B114" s="2">
        <v>0.80033569999999998</v>
      </c>
      <c r="C114" s="2">
        <v>1.3354999999999999</v>
      </c>
      <c r="D114" s="2">
        <v>3.315175</v>
      </c>
    </row>
    <row r="115" spans="1:4" x14ac:dyDescent="0.25">
      <c r="A115" s="2">
        <v>8.7022499999999994</v>
      </c>
      <c r="B115" s="2">
        <v>0.92281990000000003</v>
      </c>
      <c r="C115" s="2">
        <v>1.9312119999999999</v>
      </c>
      <c r="D115" s="2">
        <v>5.4770729999999999</v>
      </c>
    </row>
    <row r="116" spans="1:4" x14ac:dyDescent="0.25">
      <c r="A116" s="2">
        <v>0.2970932</v>
      </c>
      <c r="B116" s="2">
        <v>1.4868539999999999</v>
      </c>
      <c r="C116" s="2">
        <v>2.021836</v>
      </c>
      <c r="D116" s="2">
        <v>3.7709619999999999</v>
      </c>
    </row>
    <row r="117" spans="1:4" x14ac:dyDescent="0.25">
      <c r="A117" s="2">
        <v>30.99173</v>
      </c>
      <c r="B117" s="2">
        <v>3.659281</v>
      </c>
      <c r="C117" s="2">
        <v>1.4486460000000001</v>
      </c>
      <c r="D117" s="2">
        <v>5.6047760000000002</v>
      </c>
    </row>
    <row r="118" spans="1:4" x14ac:dyDescent="0.25">
      <c r="A118" s="2">
        <v>0.68499270000000001</v>
      </c>
      <c r="B118" s="2">
        <v>1.1563589999999999</v>
      </c>
      <c r="C118" s="2">
        <v>0.48012510000000003</v>
      </c>
      <c r="D118" s="2">
        <v>62.754669999999997</v>
      </c>
    </row>
    <row r="119" spans="1:4" x14ac:dyDescent="0.25">
      <c r="A119" s="2">
        <v>1.5553669999999999</v>
      </c>
      <c r="B119" s="2">
        <v>3.6503239999999999</v>
      </c>
      <c r="C119" s="2">
        <v>1.405295</v>
      </c>
      <c r="D119" s="2">
        <v>4.644495</v>
      </c>
    </row>
    <row r="120" spans="1:4" x14ac:dyDescent="0.25">
      <c r="A120" s="2">
        <v>2.0324409999999999</v>
      </c>
      <c r="B120" s="2">
        <v>9.3637449999999998</v>
      </c>
      <c r="C120" s="2">
        <v>1.494102</v>
      </c>
      <c r="D120" s="2">
        <v>2.3562219999999998</v>
      </c>
    </row>
    <row r="121" spans="1:4" x14ac:dyDescent="0.25">
      <c r="A121" s="2">
        <v>3.5742579999999999</v>
      </c>
      <c r="B121" s="2">
        <v>11.36063</v>
      </c>
      <c r="C121" s="2">
        <v>7.9664000000000001</v>
      </c>
      <c r="D121" s="2">
        <v>4.1293049999999996</v>
      </c>
    </row>
    <row r="122" spans="1:4" x14ac:dyDescent="0.25">
      <c r="A122" s="2">
        <v>2.2019380000000002</v>
      </c>
      <c r="B122" s="2">
        <v>3.3601589999999999</v>
      </c>
      <c r="C122" s="2">
        <v>1.806378</v>
      </c>
      <c r="D122" s="2">
        <v>2.7801330000000002</v>
      </c>
    </row>
    <row r="123" spans="1:4" x14ac:dyDescent="0.25">
      <c r="A123" s="2">
        <v>0.90664529999999999</v>
      </c>
      <c r="B123" s="2">
        <v>8.3448089999999997</v>
      </c>
      <c r="C123" s="2">
        <v>0.70600439999999998</v>
      </c>
      <c r="D123" s="2">
        <v>2.3000690000000001</v>
      </c>
    </row>
    <row r="124" spans="1:4" x14ac:dyDescent="0.25">
      <c r="A124" s="2">
        <v>2.2084079999999999</v>
      </c>
      <c r="B124" s="2">
        <v>1.3185469999999999</v>
      </c>
      <c r="C124" s="2">
        <v>2.4734569999999998</v>
      </c>
      <c r="D124" s="2">
        <v>1.5662469999999999</v>
      </c>
    </row>
    <row r="125" spans="1:4" x14ac:dyDescent="0.25">
      <c r="A125" s="2">
        <v>0.3682918</v>
      </c>
      <c r="B125" s="2">
        <v>1.5030140000000001</v>
      </c>
      <c r="C125" s="2">
        <v>6.2837719999999999</v>
      </c>
      <c r="D125" s="2">
        <v>5.5330430000000002</v>
      </c>
    </row>
    <row r="126" spans="1:4" x14ac:dyDescent="0.25">
      <c r="A126" s="2">
        <v>2.302632</v>
      </c>
      <c r="B126" s="2">
        <v>4.834562</v>
      </c>
      <c r="C126" s="2">
        <v>3.0444499999999999</v>
      </c>
      <c r="D126" s="2">
        <v>8.3827879999999997</v>
      </c>
    </row>
    <row r="127" spans="1:4" x14ac:dyDescent="0.25">
      <c r="A127" s="2">
        <v>0.53015950000000001</v>
      </c>
      <c r="B127" s="2">
        <v>10.422510000000001</v>
      </c>
      <c r="C127" s="2">
        <v>15.072749999999999</v>
      </c>
      <c r="D127" s="2">
        <v>18.489740000000001</v>
      </c>
    </row>
    <row r="128" spans="1:4" x14ac:dyDescent="0.25">
      <c r="A128" s="2">
        <v>5.4206149999999997</v>
      </c>
      <c r="B128" s="2">
        <v>11.321859999999999</v>
      </c>
      <c r="C128" s="2">
        <v>3.4718550000000001</v>
      </c>
      <c r="D128" s="2">
        <v>1.9763329999999999</v>
      </c>
    </row>
    <row r="129" spans="1:4" x14ac:dyDescent="0.25">
      <c r="A129" s="2">
        <v>2.7972229999999998</v>
      </c>
      <c r="B129" s="2">
        <v>9.958831</v>
      </c>
      <c r="C129" s="2">
        <v>1.578271</v>
      </c>
      <c r="D129" s="2">
        <v>1.199695</v>
      </c>
    </row>
    <row r="130" spans="1:4" x14ac:dyDescent="0.25">
      <c r="A130" s="2">
        <v>0.55561150000000004</v>
      </c>
      <c r="B130" s="2">
        <v>4.1386890000000003</v>
      </c>
      <c r="C130" s="2">
        <v>0.47624929999999999</v>
      </c>
      <c r="D130" s="2">
        <v>2.770413</v>
      </c>
    </row>
    <row r="131" spans="1:4" x14ac:dyDescent="0.25">
      <c r="A131" s="2">
        <v>0.99397270000000004</v>
      </c>
      <c r="B131" s="2">
        <v>8.4419930000000001</v>
      </c>
      <c r="C131" s="2">
        <v>6.5235370000000001</v>
      </c>
      <c r="D131" s="2">
        <v>5.8168920000000002</v>
      </c>
    </row>
    <row r="132" spans="1:4" x14ac:dyDescent="0.25">
      <c r="A132" s="2">
        <v>0.60837719999999995</v>
      </c>
      <c r="B132" s="2">
        <v>8.2896470000000004</v>
      </c>
      <c r="C132" s="2">
        <v>6.3845729999999996</v>
      </c>
      <c r="D132" s="2">
        <v>1.8453349999999999</v>
      </c>
    </row>
    <row r="133" spans="1:4" x14ac:dyDescent="0.25">
      <c r="A133" s="2">
        <v>1.037995</v>
      </c>
      <c r="B133" s="2">
        <v>4.0629280000000003</v>
      </c>
      <c r="C133" s="2">
        <v>4.5000840000000002</v>
      </c>
      <c r="D133" s="2">
        <v>10.13556</v>
      </c>
    </row>
    <row r="134" spans="1:4" x14ac:dyDescent="0.25">
      <c r="A134" s="2">
        <v>4.0751499999999998</v>
      </c>
      <c r="B134" s="2">
        <v>5.8932019999999996</v>
      </c>
      <c r="C134" s="2">
        <v>8.6859079999999995</v>
      </c>
      <c r="D134" s="2">
        <v>5.5591359999999996</v>
      </c>
    </row>
    <row r="135" spans="1:4" x14ac:dyDescent="0.25">
      <c r="A135" s="2">
        <v>0.4479591</v>
      </c>
      <c r="B135" s="2">
        <v>2.5185930000000001</v>
      </c>
      <c r="C135" s="2">
        <v>4.1189289999999996</v>
      </c>
      <c r="D135" s="2">
        <v>1.8262910000000001</v>
      </c>
    </row>
    <row r="136" spans="1:4" x14ac:dyDescent="0.25">
      <c r="A136" s="2">
        <v>16.895479999999999</v>
      </c>
      <c r="B136" s="2">
        <v>5.8051269999999997</v>
      </c>
      <c r="C136" s="2">
        <v>0.62110319999999997</v>
      </c>
      <c r="D136" s="2">
        <v>5.7937130000000003</v>
      </c>
    </row>
    <row r="137" spans="1:4" x14ac:dyDescent="0.25">
      <c r="A137" s="2">
        <v>12.62515</v>
      </c>
      <c r="B137" s="2">
        <v>1.4884109999999999</v>
      </c>
      <c r="C137" s="2">
        <v>3.2955519999999998</v>
      </c>
      <c r="D137" s="2">
        <v>7.2106659999999998</v>
      </c>
    </row>
    <row r="138" spans="1:4" x14ac:dyDescent="0.25">
      <c r="A138" s="2">
        <v>7.9369339999999999</v>
      </c>
      <c r="B138" s="2">
        <v>6.1217370000000004</v>
      </c>
      <c r="C138" s="2">
        <v>3.2957200000000002</v>
      </c>
      <c r="D138" s="2">
        <v>1.7563740000000001</v>
      </c>
    </row>
    <row r="139" spans="1:4" x14ac:dyDescent="0.25">
      <c r="A139" s="2">
        <v>1.0808580000000001</v>
      </c>
      <c r="B139" s="2">
        <v>3.4644849999999998</v>
      </c>
      <c r="C139" s="2">
        <v>3.6519720000000002</v>
      </c>
      <c r="D139" s="2">
        <v>1.9155720000000001</v>
      </c>
    </row>
    <row r="140" spans="1:4" x14ac:dyDescent="0.25">
      <c r="A140" s="2">
        <v>0.5799801</v>
      </c>
      <c r="B140" s="2">
        <v>3.5970240000000002</v>
      </c>
      <c r="C140" s="2">
        <v>0.82984659999999999</v>
      </c>
      <c r="D140" s="2">
        <v>2.6537730000000002</v>
      </c>
    </row>
    <row r="141" spans="1:4" x14ac:dyDescent="0.25">
      <c r="A141" s="2">
        <v>3.2865190000000002</v>
      </c>
      <c r="B141" s="2">
        <v>7.1616540000000004</v>
      </c>
      <c r="C141" s="2">
        <v>4.0233619999999997</v>
      </c>
      <c r="D141" s="2">
        <v>2.3658199999999998</v>
      </c>
    </row>
    <row r="142" spans="1:4" x14ac:dyDescent="0.25">
      <c r="A142" s="2">
        <v>3.1904940000000002</v>
      </c>
      <c r="B142" s="2">
        <v>2.8520639999999999</v>
      </c>
      <c r="C142" s="2">
        <v>5.1811249999999998</v>
      </c>
      <c r="D142" s="2">
        <v>18.243749999999999</v>
      </c>
    </row>
    <row r="143" spans="1:4" x14ac:dyDescent="0.25">
      <c r="A143" s="2">
        <v>2.5982599999999998</v>
      </c>
      <c r="B143" s="2">
        <v>8.2499120000000001</v>
      </c>
      <c r="C143" s="2">
        <v>1.075334</v>
      </c>
      <c r="D143" s="2">
        <v>1.7584649999999999</v>
      </c>
    </row>
    <row r="144" spans="1:4" x14ac:dyDescent="0.25">
      <c r="A144" s="2">
        <v>0.3170519</v>
      </c>
      <c r="B144" s="2">
        <v>2.4418709999999999</v>
      </c>
      <c r="C144" s="2">
        <v>8.0704200000000004</v>
      </c>
      <c r="D144" s="2">
        <v>5.5963070000000004</v>
      </c>
    </row>
    <row r="145" spans="1:4" x14ac:dyDescent="0.25">
      <c r="A145" s="2">
        <v>1.7568319999999999</v>
      </c>
      <c r="B145" s="2">
        <v>1.2566569999999999</v>
      </c>
      <c r="C145" s="2">
        <v>2.735058</v>
      </c>
      <c r="D145" s="2">
        <v>1.2375830000000001</v>
      </c>
    </row>
    <row r="146" spans="1:4" x14ac:dyDescent="0.25">
      <c r="A146" s="2">
        <v>0.28659499999999999</v>
      </c>
      <c r="B146" s="2">
        <v>8.9341570000000008</v>
      </c>
      <c r="C146" s="2">
        <v>1.7520260000000001</v>
      </c>
      <c r="D146" s="2">
        <v>3.5856870000000001</v>
      </c>
    </row>
    <row r="147" spans="1:4" x14ac:dyDescent="0.25">
      <c r="A147" s="2">
        <v>0.95710689999999998</v>
      </c>
      <c r="B147" s="2">
        <v>0.69065390000000004</v>
      </c>
      <c r="C147" s="2">
        <v>3.287236</v>
      </c>
      <c r="D147" s="2">
        <v>3.4698250000000002</v>
      </c>
    </row>
    <row r="148" spans="1:4" x14ac:dyDescent="0.25">
      <c r="A148" s="2">
        <v>11.01282</v>
      </c>
      <c r="B148" s="2">
        <v>4.1680630000000001</v>
      </c>
      <c r="C148" s="2">
        <v>3.839429</v>
      </c>
      <c r="D148" s="2">
        <v>2.694347</v>
      </c>
    </row>
    <row r="149" spans="1:4" x14ac:dyDescent="0.25">
      <c r="A149" s="2">
        <v>2.6413060000000002</v>
      </c>
      <c r="B149" s="2">
        <v>2.8974289999999998</v>
      </c>
      <c r="C149" s="2">
        <v>1.287388</v>
      </c>
      <c r="D149" s="2">
        <v>6.2742500000000003</v>
      </c>
    </row>
    <row r="150" spans="1:4" x14ac:dyDescent="0.25">
      <c r="A150" s="2">
        <v>1.8393839999999999</v>
      </c>
      <c r="B150" s="2">
        <v>0.77212179999999997</v>
      </c>
      <c r="C150" s="2">
        <v>8.5939730000000001</v>
      </c>
      <c r="D150" s="2">
        <v>4.7193100000000001</v>
      </c>
    </row>
    <row r="151" spans="1:4" x14ac:dyDescent="0.25">
      <c r="A151" s="2">
        <v>0.23418020000000001</v>
      </c>
      <c r="B151" s="2">
        <v>5.5029370000000002</v>
      </c>
      <c r="C151" s="2">
        <v>1.44007</v>
      </c>
      <c r="D151" s="2">
        <v>10.67413</v>
      </c>
    </row>
    <row r="152" spans="1:4" x14ac:dyDescent="0.25">
      <c r="A152" s="2">
        <v>1.1017319999999999</v>
      </c>
      <c r="B152" s="2">
        <v>1.114565</v>
      </c>
      <c r="C152" s="2">
        <v>5.6384220000000003</v>
      </c>
      <c r="D152" s="2">
        <v>2.3596249999999999</v>
      </c>
    </row>
    <row r="153" spans="1:4" x14ac:dyDescent="0.25">
      <c r="A153" s="2">
        <v>3.2041659999999998</v>
      </c>
      <c r="B153" s="2">
        <v>1.0799730000000001</v>
      </c>
      <c r="C153" s="2">
        <v>12.367039999999999</v>
      </c>
      <c r="D153" s="2">
        <v>4.4002590000000001</v>
      </c>
    </row>
    <row r="154" spans="1:4" x14ac:dyDescent="0.25">
      <c r="A154" s="2">
        <v>6.4567329999999998</v>
      </c>
      <c r="B154" s="2">
        <v>7.2256200000000002</v>
      </c>
      <c r="C154" s="2">
        <v>4.1390399999999996</v>
      </c>
      <c r="D154" s="2">
        <v>1.5050429999999999</v>
      </c>
    </row>
    <row r="155" spans="1:4" x14ac:dyDescent="0.25">
      <c r="A155" s="2">
        <v>0.97488370000000002</v>
      </c>
      <c r="B155" s="2">
        <v>14.01779</v>
      </c>
      <c r="C155" s="2">
        <v>9.8709849999999992</v>
      </c>
      <c r="D155" s="2">
        <v>2.9708399999999999</v>
      </c>
    </row>
    <row r="156" spans="1:4" x14ac:dyDescent="0.25">
      <c r="A156" s="2">
        <v>1.1026469999999999</v>
      </c>
      <c r="B156" s="2">
        <v>11.65568</v>
      </c>
      <c r="C156" s="2">
        <v>5.0118710000000002</v>
      </c>
      <c r="D156" s="2">
        <v>1.334157</v>
      </c>
    </row>
    <row r="157" spans="1:4" x14ac:dyDescent="0.25">
      <c r="A157" s="2">
        <v>5.0902570000000003</v>
      </c>
      <c r="B157" s="2">
        <v>10.24926</v>
      </c>
      <c r="C157" s="2">
        <v>2.4253450000000001</v>
      </c>
      <c r="D157" s="2">
        <v>2.367346</v>
      </c>
    </row>
    <row r="158" spans="1:4" x14ac:dyDescent="0.25">
      <c r="A158" s="2">
        <v>4.3343249999999998</v>
      </c>
      <c r="B158" s="2">
        <v>60.426090000000002</v>
      </c>
      <c r="C158" s="2">
        <v>4.0968489999999997</v>
      </c>
      <c r="D158" s="2">
        <v>10.7249</v>
      </c>
    </row>
    <row r="159" spans="1:4" x14ac:dyDescent="0.25">
      <c r="A159" s="2">
        <v>1.3889069999999999</v>
      </c>
      <c r="B159" s="2">
        <v>8.6926830000000006</v>
      </c>
      <c r="C159" s="2">
        <v>6.243519</v>
      </c>
      <c r="D159" s="2">
        <v>7.7077590000000002</v>
      </c>
    </row>
    <row r="160" spans="1:4" x14ac:dyDescent="0.25">
      <c r="A160" s="2">
        <v>2.6459450000000002</v>
      </c>
      <c r="B160" s="2">
        <v>7.8957959999999998</v>
      </c>
      <c r="C160" s="2">
        <v>0.920821</v>
      </c>
      <c r="D160" s="2">
        <v>8.2151060000000005</v>
      </c>
    </row>
    <row r="161" spans="1:4" x14ac:dyDescent="0.25">
      <c r="A161" s="2">
        <v>2.4935990000000001</v>
      </c>
      <c r="B161" s="2">
        <v>18.53519</v>
      </c>
      <c r="C161" s="2">
        <v>2.3374229999999998</v>
      </c>
      <c r="D161" s="2">
        <v>1.5536129999999999</v>
      </c>
    </row>
    <row r="162" spans="1:4" x14ac:dyDescent="0.25">
      <c r="A162" s="2">
        <v>1.8597239999999999</v>
      </c>
      <c r="B162" s="2">
        <v>31.464729999999999</v>
      </c>
      <c r="C162" s="2">
        <v>3.4379339999999998</v>
      </c>
      <c r="D162" s="2">
        <v>8.1239489999999996</v>
      </c>
    </row>
    <row r="163" spans="1:4" x14ac:dyDescent="0.25">
      <c r="A163" s="2">
        <v>2.4446940000000001</v>
      </c>
      <c r="B163" s="2">
        <v>1.7295640000000001</v>
      </c>
      <c r="C163" s="2">
        <v>8.2025790000000001</v>
      </c>
      <c r="D163" s="2">
        <v>3.5443349999999998</v>
      </c>
    </row>
    <row r="164" spans="1:4" x14ac:dyDescent="0.25">
      <c r="A164" s="2">
        <v>6.3948729999999996</v>
      </c>
      <c r="B164" s="2">
        <v>1.9531849999999999</v>
      </c>
      <c r="C164" s="2">
        <v>0.30208289999999999</v>
      </c>
      <c r="D164" s="2">
        <v>1.997436</v>
      </c>
    </row>
    <row r="165" spans="1:4" x14ac:dyDescent="0.25">
      <c r="A165" s="2">
        <v>1.52491</v>
      </c>
      <c r="B165" s="2">
        <v>16.007840000000002</v>
      </c>
      <c r="C165" s="2">
        <v>2.1011519999999999</v>
      </c>
      <c r="D165" s="2">
        <v>5.5690390000000001</v>
      </c>
    </row>
    <row r="166" spans="1:4" x14ac:dyDescent="0.25">
      <c r="A166" s="2">
        <v>1.8184940000000001</v>
      </c>
      <c r="B166" s="2">
        <v>4.9188219999999996</v>
      </c>
      <c r="C166" s="2">
        <v>9.0526900000000001</v>
      </c>
      <c r="D166" s="2">
        <v>3.841596</v>
      </c>
    </row>
    <row r="167" spans="1:4" x14ac:dyDescent="0.25">
      <c r="A167" s="2">
        <v>0.55585560000000001</v>
      </c>
      <c r="B167" s="2">
        <v>1.6692910000000001</v>
      </c>
      <c r="C167" s="2">
        <v>1.1412679999999999</v>
      </c>
      <c r="D167" s="2">
        <v>6.7665220000000001</v>
      </c>
    </row>
    <row r="168" spans="1:4" x14ac:dyDescent="0.25">
      <c r="A168" s="2">
        <v>3.0667279999999999</v>
      </c>
      <c r="B168" s="2">
        <v>7.3894869999999999</v>
      </c>
      <c r="C168" s="2">
        <v>2.9122300000000001</v>
      </c>
      <c r="D168" s="2">
        <v>5.2640880000000001</v>
      </c>
    </row>
    <row r="169" spans="1:4" x14ac:dyDescent="0.25">
      <c r="A169" s="2">
        <v>0.62755780000000005</v>
      </c>
      <c r="B169" s="2">
        <v>1.298314</v>
      </c>
      <c r="C169" s="2">
        <v>1.1149</v>
      </c>
      <c r="D169" s="2">
        <v>6.7940800000000001</v>
      </c>
    </row>
    <row r="170" spans="1:4" x14ac:dyDescent="0.25">
      <c r="A170" s="2">
        <v>5.8804299999999996</v>
      </c>
      <c r="B170" s="2">
        <v>5.4902420000000003</v>
      </c>
      <c r="C170" s="2">
        <v>6.8183720000000001</v>
      </c>
      <c r="D170" s="2">
        <v>5.2662550000000001</v>
      </c>
    </row>
    <row r="171" spans="1:4" x14ac:dyDescent="0.25">
      <c r="A171" s="2">
        <v>1.947173</v>
      </c>
      <c r="B171" s="2">
        <v>29.012920000000001</v>
      </c>
      <c r="C171" s="2">
        <v>10.77961</v>
      </c>
      <c r="D171" s="2">
        <v>4.2048680000000003</v>
      </c>
    </row>
    <row r="172" spans="1:4" x14ac:dyDescent="0.25">
      <c r="A172" s="2">
        <v>3.1479360000000001</v>
      </c>
      <c r="B172" s="2">
        <v>5.421729</v>
      </c>
      <c r="C172" s="2">
        <v>2.084962</v>
      </c>
      <c r="D172" s="2">
        <v>8.3989619999999992</v>
      </c>
    </row>
    <row r="173" spans="1:4" x14ac:dyDescent="0.25">
      <c r="A173" s="2">
        <v>4.815442</v>
      </c>
      <c r="B173" s="2">
        <v>3.6046239999999998</v>
      </c>
      <c r="C173" s="2">
        <v>3.383124</v>
      </c>
      <c r="D173" s="2">
        <v>13.19867</v>
      </c>
    </row>
    <row r="174" spans="1:4" x14ac:dyDescent="0.25">
      <c r="A174" s="2">
        <v>1.910552</v>
      </c>
      <c r="B174" s="2">
        <v>2.6088040000000001</v>
      </c>
      <c r="C174" s="2">
        <v>1.2006870000000001</v>
      </c>
      <c r="D174" s="2">
        <v>2.5680930000000002</v>
      </c>
    </row>
    <row r="175" spans="1:4" x14ac:dyDescent="0.25">
      <c r="A175" s="2">
        <v>4.5013199999999998</v>
      </c>
      <c r="B175" s="2">
        <v>2.2317999999999998</v>
      </c>
      <c r="C175" s="2">
        <v>4.7589990000000002</v>
      </c>
      <c r="D175" s="2">
        <v>2.8926379999999998</v>
      </c>
    </row>
    <row r="176" spans="1:4" x14ac:dyDescent="0.25">
      <c r="A176" s="2">
        <v>2.5373770000000002</v>
      </c>
      <c r="B176" s="2">
        <v>1.3055920000000001</v>
      </c>
      <c r="C176" s="2">
        <v>1.1450830000000001</v>
      </c>
      <c r="D176" s="2">
        <v>5.5083390000000003</v>
      </c>
    </row>
    <row r="177" spans="1:4" x14ac:dyDescent="0.25">
      <c r="A177" s="2">
        <v>0.71215379999999995</v>
      </c>
      <c r="B177" s="2">
        <v>6.3409319999999996</v>
      </c>
      <c r="C177" s="2">
        <v>4.5309990000000004</v>
      </c>
      <c r="D177" s="2">
        <v>5.0267030000000004</v>
      </c>
    </row>
    <row r="178" spans="1:4" x14ac:dyDescent="0.25">
      <c r="A178" s="2">
        <v>33.491770000000002</v>
      </c>
      <c r="B178" s="2">
        <v>2.0311279999999998</v>
      </c>
      <c r="C178" s="2">
        <v>1.2707710000000001</v>
      </c>
      <c r="D178" s="2">
        <v>3.0175329999999998</v>
      </c>
    </row>
    <row r="179" spans="1:4" x14ac:dyDescent="0.25">
      <c r="A179" s="2">
        <v>0.44177919999999998</v>
      </c>
      <c r="B179" s="2">
        <v>1.6202179999999999</v>
      </c>
      <c r="C179" s="2">
        <v>0.56426330000000002</v>
      </c>
      <c r="D179" s="2">
        <v>1.877821</v>
      </c>
    </row>
    <row r="180" spans="1:4" x14ac:dyDescent="0.25">
      <c r="A180" s="2">
        <v>4.070481</v>
      </c>
      <c r="B180" s="2">
        <v>9.5618829999999999</v>
      </c>
      <c r="C180" s="2">
        <v>1.037614</v>
      </c>
      <c r="D180" s="2">
        <v>5.6725719999999997</v>
      </c>
    </row>
    <row r="181" spans="1:4" x14ac:dyDescent="0.25">
      <c r="A181" s="2">
        <v>6.6919659999999999</v>
      </c>
      <c r="B181" s="2">
        <v>3.2279239999999998</v>
      </c>
      <c r="C181" s="2">
        <v>9.9880519999999997</v>
      </c>
      <c r="D181" s="2">
        <v>3.3121689999999999</v>
      </c>
    </row>
    <row r="182" spans="1:4" x14ac:dyDescent="0.25">
      <c r="A182" s="2">
        <v>3.110185</v>
      </c>
      <c r="B182" s="2">
        <v>2.369955</v>
      </c>
      <c r="C182" s="2">
        <v>3.9484859999999999</v>
      </c>
      <c r="D182" s="2">
        <v>2.4362710000000001</v>
      </c>
    </row>
    <row r="183" spans="1:4" x14ac:dyDescent="0.25">
      <c r="A183" s="2">
        <v>0.73252459999999997</v>
      </c>
      <c r="B183" s="2">
        <v>5.228885</v>
      </c>
      <c r="C183" s="2">
        <v>0.60592049999999997</v>
      </c>
      <c r="D183" s="2">
        <v>3.0031889999999999</v>
      </c>
    </row>
    <row r="184" spans="1:4" x14ac:dyDescent="0.25">
      <c r="A184" s="2">
        <v>3.227268</v>
      </c>
      <c r="B184" s="2">
        <v>44.224960000000003</v>
      </c>
      <c r="C184" s="2">
        <v>1.520851</v>
      </c>
      <c r="D184" s="2">
        <v>2.2010070000000002</v>
      </c>
    </row>
    <row r="185" spans="1:4" x14ac:dyDescent="0.25">
      <c r="A185" s="2">
        <v>5.5120009999999997</v>
      </c>
      <c r="B185" s="2">
        <v>4.1821169999999999</v>
      </c>
      <c r="C185" s="2">
        <v>4.0506140000000004</v>
      </c>
      <c r="D185" s="2">
        <v>8.043946</v>
      </c>
    </row>
    <row r="186" spans="1:4" x14ac:dyDescent="0.25">
      <c r="A186" s="2">
        <v>1.9468989999999999</v>
      </c>
      <c r="B186" s="2">
        <v>74.167019999999994</v>
      </c>
      <c r="C186" s="2">
        <v>2.2806129999999998</v>
      </c>
      <c r="D186" s="2">
        <v>6.9652859999999999</v>
      </c>
    </row>
    <row r="187" spans="1:4" x14ac:dyDescent="0.25">
      <c r="A187" s="2">
        <v>1.0904100000000001</v>
      </c>
      <c r="B187" s="2">
        <v>4.9834129999999996</v>
      </c>
      <c r="C187" s="2">
        <v>14.021420000000001</v>
      </c>
      <c r="D187" s="2">
        <v>3.9663689999999998</v>
      </c>
    </row>
    <row r="188" spans="1:4" x14ac:dyDescent="0.25">
      <c r="A188" s="2">
        <v>5.7793700000000001</v>
      </c>
      <c r="B188" s="2">
        <v>8.6049589999999991</v>
      </c>
      <c r="C188" s="2">
        <v>11.90433</v>
      </c>
      <c r="D188" s="2">
        <v>4.4773940000000003</v>
      </c>
    </row>
    <row r="189" spans="1:4" x14ac:dyDescent="0.25">
      <c r="A189" s="2">
        <v>2.7740450000000001</v>
      </c>
      <c r="B189" s="2">
        <v>13.097720000000001</v>
      </c>
      <c r="C189" s="2">
        <v>2.9344169999999998</v>
      </c>
      <c r="D189" s="2">
        <v>5.3746850000000004</v>
      </c>
    </row>
    <row r="190" spans="1:4" x14ac:dyDescent="0.25">
      <c r="A190" s="2">
        <v>4.9905400000000002</v>
      </c>
      <c r="B190" s="2">
        <v>23.000689999999999</v>
      </c>
      <c r="C190" s="2">
        <v>1.2281219999999999</v>
      </c>
      <c r="D190" s="2">
        <v>3.6896469999999999</v>
      </c>
    </row>
    <row r="191" spans="1:4" x14ac:dyDescent="0.25">
      <c r="A191" s="2">
        <v>2.8698860000000002</v>
      </c>
      <c r="B191" s="2">
        <v>23.698499999999999</v>
      </c>
      <c r="C191" s="2">
        <v>3.7640959999999999</v>
      </c>
      <c r="D191" s="2">
        <v>8.3960939999999997</v>
      </c>
    </row>
    <row r="192" spans="1:4" x14ac:dyDescent="0.25">
      <c r="A192" s="2">
        <v>0.30469210000000002</v>
      </c>
      <c r="B192" s="2">
        <v>12.159700000000001</v>
      </c>
      <c r="C192" s="2">
        <v>0.86466770000000004</v>
      </c>
      <c r="D192" s="2">
        <v>4.2263520000000003</v>
      </c>
    </row>
    <row r="193" spans="1:4" x14ac:dyDescent="0.25">
      <c r="A193" s="2">
        <v>4.0845050000000001</v>
      </c>
      <c r="B193" s="2">
        <v>9.3726710000000004</v>
      </c>
      <c r="C193" s="2">
        <v>30.432490000000001</v>
      </c>
      <c r="D193" s="2">
        <v>8.2908829999999991</v>
      </c>
    </row>
    <row r="194" spans="1:4" x14ac:dyDescent="0.25">
      <c r="A194" s="2">
        <v>2.089998</v>
      </c>
      <c r="B194" s="2">
        <v>12.045170000000001</v>
      </c>
      <c r="C194" s="2">
        <v>1.503746</v>
      </c>
      <c r="D194" s="2">
        <v>4.9008770000000004</v>
      </c>
    </row>
    <row r="195" spans="1:4" x14ac:dyDescent="0.25">
      <c r="A195" s="2">
        <v>16.758679999999998</v>
      </c>
      <c r="B195" s="2">
        <v>15.12233</v>
      </c>
      <c r="C195" s="2">
        <v>1.760937</v>
      </c>
      <c r="D195" s="2">
        <v>3.6731210000000001</v>
      </c>
    </row>
    <row r="196" spans="1:4" x14ac:dyDescent="0.25">
      <c r="A196" s="2">
        <v>2.0155949999999998</v>
      </c>
      <c r="B196" s="2">
        <v>10.765330000000001</v>
      </c>
      <c r="C196" s="2">
        <v>7.4146029999999996</v>
      </c>
      <c r="D196" s="2">
        <v>3.1870759999999998</v>
      </c>
    </row>
    <row r="197" spans="1:4" x14ac:dyDescent="0.25">
      <c r="A197" s="2">
        <v>5.7438929999999999</v>
      </c>
      <c r="B197" s="2">
        <v>11.470739999999999</v>
      </c>
      <c r="C197" s="2">
        <v>1.533928</v>
      </c>
      <c r="D197" s="2">
        <v>14.10111</v>
      </c>
    </row>
    <row r="198" spans="1:4" x14ac:dyDescent="0.25">
      <c r="A198" s="2">
        <v>0.49526209999999998</v>
      </c>
      <c r="B198" s="2">
        <v>12.41769</v>
      </c>
      <c r="C198" s="2">
        <v>2.7540249999999999</v>
      </c>
      <c r="D198" s="2">
        <v>3.6833749999999998</v>
      </c>
    </row>
    <row r="199" spans="1:4" x14ac:dyDescent="0.25">
      <c r="A199" s="2">
        <v>3.6454870000000001</v>
      </c>
      <c r="B199" s="2">
        <v>13.016310000000001</v>
      </c>
      <c r="C199" s="2">
        <v>5.1842220000000001</v>
      </c>
      <c r="D199" s="2">
        <v>2.807706</v>
      </c>
    </row>
    <row r="200" spans="1:4" x14ac:dyDescent="0.25">
      <c r="A200" s="2">
        <v>3.6301670000000001</v>
      </c>
      <c r="B200" s="2">
        <v>4.0326849999999999</v>
      </c>
      <c r="C200" s="2">
        <v>2.476585</v>
      </c>
      <c r="D200" s="2">
        <v>3.0554510000000001</v>
      </c>
    </row>
    <row r="201" spans="1:4" x14ac:dyDescent="0.25">
      <c r="A201" s="2">
        <v>25.997679999999999</v>
      </c>
      <c r="B201" s="2">
        <v>10.57511</v>
      </c>
      <c r="C201" s="2">
        <v>6.8591139999999999</v>
      </c>
      <c r="D201" s="2">
        <v>8.9629659999999998</v>
      </c>
    </row>
    <row r="202" spans="1:4" x14ac:dyDescent="0.25">
      <c r="A202" s="2">
        <v>3.3303729999999998</v>
      </c>
      <c r="B202" s="2">
        <v>17.902750000000001</v>
      </c>
      <c r="C202" s="2">
        <v>2.9746239999999999</v>
      </c>
      <c r="D202" s="2">
        <v>5.5354850000000004</v>
      </c>
    </row>
    <row r="203" spans="1:4" x14ac:dyDescent="0.25">
      <c r="A203" s="2">
        <v>0.61919590000000002</v>
      </c>
      <c r="B203" s="2">
        <v>12.024609999999999</v>
      </c>
      <c r="C203" s="2">
        <v>2.049531</v>
      </c>
      <c r="D203" s="2">
        <v>1.8825510000000001</v>
      </c>
    </row>
    <row r="204" spans="1:4" x14ac:dyDescent="0.25">
      <c r="A204" s="2">
        <v>5.4239259999999998</v>
      </c>
      <c r="B204" s="2">
        <v>5.9102769999999998</v>
      </c>
      <c r="C204" s="2">
        <v>1.980453</v>
      </c>
      <c r="D204" s="2">
        <v>5.3467770000000003</v>
      </c>
    </row>
    <row r="205" spans="1:4" x14ac:dyDescent="0.25">
      <c r="A205" s="2">
        <v>2.8461280000000002</v>
      </c>
      <c r="B205" s="2">
        <v>19.006620000000002</v>
      </c>
      <c r="C205" s="2">
        <v>4.8238190000000003</v>
      </c>
      <c r="D205" s="2">
        <v>3.2922410000000002</v>
      </c>
    </row>
    <row r="206" spans="1:4" x14ac:dyDescent="0.25">
      <c r="A206" s="2">
        <v>2.1369039999999999</v>
      </c>
      <c r="B206" s="2">
        <v>21.519870000000001</v>
      </c>
      <c r="C206" s="2">
        <v>4.0831920000000004</v>
      </c>
      <c r="D206" s="2">
        <v>2.102068</v>
      </c>
    </row>
    <row r="207" spans="1:4" x14ac:dyDescent="0.25">
      <c r="A207" s="2">
        <v>7.8525980000000004</v>
      </c>
      <c r="B207" s="2">
        <v>6.6364840000000003</v>
      </c>
      <c r="C207" s="2">
        <v>1.8393379999999999</v>
      </c>
      <c r="D207" s="2">
        <v>10.99281</v>
      </c>
    </row>
    <row r="208" spans="1:4" x14ac:dyDescent="0.25">
      <c r="A208" s="2">
        <v>5.6853590000000001</v>
      </c>
      <c r="B208" s="2">
        <v>17.976299999999998</v>
      </c>
      <c r="C208" s="2">
        <v>0.35626760000000002</v>
      </c>
      <c r="D208" s="2">
        <v>5.727214</v>
      </c>
    </row>
    <row r="209" spans="1:4" x14ac:dyDescent="0.25">
      <c r="A209" s="2">
        <v>0.83144890000000005</v>
      </c>
      <c r="B209" s="2">
        <v>8.9073170000000008</v>
      </c>
      <c r="C209" s="2">
        <v>0.32893869999999997</v>
      </c>
      <c r="D209" s="2">
        <v>1.696223</v>
      </c>
    </row>
    <row r="210" spans="1:4" x14ac:dyDescent="0.25">
      <c r="A210" s="2">
        <v>7.4712290000000001</v>
      </c>
      <c r="B210" s="2">
        <v>3.4785379999999999</v>
      </c>
      <c r="C210" s="2">
        <v>1.0968340000000001</v>
      </c>
      <c r="D210" s="2">
        <v>9.4851759999999992</v>
      </c>
    </row>
    <row r="211" spans="1:4" x14ac:dyDescent="0.25">
      <c r="A211" s="2">
        <v>3.5005570000000001</v>
      </c>
      <c r="B211" s="2">
        <v>4.1045239999999996</v>
      </c>
      <c r="C211" s="2">
        <v>0.67364000000000002</v>
      </c>
      <c r="D211" s="2">
        <v>4.1219650000000003</v>
      </c>
    </row>
    <row r="212" spans="1:4" x14ac:dyDescent="0.25">
      <c r="A212" s="2">
        <v>2.0798809999999999</v>
      </c>
      <c r="B212" s="2">
        <v>3.96495</v>
      </c>
      <c r="C212" s="2">
        <v>3.233066</v>
      </c>
      <c r="D212" s="2">
        <v>3.4979930000000001</v>
      </c>
    </row>
    <row r="213" spans="1:4" x14ac:dyDescent="0.25">
      <c r="A213" s="2">
        <v>1.030732</v>
      </c>
      <c r="B213" s="2">
        <v>5.3503780000000001</v>
      </c>
      <c r="C213" s="2">
        <v>0.29332419999999998</v>
      </c>
      <c r="D213" s="2">
        <v>5.8751660000000001</v>
      </c>
    </row>
    <row r="214" spans="1:4" x14ac:dyDescent="0.25">
      <c r="A214" s="2">
        <v>2.3351489999999999</v>
      </c>
      <c r="B214" s="2">
        <v>18.467890000000001</v>
      </c>
      <c r="C214" s="2">
        <v>4.8874490000000002</v>
      </c>
      <c r="D214" s="2">
        <v>6.0693679999999999</v>
      </c>
    </row>
    <row r="215" spans="1:4" x14ac:dyDescent="0.25">
      <c r="A215" s="2">
        <v>2.1799189999999999</v>
      </c>
      <c r="B215" s="2">
        <v>14.19239</v>
      </c>
      <c r="C215" s="2">
        <v>1.568017</v>
      </c>
      <c r="D215" s="2">
        <v>3.6233919999999999</v>
      </c>
    </row>
    <row r="216" spans="1:4" x14ac:dyDescent="0.25">
      <c r="A216" s="2">
        <v>1.271183</v>
      </c>
      <c r="B216" s="2">
        <v>9.8131380000000004</v>
      </c>
      <c r="C216" s="2">
        <v>0.55759519999999996</v>
      </c>
      <c r="D216" s="2">
        <v>7.4746930000000003</v>
      </c>
    </row>
    <row r="217" spans="1:4" x14ac:dyDescent="0.25">
      <c r="A217" s="2">
        <v>0.52790110000000001</v>
      </c>
      <c r="B217" s="2">
        <v>8.5032270000000008</v>
      </c>
      <c r="C217" s="2">
        <v>0.42728310000000003</v>
      </c>
      <c r="D217" s="2">
        <v>1.3679559999999999</v>
      </c>
    </row>
    <row r="218" spans="1:4" x14ac:dyDescent="0.25">
      <c r="A218" s="2">
        <v>0.5541161</v>
      </c>
      <c r="B218" s="2">
        <v>47.978490000000001</v>
      </c>
      <c r="C218" s="2">
        <v>5.3846189999999998</v>
      </c>
      <c r="D218" s="2">
        <v>3.4853890000000001</v>
      </c>
    </row>
    <row r="219" spans="1:4" x14ac:dyDescent="0.25">
      <c r="A219" s="2">
        <v>5.3652550000000003</v>
      </c>
      <c r="B219" s="2">
        <v>15.019740000000001</v>
      </c>
      <c r="C219" s="2">
        <v>2.7277490000000002</v>
      </c>
      <c r="D219" s="2">
        <v>6.55288</v>
      </c>
    </row>
    <row r="220" spans="1:4" x14ac:dyDescent="0.25">
      <c r="A220" s="2">
        <v>0.75460439999999995</v>
      </c>
      <c r="B220" s="2">
        <v>25.893049999999999</v>
      </c>
      <c r="C220" s="2">
        <v>0.55487909999999996</v>
      </c>
      <c r="D220" s="2">
        <v>5.6454719999999998</v>
      </c>
    </row>
    <row r="221" spans="1:4" x14ac:dyDescent="0.25">
      <c r="A221" s="2">
        <v>1.333043</v>
      </c>
      <c r="B221" s="2">
        <v>4.1640040000000003</v>
      </c>
      <c r="C221" s="2">
        <v>3.555688</v>
      </c>
      <c r="D221" s="2">
        <v>2.9300069999999998</v>
      </c>
    </row>
    <row r="222" spans="1:4" x14ac:dyDescent="0.25">
      <c r="A222" s="2">
        <v>1.3085370000000001</v>
      </c>
      <c r="B222" s="2">
        <v>2.3997099999999998</v>
      </c>
      <c r="C222" s="2">
        <v>0.370367</v>
      </c>
      <c r="D222" s="2">
        <v>3.3665829999999999</v>
      </c>
    </row>
    <row r="223" spans="1:4" x14ac:dyDescent="0.25">
      <c r="A223" s="2">
        <v>33.201830000000001</v>
      </c>
      <c r="B223" s="2">
        <v>7.1085529999999997</v>
      </c>
      <c r="C223" s="2">
        <v>1.6260619999999999</v>
      </c>
      <c r="D223" s="2">
        <v>16.91771</v>
      </c>
    </row>
    <row r="224" spans="1:4" x14ac:dyDescent="0.25">
      <c r="A224" s="2">
        <v>9.7311820000000004</v>
      </c>
      <c r="B224" s="2">
        <v>9.9692690000000006</v>
      </c>
      <c r="C224" s="2">
        <v>5.8307169999999999</v>
      </c>
      <c r="D224" s="2">
        <v>4.1543599999999996</v>
      </c>
    </row>
    <row r="225" spans="1:4" x14ac:dyDescent="0.25">
      <c r="A225" s="2">
        <v>15.070130000000001</v>
      </c>
      <c r="B225" s="2">
        <v>18.302810000000001</v>
      </c>
      <c r="C225" s="2">
        <v>2.2612040000000002</v>
      </c>
      <c r="D225" s="2">
        <v>6.8290839999999999</v>
      </c>
    </row>
    <row r="226" spans="1:4" x14ac:dyDescent="0.25">
      <c r="A226" s="2">
        <v>1.6378269999999999</v>
      </c>
      <c r="B226" s="2">
        <v>18.868020000000001</v>
      </c>
      <c r="C226" s="2">
        <v>5.4205079999999999</v>
      </c>
      <c r="D226" s="2">
        <v>2.015854</v>
      </c>
    </row>
    <row r="227" spans="1:4" x14ac:dyDescent="0.25">
      <c r="A227" s="2">
        <v>4.5135269999999998</v>
      </c>
      <c r="B227" s="2">
        <v>8.5332120000000007</v>
      </c>
      <c r="C227" s="2">
        <v>7.8007939999999998</v>
      </c>
      <c r="D227" s="2">
        <v>2.1081409999999998</v>
      </c>
    </row>
    <row r="228" spans="1:4" x14ac:dyDescent="0.25">
      <c r="A228" s="2">
        <v>3.9268179999999999</v>
      </c>
      <c r="B228" s="2">
        <v>26.227329999999998</v>
      </c>
      <c r="C228" s="2">
        <v>1.728572</v>
      </c>
      <c r="D228" s="2">
        <v>3.1036090000000001</v>
      </c>
    </row>
    <row r="229" spans="1:4" x14ac:dyDescent="0.25">
      <c r="A229" s="2">
        <v>1.6176699999999999</v>
      </c>
      <c r="B229" s="2">
        <v>9.9768369999999997</v>
      </c>
      <c r="C229" s="2">
        <v>4.0418099999999999</v>
      </c>
      <c r="D229" s="2">
        <v>6.9957729999999998</v>
      </c>
    </row>
    <row r="230" spans="1:4" x14ac:dyDescent="0.25">
      <c r="A230" s="2">
        <v>9.9000679999999992</v>
      </c>
      <c r="B230" s="2">
        <v>24.31692</v>
      </c>
      <c r="C230" s="2">
        <v>5.7889679999999997</v>
      </c>
      <c r="D230" s="2">
        <v>7.49099</v>
      </c>
    </row>
    <row r="231" spans="1:4" x14ac:dyDescent="0.25">
      <c r="A231" s="2">
        <v>5.1063549999999998</v>
      </c>
      <c r="B231" s="2">
        <v>9.6594949999999997</v>
      </c>
      <c r="C231" s="2">
        <v>1.2564280000000001</v>
      </c>
      <c r="D231" s="2">
        <v>3.782254</v>
      </c>
    </row>
    <row r="232" spans="1:4" x14ac:dyDescent="0.25">
      <c r="A232" s="2">
        <v>10.252829999999999</v>
      </c>
      <c r="B232" s="2">
        <v>15.177630000000001</v>
      </c>
      <c r="C232" s="2">
        <v>5.1823759999999996</v>
      </c>
      <c r="D232" s="2">
        <v>12.4604</v>
      </c>
    </row>
    <row r="233" spans="1:4" x14ac:dyDescent="0.25">
      <c r="A233" s="2">
        <v>11.52183</v>
      </c>
      <c r="B233" s="2">
        <v>20.253969999999999</v>
      </c>
      <c r="C233" s="2">
        <v>3.8142209999999999</v>
      </c>
      <c r="D233" s="2">
        <v>5.7931030000000003</v>
      </c>
    </row>
    <row r="234" spans="1:4" x14ac:dyDescent="0.25">
      <c r="A234" s="2">
        <v>1.783352</v>
      </c>
      <c r="B234" s="2">
        <v>7.9916689999999999</v>
      </c>
      <c r="C234" s="2">
        <v>3.5770499999999998</v>
      </c>
      <c r="D234" s="2">
        <v>9.2798960000000008</v>
      </c>
    </row>
    <row r="235" spans="1:4" x14ac:dyDescent="0.25">
      <c r="A235" s="2">
        <v>8.4629740000000009</v>
      </c>
      <c r="B235" s="2">
        <v>9.6686350000000001</v>
      </c>
      <c r="C235" s="2">
        <v>2.3858549999999998</v>
      </c>
      <c r="D235" s="2">
        <v>6.7352869999999996</v>
      </c>
    </row>
    <row r="236" spans="1:4" x14ac:dyDescent="0.25">
      <c r="A236" s="2">
        <v>3.4530859999999999</v>
      </c>
      <c r="B236" s="2">
        <v>4.8947589999999996</v>
      </c>
      <c r="C236" s="2">
        <v>1.3428850000000001</v>
      </c>
      <c r="D236" s="2">
        <v>6.6705579999999998</v>
      </c>
    </row>
    <row r="237" spans="1:4" x14ac:dyDescent="0.25">
      <c r="A237" s="2">
        <v>2.8353250000000001</v>
      </c>
      <c r="B237" s="2">
        <v>9.9926619999999993</v>
      </c>
      <c r="C237" s="2">
        <v>3.4763410000000001</v>
      </c>
      <c r="D237" s="2">
        <v>7.6811780000000001</v>
      </c>
    </row>
    <row r="238" spans="1:4" x14ac:dyDescent="0.25">
      <c r="A238" s="2">
        <v>1.718181</v>
      </c>
      <c r="B238" s="2">
        <v>15.28806</v>
      </c>
      <c r="C238" s="2">
        <v>1.2091099999999999</v>
      </c>
      <c r="D238" s="2">
        <v>6.4600140000000001</v>
      </c>
    </row>
    <row r="239" spans="1:4" x14ac:dyDescent="0.25">
      <c r="A239" s="2">
        <v>2.9061720000000002</v>
      </c>
      <c r="B239" s="2">
        <v>15.394</v>
      </c>
      <c r="C239" s="2">
        <v>2.9418169999999999</v>
      </c>
      <c r="D239" s="2">
        <v>6.5813689999999996</v>
      </c>
    </row>
    <row r="240" spans="1:4" x14ac:dyDescent="0.25">
      <c r="A240" s="2">
        <v>1.1592279999999999</v>
      </c>
      <c r="B240" s="2">
        <v>13.16846</v>
      </c>
      <c r="C240" s="2">
        <v>3.2875100000000002</v>
      </c>
      <c r="D240" s="2">
        <v>7.4249330000000002</v>
      </c>
    </row>
    <row r="241" spans="1:4" x14ac:dyDescent="0.25">
      <c r="A241" s="2">
        <v>1.0720229999999999</v>
      </c>
      <c r="B241" s="2">
        <v>31.30791</v>
      </c>
      <c r="C241" s="2">
        <v>5.8813610000000001</v>
      </c>
      <c r="D241" s="2">
        <v>10.3238</v>
      </c>
    </row>
    <row r="242" spans="1:4" x14ac:dyDescent="0.25">
      <c r="A242" s="2">
        <v>4.3124440000000002</v>
      </c>
      <c r="B242" s="2">
        <v>12.002560000000001</v>
      </c>
      <c r="C242" s="2">
        <v>1.4113990000000001</v>
      </c>
      <c r="D242" s="2">
        <v>8.5089799999999993</v>
      </c>
    </row>
    <row r="243" spans="1:4" x14ac:dyDescent="0.25">
      <c r="A243" s="2">
        <v>1.7303120000000001</v>
      </c>
      <c r="B243" s="2">
        <v>17.301269999999999</v>
      </c>
      <c r="C243" s="2">
        <v>1.9389639999999999</v>
      </c>
      <c r="D243" s="2">
        <v>7.9484399999999997</v>
      </c>
    </row>
    <row r="244" spans="1:4" x14ac:dyDescent="0.25">
      <c r="A244" s="2">
        <v>0.7498283</v>
      </c>
      <c r="B244" s="2">
        <v>23.262740000000001</v>
      </c>
      <c r="C244" s="2">
        <v>1.481819</v>
      </c>
      <c r="D244" s="2">
        <v>3.3874879999999998</v>
      </c>
    </row>
    <row r="245" spans="1:4" x14ac:dyDescent="0.25">
      <c r="A245" s="2">
        <v>0.92202640000000002</v>
      </c>
      <c r="B245" s="2">
        <v>6.9646140000000001</v>
      </c>
      <c r="C245" s="2">
        <v>0.36112</v>
      </c>
      <c r="D245" s="2">
        <v>8.8714729999999999</v>
      </c>
    </row>
    <row r="246" spans="1:4" x14ac:dyDescent="0.25">
      <c r="A246" s="2">
        <v>2.764996</v>
      </c>
      <c r="B246" s="2">
        <v>4.4509650000000001</v>
      </c>
      <c r="C246" s="2">
        <v>0.41486230000000002</v>
      </c>
      <c r="D246" s="2">
        <v>2.1398790000000001</v>
      </c>
    </row>
    <row r="247" spans="1:4" x14ac:dyDescent="0.25">
      <c r="A247" s="2">
        <v>0.29141679999999998</v>
      </c>
      <c r="B247" s="2">
        <v>6.297307</v>
      </c>
      <c r="C247" s="2">
        <v>1.9617</v>
      </c>
      <c r="D247" s="2">
        <v>5.1230339999999996</v>
      </c>
    </row>
    <row r="248" spans="1:4" x14ac:dyDescent="0.25">
      <c r="A248" s="2">
        <v>1.568109</v>
      </c>
      <c r="B248" s="2">
        <v>21.019739999999999</v>
      </c>
      <c r="C248" s="2">
        <v>1.756054</v>
      </c>
      <c r="D248" s="2">
        <v>13.350669999999999</v>
      </c>
    </row>
    <row r="249" spans="1:4" x14ac:dyDescent="0.25">
      <c r="A249" s="2">
        <v>1.6832229999999999</v>
      </c>
      <c r="B249" s="2">
        <v>6.416296</v>
      </c>
      <c r="C249" s="2">
        <v>0.74880599999999997</v>
      </c>
      <c r="D249" s="2">
        <v>6.9846490000000001</v>
      </c>
    </row>
    <row r="250" spans="1:4" x14ac:dyDescent="0.25">
      <c r="A250" s="2">
        <v>2.534554</v>
      </c>
      <c r="B250" s="2">
        <v>0.68351260000000003</v>
      </c>
      <c r="C250" s="2">
        <v>1.4002589999999999</v>
      </c>
      <c r="D250" s="2">
        <v>8.5588920000000002</v>
      </c>
    </row>
    <row r="251" spans="1:4" x14ac:dyDescent="0.25">
      <c r="A251" s="2">
        <v>2.7404130000000002</v>
      </c>
      <c r="B251" s="2">
        <v>8.9038529999999998</v>
      </c>
      <c r="C251" s="2">
        <v>3.7479209999999998</v>
      </c>
      <c r="D251" s="2">
        <v>8.4914170000000002</v>
      </c>
    </row>
    <row r="252" spans="1:4" x14ac:dyDescent="0.25">
      <c r="A252" s="2">
        <v>5.3437089999999996</v>
      </c>
      <c r="B252" s="2">
        <v>4.8369879999999998</v>
      </c>
      <c r="C252" s="2">
        <v>0.45200269999999998</v>
      </c>
      <c r="D252" s="2">
        <v>4.9602040000000001</v>
      </c>
    </row>
    <row r="253" spans="1:4" x14ac:dyDescent="0.25">
      <c r="A253" s="2">
        <v>0.42294959999999998</v>
      </c>
      <c r="B253" s="2">
        <v>10.52384</v>
      </c>
      <c r="C253" s="2">
        <v>1.2877240000000001</v>
      </c>
      <c r="D253" s="2">
        <v>7.5915010000000001</v>
      </c>
    </row>
    <row r="254" spans="1:4" x14ac:dyDescent="0.25">
      <c r="A254" s="2">
        <v>0.49718469999999998</v>
      </c>
      <c r="B254" s="2">
        <v>3.4749059999999998</v>
      </c>
      <c r="C254" s="2">
        <v>1.5514920000000001</v>
      </c>
      <c r="D254" s="2">
        <v>3.567437</v>
      </c>
    </row>
    <row r="255" spans="1:4" x14ac:dyDescent="0.25">
      <c r="A255" s="2">
        <v>2.6838639999999998</v>
      </c>
      <c r="B255" s="2">
        <v>3.4455939999999998</v>
      </c>
      <c r="C255" s="2">
        <v>23.949169999999999</v>
      </c>
      <c r="D255" s="2">
        <v>5.0257269999999998</v>
      </c>
    </row>
    <row r="256" spans="1:4" x14ac:dyDescent="0.25">
      <c r="A256" s="2">
        <v>0.20245669999999999</v>
      </c>
      <c r="B256" s="2">
        <v>6.6021210000000004</v>
      </c>
      <c r="C256" s="2">
        <v>19.922699999999999</v>
      </c>
      <c r="D256" s="2">
        <v>1.7370110000000001</v>
      </c>
    </row>
    <row r="257" spans="1:4" x14ac:dyDescent="0.25">
      <c r="A257" s="2">
        <v>9.3433130000000002</v>
      </c>
      <c r="B257" s="2">
        <v>1.2210730000000001</v>
      </c>
      <c r="C257" s="2">
        <v>2.166766</v>
      </c>
      <c r="D257" s="2">
        <v>2.6506599999999998</v>
      </c>
    </row>
    <row r="258" spans="1:4" x14ac:dyDescent="0.25">
      <c r="A258" s="2">
        <v>0.59192800000000001</v>
      </c>
      <c r="B258" s="2">
        <v>2.205524</v>
      </c>
      <c r="C258" s="2">
        <v>5.0140529999999996</v>
      </c>
      <c r="D258" s="2">
        <v>2.268742</v>
      </c>
    </row>
    <row r="259" spans="1:4" x14ac:dyDescent="0.25">
      <c r="A259" s="2">
        <v>5.2484169999999999</v>
      </c>
      <c r="B259" s="2">
        <v>0.91555660000000005</v>
      </c>
      <c r="C259" s="2">
        <v>0.30499730000000003</v>
      </c>
      <c r="D259" s="2">
        <v>2.5148999999999999</v>
      </c>
    </row>
    <row r="260" spans="1:4" x14ac:dyDescent="0.25">
      <c r="A260" s="2">
        <v>0.52751959999999998</v>
      </c>
      <c r="B260" s="2">
        <v>8.6612650000000002</v>
      </c>
      <c r="C260" s="2">
        <v>0.79707030000000001</v>
      </c>
      <c r="D260" s="2">
        <v>3.2466010000000001</v>
      </c>
    </row>
    <row r="261" spans="1:4" x14ac:dyDescent="0.25">
      <c r="A261" s="2">
        <v>0.64773020000000003</v>
      </c>
      <c r="B261" s="2">
        <v>8.0023350000000004</v>
      </c>
      <c r="C261" s="2">
        <v>0.49135580000000001</v>
      </c>
      <c r="D261" s="2">
        <v>2.9581599999999999</v>
      </c>
    </row>
    <row r="262" spans="1:4" x14ac:dyDescent="0.25">
      <c r="A262" s="2">
        <v>1.176288</v>
      </c>
      <c r="B262" s="2">
        <v>1.494804</v>
      </c>
      <c r="C262" s="2">
        <v>0.65856420000000004</v>
      </c>
      <c r="D262" s="2">
        <v>3.1245440000000002</v>
      </c>
    </row>
    <row r="263" spans="1:4" x14ac:dyDescent="0.25">
      <c r="A263" s="2">
        <v>0.56188300000000002</v>
      </c>
      <c r="B263" s="2">
        <v>3.3454950000000001</v>
      </c>
      <c r="C263" s="2">
        <v>2.1628750000000001</v>
      </c>
      <c r="D263" s="2">
        <v>3.3445490000000002</v>
      </c>
    </row>
    <row r="264" spans="1:4" x14ac:dyDescent="0.25">
      <c r="A264" s="2">
        <v>3.356786</v>
      </c>
      <c r="B264" s="2">
        <v>8.7940660000000008</v>
      </c>
      <c r="C264" s="2">
        <v>7.279255</v>
      </c>
      <c r="D264" s="2">
        <v>2.500038</v>
      </c>
    </row>
    <row r="265" spans="1:4" x14ac:dyDescent="0.25">
      <c r="A265" s="2">
        <v>2.4590679999999998</v>
      </c>
      <c r="B265" s="2">
        <v>3.6884109999999999</v>
      </c>
      <c r="C265" s="2">
        <v>3.6942550000000001</v>
      </c>
      <c r="D265" s="2">
        <v>3.313771</v>
      </c>
    </row>
    <row r="266" spans="1:4" x14ac:dyDescent="0.25">
      <c r="A266" s="2">
        <v>0.26396579999999997</v>
      </c>
      <c r="B266" s="2">
        <v>2.780621</v>
      </c>
      <c r="C266" s="2">
        <v>2.1441370000000002</v>
      </c>
      <c r="D266" s="2">
        <v>1.804028</v>
      </c>
    </row>
    <row r="267" spans="1:4" x14ac:dyDescent="0.25">
      <c r="A267" s="2">
        <v>1.1015950000000001</v>
      </c>
      <c r="B267" s="2">
        <v>11.130850000000001</v>
      </c>
      <c r="C267" s="2">
        <v>0.1685817</v>
      </c>
      <c r="D267" s="2">
        <v>1.3324640000000001</v>
      </c>
    </row>
    <row r="268" spans="1:4" x14ac:dyDescent="0.25">
      <c r="A268" s="2">
        <v>1.288273</v>
      </c>
      <c r="B268" s="2">
        <v>2.8735490000000001</v>
      </c>
      <c r="C268" s="2">
        <v>2.8242919999999998</v>
      </c>
      <c r="D268" s="2">
        <v>5.681743</v>
      </c>
    </row>
    <row r="269" spans="1:4" x14ac:dyDescent="0.25">
      <c r="A269" s="2">
        <v>0.33281450000000001</v>
      </c>
      <c r="B269" s="2">
        <v>3.7145649999999999</v>
      </c>
      <c r="C269" s="2">
        <v>0.19919129999999999</v>
      </c>
      <c r="D269" s="2">
        <v>5.060136</v>
      </c>
    </row>
    <row r="270" spans="1:4" x14ac:dyDescent="0.25">
      <c r="A270" s="2">
        <v>3.0791940000000002</v>
      </c>
      <c r="B270" s="2">
        <v>2.9718469999999999</v>
      </c>
      <c r="C270" s="2">
        <v>0.50287630000000005</v>
      </c>
      <c r="D270" s="2">
        <v>2.582681</v>
      </c>
    </row>
    <row r="271" spans="1:4" x14ac:dyDescent="0.25">
      <c r="A271" s="2">
        <v>0.42281220000000003</v>
      </c>
      <c r="B271" s="2">
        <v>10.283189999999999</v>
      </c>
      <c r="C271" s="2">
        <v>0.49802400000000002</v>
      </c>
      <c r="D271" s="2">
        <v>3.420356</v>
      </c>
    </row>
    <row r="272" spans="1:4" x14ac:dyDescent="0.25">
      <c r="A272" s="2">
        <v>1.329763</v>
      </c>
      <c r="B272" s="2">
        <v>13.60295</v>
      </c>
      <c r="C272" s="2">
        <v>2.4669409999999998</v>
      </c>
      <c r="D272" s="2">
        <v>5.3058820000000004</v>
      </c>
    </row>
    <row r="273" spans="1:4" x14ac:dyDescent="0.25">
      <c r="A273" s="2">
        <v>2.6748150000000002</v>
      </c>
      <c r="B273" s="2">
        <v>4.0403289999999998</v>
      </c>
      <c r="C273" s="2">
        <v>0.42595559999999999</v>
      </c>
      <c r="D273" s="2">
        <v>1.959014</v>
      </c>
    </row>
    <row r="274" spans="1:4" x14ac:dyDescent="0.25">
      <c r="A274" s="2">
        <v>0.66759749999999995</v>
      </c>
      <c r="B274" s="2">
        <v>6.9541009999999996</v>
      </c>
      <c r="C274" s="2">
        <v>0.36374459999999997</v>
      </c>
      <c r="D274" s="2">
        <v>5.6159460000000001</v>
      </c>
    </row>
    <row r="275" spans="1:4" x14ac:dyDescent="0.25">
      <c r="A275" s="2">
        <v>1.5568930000000001</v>
      </c>
      <c r="B275" s="2">
        <v>7.3941860000000004</v>
      </c>
      <c r="C275" s="2">
        <v>0.48511480000000001</v>
      </c>
      <c r="D275" s="2">
        <v>3.53843</v>
      </c>
    </row>
    <row r="276" spans="1:4" x14ac:dyDescent="0.25">
      <c r="A276" s="2">
        <v>0.78254369999999995</v>
      </c>
      <c r="B276" s="2">
        <v>4.9230790000000004</v>
      </c>
      <c r="C276" s="2">
        <v>2.8798349999999999</v>
      </c>
      <c r="D276" s="2">
        <v>5.8016019999999999</v>
      </c>
    </row>
    <row r="277" spans="1:4" x14ac:dyDescent="0.25">
      <c r="A277" s="2">
        <v>5.4972919999999998</v>
      </c>
      <c r="B277" s="2">
        <v>15.610390000000001</v>
      </c>
      <c r="C277" s="2">
        <v>6.7336539999999996</v>
      </c>
      <c r="D277" s="2">
        <v>5.652552</v>
      </c>
    </row>
    <row r="278" spans="1:4" x14ac:dyDescent="0.25">
      <c r="A278" s="2">
        <v>0.70815589999999995</v>
      </c>
      <c r="B278" s="2">
        <v>9.4040590000000002</v>
      </c>
      <c r="C278" s="2">
        <v>2.6287020000000001</v>
      </c>
      <c r="D278" s="2">
        <v>6.7418779999999998</v>
      </c>
    </row>
    <row r="279" spans="1:4" x14ac:dyDescent="0.25">
      <c r="A279" s="2">
        <v>3.599145</v>
      </c>
      <c r="B279" s="2">
        <v>10.08606</v>
      </c>
      <c r="C279" s="2">
        <v>1.1913180000000001</v>
      </c>
      <c r="D279" s="2">
        <v>3.2629890000000001</v>
      </c>
    </row>
    <row r="280" spans="1:4" x14ac:dyDescent="0.25">
      <c r="A280" s="2">
        <v>0.45445950000000002</v>
      </c>
      <c r="B280" s="2">
        <v>1.9923550000000001</v>
      </c>
      <c r="C280" s="2">
        <v>0.76644540000000005</v>
      </c>
      <c r="D280" s="2">
        <v>4.4115970000000004</v>
      </c>
    </row>
    <row r="281" spans="1:4" x14ac:dyDescent="0.25">
      <c r="A281" s="2">
        <v>0.47566950000000002</v>
      </c>
      <c r="B281" s="2">
        <v>14.428290000000001</v>
      </c>
      <c r="C281" s="2">
        <v>0.28052189999999999</v>
      </c>
      <c r="D281" s="2">
        <v>2.7898369999999999</v>
      </c>
    </row>
    <row r="282" spans="1:4" x14ac:dyDescent="0.25">
      <c r="A282" s="2">
        <v>0.456733</v>
      </c>
      <c r="B282" s="2">
        <v>5.4723430000000004</v>
      </c>
      <c r="C282" s="2">
        <v>0.82891579999999998</v>
      </c>
      <c r="D282" s="2">
        <v>2.7876099999999999</v>
      </c>
    </row>
    <row r="283" spans="1:4" x14ac:dyDescent="0.25">
      <c r="A283" s="2">
        <v>0.84109250000000002</v>
      </c>
      <c r="B283" s="2">
        <v>2.6454870000000001</v>
      </c>
      <c r="C283" s="2">
        <v>3.7108720000000002</v>
      </c>
      <c r="D283" s="2">
        <v>1.6914929999999999</v>
      </c>
    </row>
    <row r="284" spans="1:4" x14ac:dyDescent="0.25">
      <c r="A284" s="2">
        <v>2.1251699999999998</v>
      </c>
      <c r="B284" s="2">
        <v>6.2983140000000004</v>
      </c>
      <c r="C284" s="2">
        <v>0.84078739999999996</v>
      </c>
      <c r="D284" s="2">
        <v>5.106859</v>
      </c>
    </row>
    <row r="285" spans="1:4" x14ac:dyDescent="0.25">
      <c r="A285" s="2">
        <v>0.78138399999999997</v>
      </c>
      <c r="B285" s="2">
        <v>5.3099869999999996</v>
      </c>
      <c r="C285" s="2">
        <v>3.7364000000000002</v>
      </c>
      <c r="D285" s="2">
        <v>1.027466</v>
      </c>
    </row>
    <row r="286" spans="1:4" x14ac:dyDescent="0.25">
      <c r="A286" s="2">
        <v>0.96916150000000001</v>
      </c>
      <c r="B286" s="2">
        <v>10.670360000000001</v>
      </c>
      <c r="C286" s="2">
        <v>2.6892040000000001</v>
      </c>
      <c r="D286" s="2">
        <v>2.3974060000000001</v>
      </c>
    </row>
    <row r="287" spans="1:4" x14ac:dyDescent="0.25">
      <c r="A287" s="2">
        <v>0.54445710000000003</v>
      </c>
      <c r="B287" s="2">
        <v>3.7210350000000001</v>
      </c>
      <c r="C287" s="2">
        <v>0.30876629999999999</v>
      </c>
      <c r="D287" s="2">
        <v>2.2870219999999999</v>
      </c>
    </row>
    <row r="288" spans="1:4" x14ac:dyDescent="0.25">
      <c r="A288" s="2">
        <v>3.036896</v>
      </c>
      <c r="B288" s="2">
        <v>8.8052799999999998</v>
      </c>
      <c r="C288" s="2">
        <v>1.831296</v>
      </c>
      <c r="D288" s="2">
        <v>2.931762</v>
      </c>
    </row>
    <row r="289" spans="1:4" x14ac:dyDescent="0.25">
      <c r="A289" s="2">
        <v>0.2303655</v>
      </c>
      <c r="B289" s="2">
        <v>13.779170000000001</v>
      </c>
      <c r="C289" s="2">
        <v>1.99939</v>
      </c>
      <c r="D289" s="2">
        <v>2.0117189999999998</v>
      </c>
    </row>
    <row r="290" spans="1:4" x14ac:dyDescent="0.25">
      <c r="A290" s="2">
        <v>0.98851</v>
      </c>
      <c r="B290" s="2">
        <v>3.9563290000000002</v>
      </c>
      <c r="C290" s="2">
        <v>4.6835430000000002</v>
      </c>
      <c r="D290" s="2">
        <v>2.314794</v>
      </c>
    </row>
    <row r="291" spans="1:4" x14ac:dyDescent="0.25">
      <c r="A291" s="2">
        <v>1.7626919999999999</v>
      </c>
      <c r="B291" s="2">
        <v>8.7681539999999991</v>
      </c>
      <c r="C291" s="2">
        <v>1.5575950000000001</v>
      </c>
      <c r="D291" s="2">
        <v>4.0550389999999998</v>
      </c>
    </row>
    <row r="292" spans="1:4" x14ac:dyDescent="0.25">
      <c r="A292" s="2">
        <v>1.431098</v>
      </c>
      <c r="B292" s="2">
        <v>6.5882050000000003</v>
      </c>
      <c r="C292" s="2">
        <v>1.4054629999999999</v>
      </c>
      <c r="D292" s="2">
        <v>1.8906080000000001</v>
      </c>
    </row>
    <row r="293" spans="1:4" x14ac:dyDescent="0.25">
      <c r="A293" s="2">
        <v>0.40648509999999999</v>
      </c>
      <c r="B293" s="2">
        <v>16.295030000000001</v>
      </c>
      <c r="C293" s="2">
        <v>0.40289920000000001</v>
      </c>
      <c r="D293" s="2">
        <v>2.0535739999999998</v>
      </c>
    </row>
    <row r="294" spans="1:4" x14ac:dyDescent="0.25">
      <c r="A294" s="2">
        <v>2.4710760000000001</v>
      </c>
      <c r="B294" s="2">
        <v>1.9976039999999999</v>
      </c>
      <c r="C294" s="2">
        <v>14.740780000000001</v>
      </c>
      <c r="D294" s="2">
        <v>2.880919</v>
      </c>
    </row>
    <row r="295" spans="1:4" x14ac:dyDescent="0.25">
      <c r="A295" s="2">
        <v>0.94082549999999998</v>
      </c>
      <c r="B295" s="2">
        <v>10.91249</v>
      </c>
      <c r="C295" s="2">
        <v>3.331807</v>
      </c>
      <c r="D295" s="2">
        <v>5.5064469999999996</v>
      </c>
    </row>
    <row r="296" spans="1:4" x14ac:dyDescent="0.25">
      <c r="A296" s="2">
        <v>0.85912869999999997</v>
      </c>
      <c r="B296" s="2">
        <v>5.5317160000000003</v>
      </c>
      <c r="C296" s="2">
        <v>3.439765</v>
      </c>
      <c r="D296" s="2">
        <v>2.8933550000000001</v>
      </c>
    </row>
    <row r="297" spans="1:4" x14ac:dyDescent="0.25">
      <c r="A297" s="2">
        <v>1.138247</v>
      </c>
      <c r="B297" s="2">
        <v>4.8642859999999999</v>
      </c>
      <c r="C297" s="2">
        <v>0.86292820000000003</v>
      </c>
      <c r="D297" s="2">
        <v>8.9758750000000003</v>
      </c>
    </row>
    <row r="298" spans="1:4" x14ac:dyDescent="0.25">
      <c r="A298" s="2">
        <v>0.68860909999999997</v>
      </c>
      <c r="B298" s="2">
        <v>3.3595329999999999</v>
      </c>
      <c r="C298" s="2">
        <v>1.140169</v>
      </c>
      <c r="D298" s="2">
        <v>6.7760280000000002</v>
      </c>
    </row>
    <row r="299" spans="1:4" x14ac:dyDescent="0.25">
      <c r="A299" s="2">
        <v>1.2168460000000001</v>
      </c>
      <c r="B299" s="2">
        <v>13.63331</v>
      </c>
      <c r="C299" s="2">
        <v>3.1976200000000001</v>
      </c>
      <c r="D299" s="2">
        <v>2.6666970000000001</v>
      </c>
    </row>
    <row r="300" spans="1:4" x14ac:dyDescent="0.25">
      <c r="A300" s="2">
        <v>1.0498050000000001</v>
      </c>
      <c r="B300" s="2">
        <v>14.391439999999999</v>
      </c>
      <c r="C300" s="2">
        <v>4.2405590000000002</v>
      </c>
      <c r="D300" s="2">
        <v>2.2124969999999999</v>
      </c>
    </row>
    <row r="301" spans="1:4" x14ac:dyDescent="0.25">
      <c r="A301" s="2">
        <v>1.0789960000000001</v>
      </c>
      <c r="B301" s="2">
        <v>5.825177</v>
      </c>
      <c r="C301" s="2">
        <v>3.007584</v>
      </c>
      <c r="D301" s="2">
        <v>8.8805829999999997</v>
      </c>
    </row>
    <row r="302" spans="1:4" x14ac:dyDescent="0.25">
      <c r="A302" s="2">
        <v>0.48140690000000003</v>
      </c>
      <c r="B302" s="2">
        <v>11.475669999999999</v>
      </c>
      <c r="C302" s="2">
        <v>0.47420459999999998</v>
      </c>
      <c r="D302" s="2">
        <v>10.170400000000001</v>
      </c>
    </row>
    <row r="303" spans="1:4" x14ac:dyDescent="0.25">
      <c r="A303" s="2">
        <v>1.8941939999999999</v>
      </c>
      <c r="B303" s="2">
        <v>7.8504160000000001</v>
      </c>
      <c r="C303" s="2">
        <v>1.1141529999999999</v>
      </c>
      <c r="D303" s="2">
        <v>3.735042</v>
      </c>
    </row>
    <row r="304" spans="1:4" x14ac:dyDescent="0.25">
      <c r="A304" s="2">
        <v>1.627146</v>
      </c>
      <c r="B304" s="2">
        <v>9.2720219999999998</v>
      </c>
      <c r="C304" s="2">
        <v>0.4841993</v>
      </c>
      <c r="D304" s="2">
        <v>1.9304190000000001</v>
      </c>
    </row>
    <row r="305" spans="1:4" x14ac:dyDescent="0.25">
      <c r="A305" s="2">
        <v>0.49813079999999998</v>
      </c>
      <c r="B305" s="2">
        <v>14.907260000000001</v>
      </c>
      <c r="C305" s="2">
        <v>1.26627</v>
      </c>
      <c r="D305" s="2">
        <v>4.5906770000000003</v>
      </c>
    </row>
    <row r="306" spans="1:4" x14ac:dyDescent="0.25">
      <c r="A306" s="2">
        <v>1.2324250000000001</v>
      </c>
      <c r="B306" s="2">
        <v>10.34604</v>
      </c>
      <c r="C306" s="2">
        <v>0.30399019999999999</v>
      </c>
      <c r="D306" s="2">
        <v>11.93323</v>
      </c>
    </row>
    <row r="307" spans="1:4" x14ac:dyDescent="0.25">
      <c r="A307" s="2">
        <v>3.555596</v>
      </c>
      <c r="B307" s="2">
        <v>17.022279999999999</v>
      </c>
      <c r="C307" s="2">
        <v>3.7783169999999999</v>
      </c>
      <c r="D307" s="2">
        <v>5.7636839999999996</v>
      </c>
    </row>
    <row r="308" spans="1:4" x14ac:dyDescent="0.25">
      <c r="A308" s="2">
        <v>1.3657589999999999</v>
      </c>
      <c r="B308" s="2">
        <v>9.805707</v>
      </c>
      <c r="C308" s="2">
        <v>0.41071180000000002</v>
      </c>
      <c r="D308" s="2">
        <v>3.2167699999999999</v>
      </c>
    </row>
    <row r="309" spans="1:4" x14ac:dyDescent="0.25">
      <c r="A309" s="2">
        <v>0.95555049999999997</v>
      </c>
      <c r="B309" s="2">
        <v>13.019</v>
      </c>
      <c r="C309" s="2">
        <v>9.7052870000000002</v>
      </c>
      <c r="D309" s="2">
        <v>3.4530859999999999</v>
      </c>
    </row>
    <row r="310" spans="1:4" x14ac:dyDescent="0.25">
      <c r="A310" s="2">
        <v>0.77750819999999998</v>
      </c>
      <c r="B310" s="2">
        <v>9.7163509999999995</v>
      </c>
      <c r="C310" s="2">
        <v>6.8448460000000004</v>
      </c>
      <c r="D310" s="2">
        <v>2.4908670000000002</v>
      </c>
    </row>
    <row r="311" spans="1:4" x14ac:dyDescent="0.25">
      <c r="A311" s="2">
        <v>1.7121999999999999</v>
      </c>
      <c r="B311" s="2">
        <v>9.093966</v>
      </c>
      <c r="C311" s="2">
        <v>7.9939270000000002</v>
      </c>
      <c r="D311" s="2">
        <v>4.3510340000000003</v>
      </c>
    </row>
    <row r="312" spans="1:4" x14ac:dyDescent="0.25">
      <c r="A312" s="2">
        <v>0.53452350000000004</v>
      </c>
      <c r="B312" s="2">
        <v>9.7828040000000005</v>
      </c>
      <c r="C312" s="2">
        <v>0.28900589999999998</v>
      </c>
      <c r="D312" s="2">
        <v>2.4232849999999999</v>
      </c>
    </row>
    <row r="313" spans="1:4" x14ac:dyDescent="0.25">
      <c r="A313" s="2">
        <v>2.0151979999999998</v>
      </c>
      <c r="B313" s="2">
        <v>23.88692</v>
      </c>
      <c r="C313" s="2">
        <v>0.95710689999999998</v>
      </c>
      <c r="D313" s="2">
        <v>13.130710000000001</v>
      </c>
    </row>
    <row r="314" spans="1:4" x14ac:dyDescent="0.25">
      <c r="A314" s="2">
        <v>0.66190579999999999</v>
      </c>
      <c r="B314" s="2">
        <v>12.83731</v>
      </c>
      <c r="C314" s="2">
        <v>7.1591519999999997</v>
      </c>
      <c r="D314" s="2">
        <v>2.0091549999999998</v>
      </c>
    </row>
    <row r="315" spans="1:4" x14ac:dyDescent="0.25">
      <c r="A315" s="2">
        <v>1.207889</v>
      </c>
      <c r="B315" s="2">
        <v>13.45214</v>
      </c>
      <c r="C315" s="2">
        <v>1.2578469999999999</v>
      </c>
      <c r="D315" s="2">
        <v>1.7374069999999999</v>
      </c>
    </row>
    <row r="316" spans="1:4" x14ac:dyDescent="0.25">
      <c r="A316" s="2">
        <v>0.56580450000000004</v>
      </c>
      <c r="B316" s="2">
        <v>20.847110000000001</v>
      </c>
      <c r="C316" s="2">
        <v>1.3135269999999999</v>
      </c>
      <c r="D316" s="2">
        <v>9.3747620000000005</v>
      </c>
    </row>
    <row r="317" spans="1:4" x14ac:dyDescent="0.25">
      <c r="A317" s="2">
        <v>1.492348</v>
      </c>
      <c r="B317" s="2">
        <v>5.4859999999999998</v>
      </c>
      <c r="C317" s="2">
        <v>1.2202789999999999</v>
      </c>
      <c r="D317" s="2">
        <v>6.5249560000000004</v>
      </c>
    </row>
    <row r="318" spans="1:4" x14ac:dyDescent="0.25">
      <c r="A318" s="2">
        <v>2.1120770000000002</v>
      </c>
      <c r="B318" s="2">
        <v>4.7179830000000003</v>
      </c>
      <c r="C318" s="2">
        <v>1.80267</v>
      </c>
      <c r="D318" s="2">
        <v>3.1460900000000001</v>
      </c>
    </row>
    <row r="319" spans="1:4" x14ac:dyDescent="0.25">
      <c r="A319" s="2">
        <v>1.483131</v>
      </c>
      <c r="B319" s="2">
        <v>7.1579920000000001</v>
      </c>
      <c r="C319" s="2">
        <v>1.4774700000000001</v>
      </c>
      <c r="D319" s="2">
        <v>41.333170000000003</v>
      </c>
    </row>
    <row r="320" spans="1:4" x14ac:dyDescent="0.25">
      <c r="A320" s="2">
        <v>0.90884259999999994</v>
      </c>
      <c r="B320" s="2">
        <v>4.4685589999999999</v>
      </c>
      <c r="C320" s="2">
        <v>5.8376140000000003</v>
      </c>
      <c r="D320" s="2">
        <v>17.95308</v>
      </c>
    </row>
    <row r="321" spans="1:4" x14ac:dyDescent="0.25">
      <c r="A321" s="2">
        <v>1.01474</v>
      </c>
      <c r="B321" s="2">
        <v>11.572430000000001</v>
      </c>
      <c r="C321" s="2">
        <v>3.5100479999999998</v>
      </c>
      <c r="D321" s="2">
        <v>5.8630199999999997</v>
      </c>
    </row>
    <row r="322" spans="1:4" x14ac:dyDescent="0.25">
      <c r="A322" s="2">
        <v>1.223255</v>
      </c>
      <c r="B322" s="2">
        <v>6.8709550000000004</v>
      </c>
      <c r="C322" s="2">
        <v>2.1560079999999999</v>
      </c>
      <c r="D322" s="2">
        <v>6.5307849999999998</v>
      </c>
    </row>
    <row r="323" spans="1:4" x14ac:dyDescent="0.25">
      <c r="A323" s="2">
        <v>1.5893949999999999</v>
      </c>
      <c r="B323" s="2">
        <v>15.515790000000001</v>
      </c>
      <c r="C323" s="2">
        <v>0.33136490000000002</v>
      </c>
      <c r="D323" s="2">
        <v>2.4824440000000001</v>
      </c>
    </row>
    <row r="324" spans="1:4" x14ac:dyDescent="0.25">
      <c r="A324" s="2">
        <v>4.712612</v>
      </c>
      <c r="B324" s="2">
        <v>6.4283210000000004</v>
      </c>
      <c r="C324" s="2">
        <v>2.272602</v>
      </c>
      <c r="D324" s="2">
        <v>17.41555</v>
      </c>
    </row>
    <row r="325" spans="1:4" x14ac:dyDescent="0.25">
      <c r="A325" s="2">
        <v>0.38326080000000001</v>
      </c>
      <c r="B325" s="2">
        <v>12.099550000000001</v>
      </c>
      <c r="C325" s="2">
        <v>1.3662620000000001</v>
      </c>
      <c r="D325" s="2">
        <v>1.6697029999999999</v>
      </c>
    </row>
    <row r="326" spans="1:4" x14ac:dyDescent="0.25">
      <c r="A326" s="2">
        <v>1.0686500000000001</v>
      </c>
      <c r="B326" s="2">
        <v>3.4502329999999999</v>
      </c>
      <c r="C326" s="2">
        <v>0.13237199999999999</v>
      </c>
      <c r="D326" s="2">
        <v>5.6005799999999999</v>
      </c>
    </row>
    <row r="327" spans="1:4" x14ac:dyDescent="0.25">
      <c r="A327" s="2">
        <v>0.68131529999999996</v>
      </c>
      <c r="B327" s="2">
        <v>31.676909999999999</v>
      </c>
      <c r="C327" s="2">
        <v>6.5561610000000003</v>
      </c>
      <c r="D327" s="2">
        <v>4.9417720000000003</v>
      </c>
    </row>
    <row r="328" spans="1:4" x14ac:dyDescent="0.25">
      <c r="A328" s="2">
        <v>2.7113299999999998</v>
      </c>
      <c r="B328" s="2">
        <v>2.6581220000000001</v>
      </c>
      <c r="C328" s="2">
        <v>0.94444189999999995</v>
      </c>
      <c r="D328" s="2">
        <v>0.93937599999999999</v>
      </c>
    </row>
    <row r="329" spans="1:4" x14ac:dyDescent="0.25">
      <c r="A329" s="2">
        <v>0.37064160000000002</v>
      </c>
      <c r="B329" s="2">
        <v>22.724830000000001</v>
      </c>
      <c r="C329" s="2">
        <v>5.9647819999999996</v>
      </c>
      <c r="D329" s="2">
        <v>1.283482</v>
      </c>
    </row>
    <row r="330" spans="1:4" x14ac:dyDescent="0.25">
      <c r="A330" s="2">
        <v>1.6724650000000001</v>
      </c>
      <c r="B330" s="2">
        <v>6.0045010000000003</v>
      </c>
      <c r="C330" s="2">
        <v>3.5386890000000002</v>
      </c>
      <c r="D330" s="2">
        <v>6.8526280000000002</v>
      </c>
    </row>
    <row r="331" spans="1:4" x14ac:dyDescent="0.25">
      <c r="A331" s="2">
        <v>0.49092849999999999</v>
      </c>
      <c r="B331" s="2">
        <v>27.236609999999999</v>
      </c>
      <c r="C331" s="2">
        <v>1.9448080000000001</v>
      </c>
      <c r="D331" s="2">
        <v>3.6562290000000002</v>
      </c>
    </row>
    <row r="332" spans="1:4" x14ac:dyDescent="0.25">
      <c r="A332" s="2">
        <v>17.12631</v>
      </c>
      <c r="B332" s="2">
        <v>22.69096</v>
      </c>
      <c r="C332" s="2">
        <v>0.26097510000000002</v>
      </c>
      <c r="D332" s="2">
        <v>1.6021669999999999</v>
      </c>
    </row>
    <row r="333" spans="1:4" x14ac:dyDescent="0.25">
      <c r="A333" s="2">
        <v>1.6973370000000001</v>
      </c>
      <c r="B333" s="2">
        <v>21.1313</v>
      </c>
      <c r="C333" s="2">
        <v>6.5657589999999999</v>
      </c>
      <c r="D333" s="2">
        <v>3.1939419999999998</v>
      </c>
    </row>
    <row r="334" spans="1:4" x14ac:dyDescent="0.25">
      <c r="A334" s="2">
        <v>0.57888150000000005</v>
      </c>
      <c r="B334" s="2">
        <v>50.06456</v>
      </c>
      <c r="C334" s="2">
        <v>1.1824520000000001</v>
      </c>
      <c r="D334" s="2">
        <v>3.6403599999999998</v>
      </c>
    </row>
    <row r="335" spans="1:4" x14ac:dyDescent="0.25">
      <c r="A335" s="2">
        <v>1.1564810000000001</v>
      </c>
      <c r="B335" s="2">
        <v>13.652670000000001</v>
      </c>
      <c r="C335" s="2">
        <v>2.8851450000000001</v>
      </c>
      <c r="D335" s="2">
        <v>2.6856179999999998</v>
      </c>
    </row>
    <row r="336" spans="1:4" x14ac:dyDescent="0.25">
      <c r="A336" s="2">
        <v>1.0948199999999999</v>
      </c>
      <c r="B336" s="2">
        <v>18.457180000000001</v>
      </c>
      <c r="C336" s="2">
        <v>3.2838639999999999</v>
      </c>
      <c r="D336" s="2">
        <v>5.5336540000000003</v>
      </c>
    </row>
    <row r="337" spans="1:4" x14ac:dyDescent="0.25">
      <c r="A337" s="2">
        <v>1.9593959999999999</v>
      </c>
      <c r="B337" s="2">
        <v>11.62486</v>
      </c>
      <c r="C337" s="2">
        <v>40.203499999999998</v>
      </c>
      <c r="D337" s="2">
        <v>1.2871140000000001</v>
      </c>
    </row>
    <row r="338" spans="1:4" x14ac:dyDescent="0.25">
      <c r="A338" s="2">
        <v>8.4484019999999997</v>
      </c>
      <c r="B338" s="2">
        <v>11.1814</v>
      </c>
      <c r="C338" s="2">
        <v>3.0400550000000002</v>
      </c>
      <c r="D338" s="2">
        <v>4.467689</v>
      </c>
    </row>
    <row r="339" spans="1:4" x14ac:dyDescent="0.25">
      <c r="A339" s="2">
        <v>19.673500000000001</v>
      </c>
      <c r="B339" s="2">
        <v>4.2113990000000001</v>
      </c>
      <c r="C339" s="2">
        <v>7.5496299999999996</v>
      </c>
      <c r="D339" s="2">
        <v>3.0557259999999999</v>
      </c>
    </row>
    <row r="340" spans="1:4" x14ac:dyDescent="0.25">
      <c r="A340" s="2">
        <v>1.2598149999999999</v>
      </c>
      <c r="B340" s="2">
        <v>17.821000000000002</v>
      </c>
      <c r="C340" s="2">
        <v>0.50115200000000004</v>
      </c>
      <c r="D340" s="2">
        <v>7.2549169999999998</v>
      </c>
    </row>
    <row r="341" spans="1:4" x14ac:dyDescent="0.25">
      <c r="A341" s="2">
        <v>34.183489999999999</v>
      </c>
      <c r="B341" s="2">
        <v>9.9357600000000001</v>
      </c>
      <c r="C341" s="2">
        <v>0.76160830000000002</v>
      </c>
      <c r="D341" s="2">
        <v>3.4880140000000002</v>
      </c>
    </row>
    <row r="342" spans="1:4" x14ac:dyDescent="0.25">
      <c r="A342" s="2">
        <v>3.1557029999999999</v>
      </c>
      <c r="B342" s="2">
        <v>3.3135119999999998</v>
      </c>
      <c r="C342" s="2">
        <v>2.471565</v>
      </c>
      <c r="D342" s="2">
        <v>2.0789040000000001</v>
      </c>
    </row>
    <row r="343" spans="1:4" x14ac:dyDescent="0.25">
      <c r="A343" s="2">
        <v>16.896540000000002</v>
      </c>
      <c r="B343" s="2">
        <v>8.2467380000000006</v>
      </c>
      <c r="C343" s="2">
        <v>10.72039</v>
      </c>
      <c r="D343" s="2">
        <v>5.9481650000000004</v>
      </c>
    </row>
    <row r="344" spans="1:4" x14ac:dyDescent="0.25">
      <c r="A344" s="2">
        <v>1.0361180000000001</v>
      </c>
      <c r="B344" s="2">
        <v>16.152819999999998</v>
      </c>
      <c r="C344" s="2">
        <v>0.7442588</v>
      </c>
      <c r="D344" s="2">
        <v>7.127764</v>
      </c>
    </row>
    <row r="345" spans="1:4" x14ac:dyDescent="0.25">
      <c r="A345" s="2">
        <v>2.5572900000000001</v>
      </c>
      <c r="B345" s="2">
        <v>3.0933700000000002</v>
      </c>
      <c r="C345" s="2">
        <v>1.861326</v>
      </c>
      <c r="D345" s="2">
        <v>2.0981770000000002</v>
      </c>
    </row>
    <row r="346" spans="1:4" x14ac:dyDescent="0.25">
      <c r="A346" s="2">
        <v>2.652857</v>
      </c>
      <c r="B346" s="2">
        <v>6.0121149999999997</v>
      </c>
      <c r="C346" s="2">
        <v>1.5041580000000001</v>
      </c>
      <c r="D346" s="2">
        <v>4.2696730000000001</v>
      </c>
    </row>
    <row r="347" spans="1:4" x14ac:dyDescent="0.25">
      <c r="A347" s="2">
        <v>4.4465089999999998</v>
      </c>
      <c r="B347" s="2">
        <v>7.390479</v>
      </c>
      <c r="C347" s="2">
        <v>2.1938960000000001</v>
      </c>
      <c r="D347" s="2">
        <v>6.1128559999999998</v>
      </c>
    </row>
    <row r="348" spans="1:4" x14ac:dyDescent="0.25">
      <c r="A348" s="2">
        <v>0.14436560000000001</v>
      </c>
      <c r="B348" s="2">
        <v>2.0830090000000001</v>
      </c>
      <c r="C348" s="2">
        <v>8.8045779999999993</v>
      </c>
      <c r="D348" s="2">
        <v>2.442329</v>
      </c>
    </row>
    <row r="349" spans="1:4" x14ac:dyDescent="0.25">
      <c r="A349" s="2">
        <v>0.25867089999999998</v>
      </c>
      <c r="B349" s="2">
        <v>4.0535439999999996</v>
      </c>
      <c r="C349" s="2">
        <v>4.1709769999999997</v>
      </c>
      <c r="D349" s="2">
        <v>5.1940799999999996</v>
      </c>
    </row>
    <row r="350" spans="1:4" x14ac:dyDescent="0.25">
      <c r="A350" s="2">
        <v>6.1422749999999997</v>
      </c>
      <c r="B350" s="2">
        <v>1.9829559999999999</v>
      </c>
      <c r="C350" s="2">
        <v>3.3277489999999998</v>
      </c>
      <c r="D350" s="2">
        <v>104.8274</v>
      </c>
    </row>
    <row r="351" spans="1:4" x14ac:dyDescent="0.25">
      <c r="A351" s="2">
        <v>4.8286569999999998</v>
      </c>
      <c r="B351" s="2">
        <v>2.933074</v>
      </c>
      <c r="C351" s="2">
        <v>7.6082549999999998</v>
      </c>
      <c r="D351" s="2">
        <v>1.5823449999999999</v>
      </c>
    </row>
    <row r="352" spans="1:4" x14ac:dyDescent="0.25">
      <c r="A352" s="2">
        <v>3.109194</v>
      </c>
      <c r="B352" s="2">
        <v>6.9068440000000004</v>
      </c>
      <c r="C352" s="2">
        <v>4.6776229999999996</v>
      </c>
      <c r="D352" s="2">
        <v>2.4021970000000001</v>
      </c>
    </row>
    <row r="353" spans="1:4" x14ac:dyDescent="0.25">
      <c r="A353" s="2">
        <v>2.6280000000000001</v>
      </c>
      <c r="B353" s="2">
        <v>9.6823379999999997</v>
      </c>
      <c r="C353" s="2">
        <v>2.7507440000000001</v>
      </c>
      <c r="D353" s="2">
        <v>5.7961239999999998</v>
      </c>
    </row>
    <row r="354" spans="1:4" x14ac:dyDescent="0.25">
      <c r="A354" s="2">
        <v>1.3242389999999999</v>
      </c>
      <c r="B354" s="2">
        <v>8.6633410000000008</v>
      </c>
      <c r="C354" s="2">
        <v>1.559655</v>
      </c>
      <c r="D354" s="2">
        <v>5.0873119999999998</v>
      </c>
    </row>
    <row r="355" spans="1:4" x14ac:dyDescent="0.25">
      <c r="A355" s="2">
        <v>4.0032649999999999</v>
      </c>
      <c r="B355" s="2">
        <v>4.1524070000000002</v>
      </c>
      <c r="C355" s="2">
        <v>9.376455</v>
      </c>
      <c r="D355" s="2">
        <v>9.3890440000000002</v>
      </c>
    </row>
    <row r="356" spans="1:4" x14ac:dyDescent="0.25">
      <c r="A356" s="2">
        <v>1.1858850000000001</v>
      </c>
      <c r="B356" s="2">
        <v>7.9029980000000002</v>
      </c>
      <c r="C356" s="2">
        <v>2.6825670000000001</v>
      </c>
      <c r="D356" s="2">
        <v>3.9698020000000001</v>
      </c>
    </row>
    <row r="357" spans="1:4" x14ac:dyDescent="0.25">
      <c r="A357" s="2">
        <v>1.1160749999999999</v>
      </c>
      <c r="B357" s="2">
        <v>8.8065770000000008</v>
      </c>
      <c r="C357" s="2">
        <v>7.1072559999999996</v>
      </c>
      <c r="D357" s="2">
        <v>5.0925919999999998</v>
      </c>
    </row>
    <row r="358" spans="1:4" x14ac:dyDescent="0.25">
      <c r="A358" s="2">
        <v>0.68719010000000003</v>
      </c>
      <c r="B358" s="2">
        <v>3.2477149999999999</v>
      </c>
      <c r="C358" s="2">
        <v>3.3714499999999998</v>
      </c>
      <c r="D358" s="2">
        <v>7.2785229999999999</v>
      </c>
    </row>
    <row r="359" spans="1:4" x14ac:dyDescent="0.25">
      <c r="A359" s="2">
        <v>0.83451589999999998</v>
      </c>
      <c r="B359" s="2">
        <v>16.781289999999998</v>
      </c>
      <c r="C359" s="2">
        <v>1.585534</v>
      </c>
      <c r="D359" s="2">
        <v>5.0398110000000003</v>
      </c>
    </row>
    <row r="360" spans="1:4" x14ac:dyDescent="0.25">
      <c r="A360" s="2">
        <v>1.599191</v>
      </c>
      <c r="B360" s="2">
        <v>9.0274660000000004</v>
      </c>
      <c r="C360" s="2">
        <v>5.5488369999999998</v>
      </c>
      <c r="D360" s="2">
        <v>5.4884110000000002</v>
      </c>
    </row>
    <row r="361" spans="1:4" x14ac:dyDescent="0.25">
      <c r="A361" s="2">
        <v>0.39046310000000001</v>
      </c>
      <c r="B361" s="2">
        <v>9.2785390000000003</v>
      </c>
      <c r="C361" s="2">
        <v>2.6118869999999998</v>
      </c>
      <c r="D361" s="2">
        <v>4.3956970000000002</v>
      </c>
    </row>
    <row r="362" spans="1:4" x14ac:dyDescent="0.25">
      <c r="A362" s="2">
        <v>0.75011830000000002</v>
      </c>
      <c r="B362" s="2">
        <v>5.6194709999999999</v>
      </c>
      <c r="C362" s="2">
        <v>1.0189969999999999</v>
      </c>
      <c r="D362" s="2">
        <v>5.7591060000000001</v>
      </c>
    </row>
    <row r="363" spans="1:4" x14ac:dyDescent="0.25">
      <c r="A363" s="2">
        <v>0.72549019999999997</v>
      </c>
      <c r="B363" s="2">
        <v>5.1177849999999996</v>
      </c>
      <c r="C363" s="2">
        <v>14.869199999999999</v>
      </c>
      <c r="D363" s="2">
        <v>2.561639</v>
      </c>
    </row>
    <row r="364" spans="1:4" x14ac:dyDescent="0.25">
      <c r="A364" s="2">
        <v>0.4029297</v>
      </c>
      <c r="B364" s="2">
        <v>10.307259999999999</v>
      </c>
      <c r="C364" s="2">
        <v>0.74085610000000002</v>
      </c>
      <c r="D364" s="2">
        <v>2.0543680000000002</v>
      </c>
    </row>
    <row r="365" spans="1:4" x14ac:dyDescent="0.25">
      <c r="A365" s="2">
        <v>2.7054550000000002</v>
      </c>
      <c r="B365" s="2">
        <v>4.4870830000000002</v>
      </c>
      <c r="C365" s="2">
        <v>0.88044549999999999</v>
      </c>
      <c r="D365" s="2">
        <v>4.2566259999999998</v>
      </c>
    </row>
    <row r="366" spans="1:4" x14ac:dyDescent="0.25">
      <c r="A366" s="2">
        <v>0.99241630000000003</v>
      </c>
      <c r="B366" s="2">
        <v>10.17507</v>
      </c>
      <c r="C366" s="2">
        <v>2.1616390000000001</v>
      </c>
      <c r="D366" s="2">
        <v>3.0042110000000002</v>
      </c>
    </row>
    <row r="367" spans="1:4" x14ac:dyDescent="0.25">
      <c r="A367" s="2">
        <v>0.84077210000000002</v>
      </c>
      <c r="B367" s="2">
        <v>7.0955060000000003</v>
      </c>
      <c r="C367" s="2">
        <v>1.1930270000000001</v>
      </c>
      <c r="D367" s="2">
        <v>21.136839999999999</v>
      </c>
    </row>
    <row r="368" spans="1:4" x14ac:dyDescent="0.25">
      <c r="A368" s="2">
        <v>0.64754710000000004</v>
      </c>
      <c r="B368" s="2">
        <v>27.752859999999998</v>
      </c>
      <c r="C368" s="2">
        <v>3.0785990000000001</v>
      </c>
      <c r="D368" s="2">
        <v>2.9761039999999999</v>
      </c>
    </row>
    <row r="369" spans="1:4" x14ac:dyDescent="0.25">
      <c r="A369" s="2">
        <v>1.5547420000000001</v>
      </c>
      <c r="B369" s="2">
        <v>8.6050970000000007</v>
      </c>
      <c r="C369" s="2">
        <v>0.55243759999999997</v>
      </c>
      <c r="D369" s="2">
        <v>8.2735939999999992</v>
      </c>
    </row>
    <row r="370" spans="1:4" x14ac:dyDescent="0.25">
      <c r="A370" s="2">
        <v>3.5370110000000001</v>
      </c>
      <c r="B370" s="2">
        <v>6.565652</v>
      </c>
      <c r="C370" s="2">
        <v>4.4256960000000003</v>
      </c>
      <c r="D370" s="2">
        <v>2.207309</v>
      </c>
    </row>
    <row r="371" spans="1:4" x14ac:dyDescent="0.25">
      <c r="A371" s="2">
        <v>4.6018610000000004</v>
      </c>
      <c r="B371" s="2">
        <v>5.0739910000000004</v>
      </c>
      <c r="C371" s="2">
        <v>0.64344250000000003</v>
      </c>
      <c r="D371" s="2">
        <v>5.1275199999999996</v>
      </c>
    </row>
    <row r="372" spans="1:4" x14ac:dyDescent="0.25">
      <c r="A372" s="2">
        <v>0.58252839999999995</v>
      </c>
      <c r="B372" s="2">
        <v>5.1259940000000004</v>
      </c>
      <c r="C372" s="2">
        <v>1.2359500000000001</v>
      </c>
      <c r="D372" s="2">
        <v>7.5220260000000003</v>
      </c>
    </row>
    <row r="373" spans="1:4" x14ac:dyDescent="0.25">
      <c r="A373" s="2">
        <v>1.0225070000000001</v>
      </c>
      <c r="B373" s="2">
        <v>3.5211869999999998</v>
      </c>
      <c r="C373" s="2">
        <v>1.116762</v>
      </c>
      <c r="D373" s="2">
        <v>1.606455</v>
      </c>
    </row>
    <row r="374" spans="1:4" x14ac:dyDescent="0.25">
      <c r="A374" s="2">
        <v>4.2450900000000003</v>
      </c>
      <c r="B374" s="2">
        <v>10.99184</v>
      </c>
      <c r="C374" s="2">
        <v>0.14892810000000001</v>
      </c>
      <c r="D374" s="2">
        <v>5.1559619999999997</v>
      </c>
    </row>
    <row r="375" spans="1:4" x14ac:dyDescent="0.25">
      <c r="A375" s="2">
        <v>8.0435649999999992</v>
      </c>
      <c r="B375" s="2">
        <v>5.5785609999999997</v>
      </c>
      <c r="C375" s="2">
        <v>0.94018469999999998</v>
      </c>
      <c r="D375" s="2">
        <v>3.1818110000000002</v>
      </c>
    </row>
    <row r="376" spans="1:4" x14ac:dyDescent="0.25">
      <c r="A376" s="2">
        <v>0.5038224</v>
      </c>
      <c r="B376" s="2">
        <v>2.5318070000000001</v>
      </c>
      <c r="C376" s="2">
        <v>4.0723890000000003</v>
      </c>
      <c r="D376" s="2">
        <v>8.8910660000000004</v>
      </c>
    </row>
    <row r="377" spans="1:4" x14ac:dyDescent="0.25">
      <c r="A377" s="2">
        <v>2.045579</v>
      </c>
      <c r="B377" s="2">
        <v>2.11754</v>
      </c>
      <c r="C377" s="2">
        <v>2.0473180000000002</v>
      </c>
      <c r="D377" s="2">
        <v>10.065340000000001</v>
      </c>
    </row>
    <row r="378" spans="1:4" x14ac:dyDescent="0.25">
      <c r="A378" s="2">
        <v>0.31857790000000002</v>
      </c>
      <c r="B378" s="2">
        <v>6.9753869999999996</v>
      </c>
      <c r="C378" s="2">
        <v>1.4145110000000001</v>
      </c>
      <c r="D378" s="2">
        <v>6.4720839999999997</v>
      </c>
    </row>
    <row r="379" spans="1:4" x14ac:dyDescent="0.25">
      <c r="A379" s="2">
        <v>1.656855</v>
      </c>
      <c r="B379" s="2">
        <v>3.445487</v>
      </c>
      <c r="C379" s="2">
        <v>2.4063319999999999</v>
      </c>
      <c r="D379" s="2">
        <v>8.0765849999999997</v>
      </c>
    </row>
    <row r="380" spans="1:4" x14ac:dyDescent="0.25">
      <c r="A380" s="2">
        <v>0.28593879999999999</v>
      </c>
      <c r="B380" s="2">
        <v>4.1131000000000002</v>
      </c>
      <c r="C380" s="2">
        <v>3.2000310000000001</v>
      </c>
      <c r="D380" s="2">
        <v>3.1234449999999998</v>
      </c>
    </row>
    <row r="381" spans="1:4" x14ac:dyDescent="0.25">
      <c r="A381" s="2">
        <v>2.1567249999999998</v>
      </c>
      <c r="B381" s="2">
        <v>2.6533000000000002</v>
      </c>
      <c r="C381" s="2">
        <v>1.3981380000000001</v>
      </c>
      <c r="D381" s="2">
        <v>2.39202</v>
      </c>
    </row>
    <row r="382" spans="1:4" x14ac:dyDescent="0.25">
      <c r="A382" s="2">
        <v>0.76633859999999998</v>
      </c>
      <c r="B382" s="2">
        <v>6.5054860000000003</v>
      </c>
      <c r="C382" s="2">
        <v>0.47431139999999999</v>
      </c>
      <c r="D382" s="2">
        <v>2.179217</v>
      </c>
    </row>
    <row r="383" spans="1:4" x14ac:dyDescent="0.25">
      <c r="A383" s="2">
        <v>5.1201499999999998</v>
      </c>
      <c r="B383" s="2">
        <v>9.7376210000000007</v>
      </c>
      <c r="C383" s="2">
        <v>2.7763179999999998</v>
      </c>
      <c r="D383" s="2">
        <v>2.556756</v>
      </c>
    </row>
    <row r="384" spans="1:4" x14ac:dyDescent="0.25">
      <c r="A384" s="2">
        <v>0.25441370000000002</v>
      </c>
      <c r="B384" s="2">
        <v>5.0546119999999997</v>
      </c>
      <c r="C384" s="2">
        <v>0.4991989</v>
      </c>
      <c r="D384" s="2">
        <v>4.356344</v>
      </c>
    </row>
    <row r="385" spans="1:4" x14ac:dyDescent="0.25">
      <c r="A385" s="2">
        <v>12.86276</v>
      </c>
      <c r="B385" s="2">
        <v>6.2437930000000001</v>
      </c>
      <c r="C385" s="2">
        <v>5.366873</v>
      </c>
      <c r="D385" s="2">
        <v>2.3443200000000002</v>
      </c>
    </row>
    <row r="386" spans="1:4" x14ac:dyDescent="0.25">
      <c r="A386" s="2">
        <v>2.1265890000000001</v>
      </c>
      <c r="B386" s="2">
        <v>3.1073170000000001</v>
      </c>
      <c r="C386" s="2">
        <v>0.96906999999999999</v>
      </c>
      <c r="D386" s="2">
        <v>3.400992</v>
      </c>
    </row>
    <row r="387" spans="1:4" x14ac:dyDescent="0.25">
      <c r="A387" s="2">
        <v>1.2330049999999999</v>
      </c>
      <c r="B387" s="2">
        <v>10.30509</v>
      </c>
      <c r="C387" s="2">
        <v>1.141527</v>
      </c>
      <c r="D387" s="2">
        <v>4.8398570000000003</v>
      </c>
    </row>
    <row r="388" spans="1:4" x14ac:dyDescent="0.25">
      <c r="A388" s="2">
        <v>5.7505759999999997</v>
      </c>
      <c r="B388" s="2">
        <v>10.74006</v>
      </c>
      <c r="C388" s="2">
        <v>2.1734650000000002</v>
      </c>
      <c r="D388" s="2">
        <v>2.4711989999999999</v>
      </c>
    </row>
    <row r="389" spans="1:4" x14ac:dyDescent="0.25">
      <c r="A389" s="2">
        <v>1.794675</v>
      </c>
      <c r="B389" s="2">
        <v>9.7265890000000006</v>
      </c>
      <c r="C389" s="2">
        <v>0.44724190000000003</v>
      </c>
      <c r="D389" s="2">
        <v>4.9999390000000004</v>
      </c>
    </row>
    <row r="390" spans="1:4" x14ac:dyDescent="0.25">
      <c r="A390" s="2">
        <v>2.784497</v>
      </c>
      <c r="B390" s="2">
        <v>13.007949999999999</v>
      </c>
      <c r="C390" s="2">
        <v>1.3623559999999999</v>
      </c>
      <c r="D390" s="2">
        <v>2.0736400000000001</v>
      </c>
    </row>
    <row r="391" spans="1:4" x14ac:dyDescent="0.25">
      <c r="A391" s="2">
        <v>4.6085140000000004</v>
      </c>
      <c r="B391" s="2">
        <v>116.33880000000001</v>
      </c>
      <c r="C391" s="2">
        <v>2.701778</v>
      </c>
      <c r="D391" s="2">
        <v>6.4939650000000002</v>
      </c>
    </row>
    <row r="392" spans="1:4" x14ac:dyDescent="0.25">
      <c r="A392" s="2">
        <v>3.2410009999999998</v>
      </c>
      <c r="B392" s="2">
        <v>29.025729999999999</v>
      </c>
      <c r="C392" s="2">
        <v>7.9369500000000004</v>
      </c>
      <c r="D392" s="2">
        <v>5.539574</v>
      </c>
    </row>
    <row r="393" spans="1:4" x14ac:dyDescent="0.25">
      <c r="A393" s="2">
        <v>2.2171210000000001</v>
      </c>
      <c r="B393" s="2">
        <v>9.6959940000000007</v>
      </c>
      <c r="C393" s="2">
        <v>3.2142520000000001</v>
      </c>
      <c r="D393" s="2">
        <v>1.8013729999999999</v>
      </c>
    </row>
    <row r="394" spans="1:4" x14ac:dyDescent="0.25">
      <c r="A394" s="2">
        <v>0.39534599999999998</v>
      </c>
      <c r="B394" s="2">
        <v>16.126090000000001</v>
      </c>
      <c r="C394" s="2">
        <v>3.3713129999999998</v>
      </c>
      <c r="D394" s="2">
        <v>7.8520329999999996</v>
      </c>
    </row>
    <row r="395" spans="1:4" x14ac:dyDescent="0.25">
      <c r="A395" s="2">
        <v>0.91525140000000005</v>
      </c>
      <c r="B395" s="2">
        <v>15.37989</v>
      </c>
      <c r="C395" s="2">
        <v>11.1129</v>
      </c>
      <c r="D395" s="2">
        <v>2.802762</v>
      </c>
    </row>
    <row r="396" spans="1:4" x14ac:dyDescent="0.25">
      <c r="A396" s="2">
        <v>1.566155</v>
      </c>
      <c r="B396" s="2">
        <v>6.8870529999999999</v>
      </c>
      <c r="C396" s="2">
        <v>2.5095900000000002</v>
      </c>
      <c r="D396" s="2">
        <v>3.5357750000000001</v>
      </c>
    </row>
    <row r="397" spans="1:4" x14ac:dyDescent="0.25">
      <c r="A397" s="2">
        <v>1.2907299999999999</v>
      </c>
      <c r="B397" s="2">
        <v>9.4161750000000008</v>
      </c>
      <c r="C397" s="2">
        <v>12.05768</v>
      </c>
      <c r="D397" s="2">
        <v>10.167680000000001</v>
      </c>
    </row>
    <row r="398" spans="1:4" x14ac:dyDescent="0.25">
      <c r="A398" s="2">
        <v>0.39166859999999998</v>
      </c>
      <c r="B398" s="2">
        <v>10.998200000000001</v>
      </c>
      <c r="C398" s="2">
        <v>7.12784</v>
      </c>
      <c r="D398" s="2">
        <v>2.1095449999999998</v>
      </c>
    </row>
    <row r="399" spans="1:4" x14ac:dyDescent="0.25">
      <c r="A399" s="2">
        <v>2.121019</v>
      </c>
      <c r="B399" s="2">
        <v>6.5179679999999998</v>
      </c>
      <c r="C399" s="2">
        <v>6.5896090000000003</v>
      </c>
      <c r="D399" s="2">
        <v>5.0214689999999997</v>
      </c>
    </row>
    <row r="400" spans="1:4" x14ac:dyDescent="0.25">
      <c r="A400" s="2">
        <v>0.70948350000000004</v>
      </c>
      <c r="B400" s="2">
        <v>6.5019150000000003</v>
      </c>
      <c r="C400" s="2">
        <v>3.2475930000000002</v>
      </c>
      <c r="D400" s="2">
        <v>6.0530400000000002</v>
      </c>
    </row>
    <row r="401" spans="1:4" x14ac:dyDescent="0.25">
      <c r="A401" s="2">
        <v>0.96862749999999997</v>
      </c>
      <c r="B401" s="2">
        <v>4.7270159999999999</v>
      </c>
      <c r="C401" s="2">
        <v>1.9663079999999999</v>
      </c>
      <c r="D401" s="2">
        <v>4.9611349999999996</v>
      </c>
    </row>
    <row r="402" spans="1:4" x14ac:dyDescent="0.25">
      <c r="A402" s="2">
        <v>0.19552910000000001</v>
      </c>
      <c r="B402" s="2">
        <v>3.2218049999999998</v>
      </c>
      <c r="C402" s="2">
        <v>2.3364769999999999</v>
      </c>
      <c r="D402" s="2">
        <v>7.462135</v>
      </c>
    </row>
    <row r="403" spans="1:4" x14ac:dyDescent="0.25">
      <c r="A403" s="2">
        <v>0.65304030000000002</v>
      </c>
      <c r="B403" s="2">
        <v>3.557534</v>
      </c>
      <c r="C403" s="2">
        <v>0.71821170000000001</v>
      </c>
      <c r="D403" s="2">
        <v>1.6440220000000001</v>
      </c>
    </row>
    <row r="404" spans="1:4" x14ac:dyDescent="0.25">
      <c r="A404" s="2">
        <v>0.88215460000000001</v>
      </c>
      <c r="B404" s="2">
        <v>3.4544440000000001</v>
      </c>
      <c r="C404" s="2">
        <v>11.369149999999999</v>
      </c>
      <c r="D404" s="2">
        <v>3.8940570000000001</v>
      </c>
    </row>
    <row r="405" spans="1:4" x14ac:dyDescent="0.25">
      <c r="A405" s="2">
        <v>0.75736630000000005</v>
      </c>
      <c r="B405" s="2">
        <v>1.8080719999999999</v>
      </c>
      <c r="C405" s="2">
        <v>4.4470280000000004</v>
      </c>
      <c r="D405" s="2">
        <v>4.8852979999999997</v>
      </c>
    </row>
    <row r="406" spans="1:4" x14ac:dyDescent="0.25">
      <c r="A406" s="2">
        <v>0.2225376</v>
      </c>
      <c r="B406" s="2">
        <v>5.030411</v>
      </c>
      <c r="C406" s="2">
        <v>2.4375830000000001</v>
      </c>
      <c r="D406" s="2">
        <v>2.758648</v>
      </c>
    </row>
    <row r="407" spans="1:4" x14ac:dyDescent="0.25">
      <c r="A407" s="2">
        <v>1.4612799999999999</v>
      </c>
      <c r="B407" s="2">
        <v>3.1515680000000001</v>
      </c>
      <c r="C407" s="2">
        <v>5.7130539999999996</v>
      </c>
      <c r="D407" s="2">
        <v>3.0768439999999999</v>
      </c>
    </row>
    <row r="408" spans="1:4" x14ac:dyDescent="0.25">
      <c r="A408" s="2">
        <v>3.4173499999999999</v>
      </c>
      <c r="B408" s="2">
        <v>6.1946130000000004</v>
      </c>
      <c r="C408" s="2">
        <v>1.5430079999999999</v>
      </c>
      <c r="D408" s="2">
        <v>3.757565</v>
      </c>
    </row>
    <row r="409" spans="1:4" x14ac:dyDescent="0.25">
      <c r="A409" s="2">
        <v>6.7917750000000003</v>
      </c>
      <c r="B409" s="2">
        <v>7.8940419999999998</v>
      </c>
      <c r="C409" s="2">
        <v>4.7263289999999998</v>
      </c>
      <c r="D409" s="2">
        <v>1.7474780000000001</v>
      </c>
    </row>
    <row r="410" spans="1:4" x14ac:dyDescent="0.25">
      <c r="A410" s="2">
        <v>1.5244679999999999</v>
      </c>
      <c r="B410" s="2">
        <v>8.5965819999999997</v>
      </c>
      <c r="C410" s="2">
        <v>3.7024490000000001</v>
      </c>
      <c r="D410" s="2">
        <v>13.292669999999999</v>
      </c>
    </row>
    <row r="411" spans="1:4" x14ac:dyDescent="0.25">
      <c r="A411" s="2">
        <v>0.91107039999999995</v>
      </c>
      <c r="B411" s="2">
        <v>15.619210000000001</v>
      </c>
      <c r="C411" s="2">
        <v>6.6103310000000004</v>
      </c>
      <c r="D411" s="2">
        <v>3.0555279999999998</v>
      </c>
    </row>
    <row r="412" spans="1:4" x14ac:dyDescent="0.25">
      <c r="A412" s="2">
        <v>1.26244</v>
      </c>
      <c r="B412" s="2">
        <v>4.0682080000000003</v>
      </c>
      <c r="C412" s="2">
        <v>2.9741209999999998</v>
      </c>
      <c r="D412" s="2">
        <v>6.2267190000000001</v>
      </c>
    </row>
    <row r="413" spans="1:4" x14ac:dyDescent="0.25">
      <c r="A413" s="2">
        <v>0.98797590000000002</v>
      </c>
      <c r="B413" s="2">
        <v>9.1356979999999997</v>
      </c>
      <c r="C413" s="2">
        <v>3.4361790000000001</v>
      </c>
      <c r="D413" s="2">
        <v>6.5915309999999998</v>
      </c>
    </row>
    <row r="414" spans="1:4" x14ac:dyDescent="0.25">
      <c r="A414" s="2">
        <v>0.80479129999999999</v>
      </c>
      <c r="B414" s="2">
        <v>10.438650000000001</v>
      </c>
      <c r="C414" s="2">
        <v>2.226963</v>
      </c>
      <c r="D414" s="2">
        <v>15.21077</v>
      </c>
    </row>
    <row r="415" spans="1:4" x14ac:dyDescent="0.25">
      <c r="A415" s="2">
        <v>1.942062</v>
      </c>
      <c r="B415" s="2">
        <v>9.6376290000000004</v>
      </c>
      <c r="C415" s="2">
        <v>1.6638740000000001</v>
      </c>
      <c r="D415" s="2">
        <v>2.6959179999999998</v>
      </c>
    </row>
    <row r="416" spans="1:4" x14ac:dyDescent="0.25">
      <c r="A416" s="2">
        <v>1.820905</v>
      </c>
      <c r="B416" s="2">
        <v>1.716564</v>
      </c>
      <c r="C416" s="2">
        <v>15.0898</v>
      </c>
      <c r="D416" s="2">
        <v>2.0746009999999999</v>
      </c>
    </row>
    <row r="417" spans="1:4" x14ac:dyDescent="0.25">
      <c r="A417" s="2">
        <v>2.6044860000000001</v>
      </c>
      <c r="B417" s="2">
        <v>7.1309069999999997</v>
      </c>
      <c r="C417" s="2">
        <v>3.2867320000000002</v>
      </c>
      <c r="D417" s="2">
        <v>5.2017239999999996</v>
      </c>
    </row>
    <row r="418" spans="1:4" x14ac:dyDescent="0.25">
      <c r="A418" s="2">
        <v>0.42308689999999999</v>
      </c>
      <c r="B418" s="2">
        <v>7.2678719999999997</v>
      </c>
      <c r="C418" s="2">
        <v>4.1322039999999998</v>
      </c>
      <c r="D418" s="2">
        <v>1.1355919999999999</v>
      </c>
    </row>
    <row r="419" spans="1:4" x14ac:dyDescent="0.25">
      <c r="A419" s="2">
        <v>0.58408490000000002</v>
      </c>
      <c r="B419" s="2">
        <v>2.7670710000000001</v>
      </c>
      <c r="C419" s="2">
        <v>4.5145189999999999</v>
      </c>
      <c r="D419" s="2">
        <v>12.385719999999999</v>
      </c>
    </row>
    <row r="420" spans="1:4" x14ac:dyDescent="0.25">
      <c r="A420" s="2">
        <v>1.6363620000000001</v>
      </c>
      <c r="B420" s="2">
        <v>13.864319999999999</v>
      </c>
      <c r="C420" s="2">
        <v>1.005493</v>
      </c>
      <c r="D420" s="2">
        <v>1.9683679999999999</v>
      </c>
    </row>
    <row r="421" spans="1:4" x14ac:dyDescent="0.25">
      <c r="A421" s="2">
        <v>1.505959</v>
      </c>
      <c r="B421" s="2">
        <v>10.651249999999999</v>
      </c>
      <c r="C421" s="2">
        <v>2.8468909999999998</v>
      </c>
      <c r="D421" s="2">
        <v>2.1255660000000001</v>
      </c>
    </row>
    <row r="422" spans="1:4" x14ac:dyDescent="0.25">
      <c r="A422" s="2">
        <v>0.4821088</v>
      </c>
      <c r="B422" s="2">
        <v>10.467079999999999</v>
      </c>
      <c r="C422" s="2">
        <v>2.615259</v>
      </c>
      <c r="D422" s="2">
        <v>2.6451509999999998</v>
      </c>
    </row>
    <row r="423" spans="1:4" x14ac:dyDescent="0.25">
      <c r="A423" s="2">
        <v>3.0185399999999998</v>
      </c>
      <c r="B423" s="2">
        <v>21.92755</v>
      </c>
      <c r="C423" s="2">
        <v>4.0225220000000004</v>
      </c>
      <c r="D423" s="2">
        <v>2.5419390000000002</v>
      </c>
    </row>
    <row r="424" spans="1:4" x14ac:dyDescent="0.25">
      <c r="A424" s="2">
        <v>0.43521779999999999</v>
      </c>
      <c r="B424" s="2">
        <v>3.3367360000000001</v>
      </c>
      <c r="C424" s="2">
        <v>3.0789040000000001</v>
      </c>
      <c r="D424" s="2">
        <v>1.782483</v>
      </c>
    </row>
    <row r="425" spans="1:4" x14ac:dyDescent="0.25">
      <c r="A425" s="2">
        <v>3.0750899999999999</v>
      </c>
      <c r="B425" s="2">
        <v>2.4430909999999999</v>
      </c>
      <c r="C425" s="2">
        <v>0.6746624</v>
      </c>
      <c r="D425" s="2">
        <v>1.461463</v>
      </c>
    </row>
    <row r="426" spans="1:4" x14ac:dyDescent="0.25">
      <c r="A426" s="2">
        <v>5.6906840000000001</v>
      </c>
      <c r="B426" s="2">
        <v>7.478523</v>
      </c>
      <c r="C426" s="2">
        <v>0.49607079999999998</v>
      </c>
      <c r="D426" s="2">
        <v>1.9452050000000001</v>
      </c>
    </row>
    <row r="427" spans="1:4" x14ac:dyDescent="0.25">
      <c r="A427" s="2">
        <v>8.5847259999999995E-2</v>
      </c>
      <c r="B427" s="2">
        <v>7.9622799999999998</v>
      </c>
      <c r="C427" s="2">
        <v>0.78617530000000002</v>
      </c>
      <c r="D427" s="2">
        <v>3.743023</v>
      </c>
    </row>
    <row r="428" spans="1:4" x14ac:dyDescent="0.25">
      <c r="A428" s="2">
        <v>0.95527580000000001</v>
      </c>
      <c r="B428" s="2">
        <v>17.488990000000001</v>
      </c>
      <c r="C428" s="2">
        <v>1.3953610000000001</v>
      </c>
      <c r="D428" s="2">
        <v>2.5506519999999999</v>
      </c>
    </row>
    <row r="429" spans="1:4" x14ac:dyDescent="0.25">
      <c r="A429" s="2">
        <v>2.2096439999999999</v>
      </c>
      <c r="B429" s="2">
        <v>5.1349960000000001</v>
      </c>
      <c r="C429" s="2">
        <v>5.1734340000000003</v>
      </c>
      <c r="D429" s="2">
        <v>6.306127</v>
      </c>
    </row>
    <row r="430" spans="1:4" x14ac:dyDescent="0.25">
      <c r="A430" s="2">
        <v>0.32478829999999997</v>
      </c>
      <c r="B430" s="2">
        <v>15.400980000000001</v>
      </c>
      <c r="C430" s="2">
        <v>4.6192719999999996</v>
      </c>
      <c r="D430" s="2">
        <v>32.478400000000001</v>
      </c>
    </row>
    <row r="431" spans="1:4" x14ac:dyDescent="0.25">
      <c r="A431" s="2">
        <v>4.7951170000000003</v>
      </c>
      <c r="B431" s="2">
        <v>6.1919129999999996</v>
      </c>
      <c r="C431" s="2">
        <v>1.887602</v>
      </c>
      <c r="D431" s="2">
        <v>13.779030000000001</v>
      </c>
    </row>
    <row r="432" spans="1:4" x14ac:dyDescent="0.25">
      <c r="A432" s="2">
        <v>0.67797359999999995</v>
      </c>
      <c r="B432" s="2">
        <v>43.806820000000002</v>
      </c>
      <c r="C432" s="2">
        <v>2.0278170000000002</v>
      </c>
      <c r="D432" s="2">
        <v>19.937149999999999</v>
      </c>
    </row>
    <row r="433" spans="1:4" x14ac:dyDescent="0.25">
      <c r="A433" s="2">
        <v>0.74819559999999996</v>
      </c>
      <c r="B433" s="2">
        <v>11.150499999999999</v>
      </c>
      <c r="C433" s="2">
        <v>1.816495</v>
      </c>
      <c r="D433" s="2">
        <v>10.009740000000001</v>
      </c>
    </row>
    <row r="434" spans="1:4" x14ac:dyDescent="0.25">
      <c r="A434" s="2">
        <v>0.9139391</v>
      </c>
      <c r="B434" s="2">
        <v>14.281940000000001</v>
      </c>
      <c r="C434" s="2">
        <v>1.610681</v>
      </c>
      <c r="D434" s="2">
        <v>3.9027850000000002</v>
      </c>
    </row>
    <row r="435" spans="1:4" x14ac:dyDescent="0.25">
      <c r="A435" s="2">
        <v>1.123629</v>
      </c>
      <c r="B435" s="2">
        <v>2.0221710000000002</v>
      </c>
      <c r="C435" s="2">
        <v>1.4371100000000001</v>
      </c>
      <c r="D435" s="2">
        <v>6.8127870000000001</v>
      </c>
    </row>
    <row r="436" spans="1:4" x14ac:dyDescent="0.25">
      <c r="A436" s="2">
        <v>0.34048980000000001</v>
      </c>
      <c r="B436" s="2">
        <v>7.3575949999999999</v>
      </c>
      <c r="C436" s="2">
        <v>5.0977800000000002</v>
      </c>
      <c r="D436" s="2">
        <v>3.7574580000000002</v>
      </c>
    </row>
    <row r="437" spans="1:4" x14ac:dyDescent="0.25">
      <c r="A437" s="2">
        <v>0.27295340000000001</v>
      </c>
      <c r="B437" s="2">
        <v>12.307180000000001</v>
      </c>
      <c r="C437" s="2">
        <v>2.4475009999999999</v>
      </c>
      <c r="D437" s="2">
        <v>8.0679639999999999</v>
      </c>
    </row>
    <row r="438" spans="1:4" x14ac:dyDescent="0.25">
      <c r="A438" s="2">
        <v>0.62311740000000004</v>
      </c>
      <c r="B438" s="2">
        <v>7.6621350000000001</v>
      </c>
      <c r="C438" s="2">
        <v>1.3827879999999999</v>
      </c>
      <c r="D438" s="2">
        <v>8.8622110000000003</v>
      </c>
    </row>
    <row r="439" spans="1:4" x14ac:dyDescent="0.25">
      <c r="A439" s="2">
        <v>0.72016480000000005</v>
      </c>
      <c r="B439" s="2">
        <v>13.00868</v>
      </c>
      <c r="C439" s="2">
        <v>5.6262759999999998</v>
      </c>
      <c r="D439" s="2">
        <v>11.34502</v>
      </c>
    </row>
    <row r="440" spans="1:4" x14ac:dyDescent="0.25">
      <c r="A440" s="2">
        <v>4.6510259999999999</v>
      </c>
      <c r="B440" s="2">
        <v>5.9144119999999996</v>
      </c>
      <c r="C440" s="2">
        <v>1.195422</v>
      </c>
      <c r="D440" s="2">
        <v>6.8979780000000002</v>
      </c>
    </row>
    <row r="441" spans="1:4" x14ac:dyDescent="0.25">
      <c r="A441" s="2">
        <v>1.1108720000000001</v>
      </c>
      <c r="B441" s="2">
        <v>6.9194319999999996</v>
      </c>
      <c r="C441" s="2">
        <v>0.27557789999999999</v>
      </c>
      <c r="D441" s="2">
        <v>4.7471430000000003</v>
      </c>
    </row>
    <row r="442" spans="1:4" x14ac:dyDescent="0.25">
      <c r="A442" s="2">
        <v>0.56260010000000005</v>
      </c>
      <c r="B442" s="2">
        <v>14.51168</v>
      </c>
      <c r="C442" s="2">
        <v>0.39322499999999999</v>
      </c>
      <c r="D442" s="2">
        <v>6.2899979999999998</v>
      </c>
    </row>
    <row r="443" spans="1:4" x14ac:dyDescent="0.25">
      <c r="A443" s="2">
        <v>0.17405970000000001</v>
      </c>
      <c r="B443" s="2">
        <v>5.802365</v>
      </c>
      <c r="C443" s="2">
        <v>1.4792860000000001</v>
      </c>
      <c r="D443" s="2">
        <v>9.3248189999999997</v>
      </c>
    </row>
    <row r="444" spans="1:4" x14ac:dyDescent="0.25">
      <c r="A444" s="2">
        <v>1.6517740000000001</v>
      </c>
      <c r="B444" s="2">
        <v>11.99738</v>
      </c>
      <c r="C444" s="2">
        <v>0.13900970000000001</v>
      </c>
      <c r="D444" s="2">
        <v>3.646601</v>
      </c>
    </row>
    <row r="445" spans="1:4" x14ac:dyDescent="0.25">
      <c r="A445" s="2">
        <v>1.2116579999999999</v>
      </c>
      <c r="B445" s="2">
        <v>1.3957729999999999</v>
      </c>
      <c r="C445" s="2">
        <v>3.7122000000000002</v>
      </c>
      <c r="D445" s="2">
        <v>5.8955669999999998</v>
      </c>
    </row>
    <row r="446" spans="1:4" x14ac:dyDescent="0.25">
      <c r="A446" s="2">
        <v>1.1955899999999999</v>
      </c>
      <c r="B446" s="2">
        <v>6.6259860000000002</v>
      </c>
      <c r="C446" s="2">
        <v>1.1106579999999999</v>
      </c>
      <c r="D446" s="2">
        <v>2.9206840000000001</v>
      </c>
    </row>
    <row r="447" spans="1:4" x14ac:dyDescent="0.25">
      <c r="A447" s="2">
        <v>3.7585869999999999</v>
      </c>
      <c r="B447" s="2">
        <v>3.6443880000000002</v>
      </c>
      <c r="C447" s="2">
        <v>2.2609599999999999</v>
      </c>
      <c r="D447" s="2">
        <v>3.510796</v>
      </c>
    </row>
    <row r="448" spans="1:4" x14ac:dyDescent="0.25">
      <c r="A448" s="2">
        <v>0.7183948</v>
      </c>
      <c r="B448" s="2">
        <v>1.366552</v>
      </c>
      <c r="C448" s="2">
        <v>0.37479210000000002</v>
      </c>
      <c r="D448" s="2">
        <v>9.8187700000000007</v>
      </c>
    </row>
    <row r="449" spans="1:4" x14ac:dyDescent="0.25">
      <c r="A449" s="2">
        <v>0.27226669999999997</v>
      </c>
      <c r="B449" s="2">
        <v>3.5020829999999998</v>
      </c>
      <c r="C449" s="2">
        <v>5.1761809999999997</v>
      </c>
      <c r="D449" s="2">
        <v>2.1767300000000001</v>
      </c>
    </row>
    <row r="450" spans="1:4" x14ac:dyDescent="0.25">
      <c r="A450" s="2">
        <v>7.9187000000000003</v>
      </c>
      <c r="B450" s="2">
        <v>11.46125</v>
      </c>
      <c r="C450" s="2">
        <v>0.29849700000000001</v>
      </c>
      <c r="D450" s="2">
        <v>2.7479969999999998</v>
      </c>
    </row>
    <row r="451" spans="1:4" x14ac:dyDescent="0.25">
      <c r="A451" s="2">
        <v>0.35403980000000002</v>
      </c>
      <c r="B451" s="2">
        <v>6.9656060000000002</v>
      </c>
      <c r="C451" s="2">
        <v>3.1381700000000001</v>
      </c>
      <c r="D451" s="2">
        <v>6.2116579999999999</v>
      </c>
    </row>
    <row r="452" spans="1:4" x14ac:dyDescent="0.25">
      <c r="A452" s="2">
        <v>1.657206</v>
      </c>
      <c r="B452" s="2">
        <v>8.6668199999999995</v>
      </c>
      <c r="C452" s="2">
        <v>27.238479999999999</v>
      </c>
      <c r="D452" s="2">
        <v>19.3033</v>
      </c>
    </row>
    <row r="453" spans="1:4" x14ac:dyDescent="0.25">
      <c r="A453" s="2">
        <v>0.75594720000000004</v>
      </c>
      <c r="B453" s="2">
        <v>2.6448160000000001</v>
      </c>
      <c r="C453" s="2">
        <v>1.5365070000000001</v>
      </c>
      <c r="D453" s="2">
        <v>4.3048909999999996</v>
      </c>
    </row>
    <row r="454" spans="1:4" x14ac:dyDescent="0.25">
      <c r="A454" s="2">
        <v>0.41452660000000002</v>
      </c>
      <c r="B454" s="2">
        <v>1.8434729999999999</v>
      </c>
      <c r="C454" s="2">
        <v>1.1271230000000001</v>
      </c>
      <c r="D454" s="2">
        <v>5.4429850000000002</v>
      </c>
    </row>
    <row r="455" spans="1:4" x14ac:dyDescent="0.25">
      <c r="A455" s="2">
        <v>0.39092090000000002</v>
      </c>
      <c r="B455" s="2">
        <v>4.3681239999999999</v>
      </c>
      <c r="C455" s="2">
        <v>1.412207</v>
      </c>
      <c r="D455" s="2">
        <v>14.987640000000001</v>
      </c>
    </row>
    <row r="456" spans="1:4" x14ac:dyDescent="0.25">
      <c r="A456" s="2">
        <v>2.9058820000000001</v>
      </c>
      <c r="B456" s="2">
        <v>2.5284499999999999</v>
      </c>
      <c r="C456" s="2">
        <v>3.176196</v>
      </c>
      <c r="D456" s="2">
        <v>8.5209580000000003</v>
      </c>
    </row>
    <row r="457" spans="1:4" x14ac:dyDescent="0.25">
      <c r="A457" s="2">
        <v>2.4678110000000002</v>
      </c>
      <c r="B457" s="2">
        <v>3.978164</v>
      </c>
      <c r="C457" s="2">
        <v>1.2164029999999999</v>
      </c>
      <c r="D457" s="2">
        <v>13.11408</v>
      </c>
    </row>
    <row r="458" spans="1:4" x14ac:dyDescent="0.25">
      <c r="A458" s="2">
        <v>0.2249332</v>
      </c>
      <c r="B458" s="2">
        <v>2.3292440000000001</v>
      </c>
      <c r="C458" s="2">
        <v>0.28778510000000002</v>
      </c>
      <c r="D458" s="2">
        <v>11.6755</v>
      </c>
    </row>
    <row r="459" spans="1:4" x14ac:dyDescent="0.25">
      <c r="A459" s="2">
        <v>3.274769</v>
      </c>
      <c r="B459" s="2">
        <v>2.2499579999999999</v>
      </c>
      <c r="C459" s="2">
        <v>2.0177160000000001</v>
      </c>
      <c r="D459" s="2">
        <v>4.6428469999999997</v>
      </c>
    </row>
    <row r="460" spans="1:4" x14ac:dyDescent="0.25">
      <c r="A460" s="2">
        <v>0.2990005</v>
      </c>
      <c r="B460" s="2">
        <v>15.995939999999999</v>
      </c>
      <c r="C460" s="2">
        <v>9.6601060000000007</v>
      </c>
      <c r="D460" s="2">
        <v>1.7660940000000001</v>
      </c>
    </row>
    <row r="461" spans="1:4" x14ac:dyDescent="0.25">
      <c r="A461" s="2">
        <v>1.1587400000000001</v>
      </c>
      <c r="B461" s="2">
        <v>9.4247350000000001</v>
      </c>
      <c r="C461" s="2">
        <v>1.2155339999999999</v>
      </c>
      <c r="D461" s="2">
        <v>8.9061269999999997</v>
      </c>
    </row>
    <row r="462" spans="1:4" x14ac:dyDescent="0.25">
      <c r="A462" s="2">
        <v>3.101747</v>
      </c>
      <c r="B462" s="2">
        <v>0.77450220000000003</v>
      </c>
      <c r="C462" s="2">
        <v>0.14018459999999999</v>
      </c>
      <c r="D462" s="2">
        <v>3.377386</v>
      </c>
    </row>
    <row r="463" spans="1:4" x14ac:dyDescent="0.25">
      <c r="A463" s="2">
        <v>1.3222400000000001</v>
      </c>
      <c r="B463" s="2">
        <v>9.9739229999999992</v>
      </c>
      <c r="C463" s="2">
        <v>2.8214700000000001</v>
      </c>
      <c r="D463" s="2">
        <v>4.8281219999999996</v>
      </c>
    </row>
    <row r="464" spans="1:4" x14ac:dyDescent="0.25">
      <c r="A464" s="2">
        <v>2.114916</v>
      </c>
      <c r="B464" s="2">
        <v>3.5822690000000001</v>
      </c>
      <c r="C464" s="2">
        <v>3.3294419999999998</v>
      </c>
      <c r="D464" s="2">
        <v>2.8696120000000001</v>
      </c>
    </row>
    <row r="465" spans="1:4" x14ac:dyDescent="0.25">
      <c r="A465" s="2">
        <v>1.6564890000000001</v>
      </c>
      <c r="B465" s="2">
        <v>9.6342719999999993</v>
      </c>
      <c r="C465" s="2">
        <v>7.9141830000000004</v>
      </c>
      <c r="D465" s="2">
        <v>2.7198440000000002</v>
      </c>
    </row>
    <row r="466" spans="1:4" x14ac:dyDescent="0.25">
      <c r="A466" s="2">
        <v>0.7739528</v>
      </c>
      <c r="B466" s="2">
        <v>12.41311</v>
      </c>
      <c r="C466" s="2">
        <v>0.1981231</v>
      </c>
      <c r="D466" s="2">
        <v>22.790489999999998</v>
      </c>
    </row>
    <row r="467" spans="1:4" x14ac:dyDescent="0.25">
      <c r="A467" s="2">
        <v>0.59543749999999995</v>
      </c>
      <c r="B467" s="2">
        <v>6.8977950000000003</v>
      </c>
      <c r="C467" s="2">
        <v>3.2265510000000002</v>
      </c>
      <c r="D467" s="2">
        <v>16.726330000000001</v>
      </c>
    </row>
    <row r="468" spans="1:4" x14ac:dyDescent="0.25">
      <c r="A468" s="2">
        <v>1.033371</v>
      </c>
      <c r="B468" s="2">
        <v>5.5216760000000003</v>
      </c>
      <c r="C468" s="2">
        <v>4.8814979999999997</v>
      </c>
      <c r="D468" s="2">
        <v>6.2915999999999999</v>
      </c>
    </row>
    <row r="469" spans="1:4" x14ac:dyDescent="0.25">
      <c r="A469" s="2">
        <v>0.59769589999999995</v>
      </c>
      <c r="B469" s="2">
        <v>8.2863670000000003</v>
      </c>
      <c r="C469" s="2">
        <v>3.229984</v>
      </c>
      <c r="D469" s="2">
        <v>22.727499999999999</v>
      </c>
    </row>
    <row r="470" spans="1:4" x14ac:dyDescent="0.25">
      <c r="A470" s="2">
        <v>1.880522</v>
      </c>
      <c r="B470" s="2">
        <v>3.4819559999999998</v>
      </c>
      <c r="C470" s="2">
        <v>3.4745249999999999</v>
      </c>
      <c r="D470" s="2">
        <v>13.83328</v>
      </c>
    </row>
    <row r="471" spans="1:4" x14ac:dyDescent="0.25">
      <c r="A471" s="2">
        <v>3.0399479999999999</v>
      </c>
      <c r="B471" s="2">
        <v>6.0407260000000003</v>
      </c>
      <c r="C471" s="2">
        <v>6.2393989999999997</v>
      </c>
      <c r="D471" s="2">
        <v>8.3621119999999998</v>
      </c>
    </row>
    <row r="472" spans="1:4" x14ac:dyDescent="0.25">
      <c r="A472" s="2">
        <v>2.8929879999999999</v>
      </c>
      <c r="B472" s="2">
        <v>2.0591750000000002</v>
      </c>
      <c r="C472" s="2">
        <v>1.1944300000000001</v>
      </c>
      <c r="D472" s="2">
        <v>5.9959110000000004</v>
      </c>
    </row>
    <row r="473" spans="1:4" x14ac:dyDescent="0.25">
      <c r="A473" s="2">
        <v>1.1123829999999999</v>
      </c>
      <c r="B473" s="2">
        <v>6.4685889999999997</v>
      </c>
      <c r="C473" s="2">
        <v>1.4592970000000001</v>
      </c>
      <c r="D473" s="2">
        <v>3.4329139999999998</v>
      </c>
    </row>
    <row r="474" spans="1:4" x14ac:dyDescent="0.25">
      <c r="A474" s="2">
        <v>0.58844890000000005</v>
      </c>
      <c r="B474" s="2">
        <v>1.6104369999999999</v>
      </c>
      <c r="C474" s="2">
        <v>0.2357061</v>
      </c>
      <c r="D474" s="2">
        <v>2.433478</v>
      </c>
    </row>
    <row r="475" spans="1:4" x14ac:dyDescent="0.25">
      <c r="A475" s="2">
        <v>10.33295</v>
      </c>
      <c r="B475" s="2">
        <v>1.899931</v>
      </c>
      <c r="C475" s="2">
        <v>108.63209999999999</v>
      </c>
      <c r="D475" s="2">
        <v>12.45786</v>
      </c>
    </row>
    <row r="476" spans="1:4" x14ac:dyDescent="0.25">
      <c r="A476" s="2">
        <v>3.4955059999999998</v>
      </c>
      <c r="B476" s="2">
        <v>38.293399999999998</v>
      </c>
      <c r="C476" s="2">
        <v>0.88513010000000003</v>
      </c>
      <c r="D476" s="2">
        <v>26.787980000000001</v>
      </c>
    </row>
    <row r="477" spans="1:4" x14ac:dyDescent="0.25">
      <c r="A477" s="2">
        <v>1.22594</v>
      </c>
      <c r="B477" s="2">
        <v>3.3986879999999999</v>
      </c>
      <c r="C477" s="2">
        <v>1.523339</v>
      </c>
      <c r="D477" s="2">
        <v>12.26108</v>
      </c>
    </row>
    <row r="478" spans="1:4" x14ac:dyDescent="0.25">
      <c r="A478" s="2">
        <v>0.8330052</v>
      </c>
      <c r="B478" s="2">
        <v>3.1416339999999998</v>
      </c>
      <c r="C478" s="2">
        <v>6.1006030000000004</v>
      </c>
      <c r="D478" s="2">
        <v>9.8200669999999999</v>
      </c>
    </row>
    <row r="479" spans="1:4" x14ac:dyDescent="0.25">
      <c r="A479" s="2">
        <v>2.7761040000000001</v>
      </c>
      <c r="B479" s="2">
        <v>6.3945679999999996</v>
      </c>
      <c r="C479" s="2">
        <v>2.4534370000000001</v>
      </c>
      <c r="D479" s="2">
        <v>5.3898380000000001</v>
      </c>
    </row>
    <row r="480" spans="1:4" x14ac:dyDescent="0.25">
      <c r="A480" s="2">
        <v>1.476143</v>
      </c>
      <c r="B480" s="2">
        <v>18.10228</v>
      </c>
      <c r="C480" s="2">
        <v>4.1429619999999998</v>
      </c>
      <c r="D480" s="2">
        <v>8.3542079999999999</v>
      </c>
    </row>
    <row r="481" spans="1:4" x14ac:dyDescent="0.25">
      <c r="A481" s="2">
        <v>1.7548029999999999</v>
      </c>
      <c r="B481" s="2">
        <v>4.1126579999999997</v>
      </c>
      <c r="C481" s="2">
        <v>0.90951400000000004</v>
      </c>
      <c r="D481" s="2">
        <v>4.2864880000000003</v>
      </c>
    </row>
    <row r="482" spans="1:4" x14ac:dyDescent="0.25">
      <c r="A482" s="2">
        <v>5.1527279999999998</v>
      </c>
      <c r="B482" s="2">
        <v>4.7369649999999996</v>
      </c>
      <c r="C482" s="2">
        <v>2.1113909999999998</v>
      </c>
      <c r="D482" s="2">
        <v>6.9393149999999997</v>
      </c>
    </row>
    <row r="483" spans="1:4" x14ac:dyDescent="0.25">
      <c r="A483" s="2">
        <v>0.75672539999999999</v>
      </c>
      <c r="B483" s="2">
        <v>7.8870529999999999</v>
      </c>
      <c r="C483" s="2">
        <v>0.18809799999999999</v>
      </c>
      <c r="D483" s="2">
        <v>16.555730000000001</v>
      </c>
    </row>
    <row r="484" spans="1:4" x14ac:dyDescent="0.25">
      <c r="A484" s="2">
        <v>0.2320287</v>
      </c>
      <c r="B484" s="2">
        <v>11.43357</v>
      </c>
      <c r="C484" s="2">
        <v>0.21235979999999999</v>
      </c>
      <c r="D484" s="2">
        <v>12.59965</v>
      </c>
    </row>
    <row r="485" spans="1:4" x14ac:dyDescent="0.25">
      <c r="A485" s="2">
        <v>0.85403220000000002</v>
      </c>
      <c r="B485" s="2">
        <v>4.0427710000000001</v>
      </c>
      <c r="C485" s="2">
        <v>3.1381700000000001</v>
      </c>
      <c r="D485" s="2">
        <v>12.41877</v>
      </c>
    </row>
    <row r="486" spans="1:4" x14ac:dyDescent="0.25">
      <c r="A486" s="2">
        <v>3.305577</v>
      </c>
      <c r="B486" s="2">
        <v>4.0162360000000001</v>
      </c>
      <c r="C486" s="2">
        <v>9.306478E-2</v>
      </c>
      <c r="D486" s="2">
        <v>10.26094</v>
      </c>
    </row>
    <row r="487" spans="1:4" x14ac:dyDescent="0.25">
      <c r="A487" s="2">
        <v>3.6421610000000002</v>
      </c>
      <c r="B487" s="2">
        <v>1.683055</v>
      </c>
      <c r="C487" s="2">
        <v>1.0215460000000001</v>
      </c>
      <c r="D487" s="2">
        <v>8.3578240000000008</v>
      </c>
    </row>
    <row r="488" spans="1:4" x14ac:dyDescent="0.25">
      <c r="A488" s="2">
        <v>0.31746400000000002</v>
      </c>
      <c r="B488" s="2">
        <v>3.626017</v>
      </c>
      <c r="C488" s="2">
        <v>1.248081</v>
      </c>
      <c r="D488" s="2">
        <v>5.3119100000000001</v>
      </c>
    </row>
    <row r="489" spans="1:4" x14ac:dyDescent="0.25">
      <c r="A489" s="2">
        <v>2.6903640000000002</v>
      </c>
      <c r="B489" s="2">
        <v>4.32491</v>
      </c>
      <c r="C489" s="2">
        <v>10.82464</v>
      </c>
      <c r="D489" s="2">
        <v>18.570959999999999</v>
      </c>
    </row>
    <row r="490" spans="1:4" x14ac:dyDescent="0.25">
      <c r="A490" s="2">
        <v>2.0008849999999998</v>
      </c>
      <c r="B490" s="2">
        <v>10.123340000000001</v>
      </c>
      <c r="C490" s="2">
        <v>2.6809029999999998</v>
      </c>
      <c r="D490" s="2">
        <v>6.3668269999999998</v>
      </c>
    </row>
    <row r="491" spans="1:4" x14ac:dyDescent="0.25">
      <c r="A491" s="2">
        <v>2.497871</v>
      </c>
      <c r="B491" s="2">
        <v>11.08713</v>
      </c>
      <c r="C491" s="2">
        <v>1.8363780000000001</v>
      </c>
      <c r="D491" s="2">
        <v>9.8096589999999999</v>
      </c>
    </row>
    <row r="492" spans="1:4" x14ac:dyDescent="0.25">
      <c r="A492" s="2">
        <v>7.4280460000000001</v>
      </c>
      <c r="B492" s="2">
        <v>3.4272369999999999</v>
      </c>
      <c r="C492" s="2">
        <v>1.355566</v>
      </c>
      <c r="D492" s="2">
        <v>5.5215990000000001</v>
      </c>
    </row>
    <row r="493" spans="1:4" x14ac:dyDescent="0.25">
      <c r="A493" s="2">
        <v>4.7216139999999998</v>
      </c>
      <c r="B493" s="2">
        <v>0.70730139999999997</v>
      </c>
      <c r="C493" s="2">
        <v>1.644968</v>
      </c>
      <c r="D493" s="2">
        <v>4.8503239999999996</v>
      </c>
    </row>
    <row r="494" spans="1:4" x14ac:dyDescent="0.25">
      <c r="A494" s="2">
        <v>2.4501870000000001</v>
      </c>
      <c r="B494" s="2">
        <v>1.555917</v>
      </c>
      <c r="C494" s="2">
        <v>0.96406499999999995</v>
      </c>
      <c r="D494" s="2">
        <v>9.7834129999999995</v>
      </c>
    </row>
    <row r="495" spans="1:4" x14ac:dyDescent="0.25">
      <c r="A495" s="2">
        <v>1.3501639999999999</v>
      </c>
      <c r="B495" s="2">
        <v>32.522820000000003</v>
      </c>
      <c r="C495" s="2">
        <v>2.2817120000000002</v>
      </c>
      <c r="D495" s="2">
        <v>5.8363779999999998</v>
      </c>
    </row>
    <row r="496" spans="1:4" x14ac:dyDescent="0.25">
      <c r="A496" s="2">
        <v>1.250202</v>
      </c>
      <c r="B496" s="2">
        <v>1.108797</v>
      </c>
      <c r="C496" s="2">
        <v>0.10745399999999999</v>
      </c>
      <c r="D496" s="2">
        <v>7.8138860000000001</v>
      </c>
    </row>
    <row r="497" spans="1:4" x14ac:dyDescent="0.25">
      <c r="A497" s="2">
        <v>6.6548100000000003</v>
      </c>
      <c r="B497" s="2">
        <v>4.9520099999999996</v>
      </c>
      <c r="C497" s="2">
        <v>0.49762719999999999</v>
      </c>
      <c r="D497" s="2">
        <v>10.32723</v>
      </c>
    </row>
    <row r="498" spans="1:4" x14ac:dyDescent="0.25">
      <c r="A498" s="2">
        <v>1.241382</v>
      </c>
      <c r="B498" s="2">
        <v>1.257252</v>
      </c>
      <c r="C498" s="2">
        <v>2.2953229999999998</v>
      </c>
      <c r="D498" s="2">
        <v>5.9926909999999998</v>
      </c>
    </row>
    <row r="499" spans="1:4" x14ac:dyDescent="0.25">
      <c r="A499" s="2">
        <v>1.8714729999999999</v>
      </c>
      <c r="B499" s="2">
        <v>3.740078</v>
      </c>
      <c r="C499" s="2">
        <v>0.16247809999999999</v>
      </c>
      <c r="D499" s="2">
        <v>2.604425</v>
      </c>
    </row>
    <row r="500" spans="1:4" x14ac:dyDescent="0.25">
      <c r="A500" s="2">
        <v>9.6863659999999996</v>
      </c>
      <c r="B500" s="2">
        <v>8.5669029999999999</v>
      </c>
      <c r="C500" s="2">
        <v>1.2243379999999999</v>
      </c>
      <c r="D500" s="2">
        <v>3.1043720000000001</v>
      </c>
    </row>
    <row r="501" spans="1:4" x14ac:dyDescent="0.25">
      <c r="A501" s="2">
        <v>3.6058439999999998</v>
      </c>
      <c r="B501" s="2">
        <v>2.3174329999999999</v>
      </c>
      <c r="C501" s="2">
        <v>2.8013430000000001</v>
      </c>
      <c r="D501" s="2">
        <v>4.0895250000000001</v>
      </c>
    </row>
    <row r="502" spans="1:4" x14ac:dyDescent="0.25">
      <c r="A502" s="2">
        <v>5.2745249999999997</v>
      </c>
      <c r="B502" s="2">
        <v>7.0389410000000003</v>
      </c>
      <c r="C502" s="2">
        <v>0.25035479999999999</v>
      </c>
      <c r="D502" s="2">
        <v>8.1203939999999992</v>
      </c>
    </row>
    <row r="503" spans="1:4" x14ac:dyDescent="0.25">
      <c r="A503" s="2">
        <v>1.705379</v>
      </c>
      <c r="B503" s="2">
        <v>3.4984820000000001</v>
      </c>
      <c r="C503" s="2">
        <v>0.77732509999999999</v>
      </c>
      <c r="D503" s="2">
        <v>5.9726710000000001</v>
      </c>
    </row>
    <row r="504" spans="1:4" x14ac:dyDescent="0.25">
      <c r="A504" s="2">
        <v>1.095186</v>
      </c>
      <c r="B504" s="2">
        <v>3.2233459999999998</v>
      </c>
      <c r="C504" s="2">
        <v>1.151446</v>
      </c>
      <c r="D504" s="2">
        <v>2.586023</v>
      </c>
    </row>
    <row r="505" spans="1:4" x14ac:dyDescent="0.25">
      <c r="A505" s="2">
        <v>2.6546729999999998</v>
      </c>
      <c r="B505" s="2">
        <v>2.0138250000000002</v>
      </c>
      <c r="C505" s="2">
        <v>2.629435</v>
      </c>
      <c r="D505" s="2">
        <v>20.073090000000001</v>
      </c>
    </row>
    <row r="506" spans="1:4" x14ac:dyDescent="0.25">
      <c r="A506" s="2">
        <v>43.56147</v>
      </c>
      <c r="B506" s="2">
        <v>32.071980000000003</v>
      </c>
      <c r="C506" s="2">
        <v>2.2871290000000002</v>
      </c>
      <c r="D506" s="2">
        <v>4.796246</v>
      </c>
    </row>
    <row r="507" spans="1:4" x14ac:dyDescent="0.25">
      <c r="A507" s="2">
        <v>0.4912184</v>
      </c>
      <c r="B507" s="2">
        <v>10.41337</v>
      </c>
      <c r="C507" s="2">
        <v>3.4623940000000002</v>
      </c>
      <c r="D507" s="2">
        <v>3.5397270000000001</v>
      </c>
    </row>
    <row r="508" spans="1:4" x14ac:dyDescent="0.25">
      <c r="A508" s="2">
        <v>1.1571979999999999</v>
      </c>
      <c r="B508" s="2">
        <v>9.0128629999999994</v>
      </c>
      <c r="C508" s="2">
        <v>0.23311209999999999</v>
      </c>
      <c r="D508" s="2">
        <v>2.8336920000000001</v>
      </c>
    </row>
    <row r="509" spans="1:4" x14ac:dyDescent="0.25">
      <c r="A509" s="2">
        <v>0.62262910000000005</v>
      </c>
      <c r="B509" s="2">
        <v>3.330892</v>
      </c>
      <c r="C509" s="2">
        <v>4.599329</v>
      </c>
      <c r="D509" s="2">
        <v>11.25234</v>
      </c>
    </row>
    <row r="510" spans="1:4" x14ac:dyDescent="0.25">
      <c r="A510" s="2">
        <v>69.777420000000006</v>
      </c>
      <c r="B510" s="2">
        <v>13.09027</v>
      </c>
      <c r="C510" s="2">
        <v>19.31775</v>
      </c>
      <c r="D510" s="2">
        <v>2.6873429999999998</v>
      </c>
    </row>
    <row r="511" spans="1:4" x14ac:dyDescent="0.25">
      <c r="A511" s="2">
        <v>4.3529260000000001</v>
      </c>
      <c r="B511" s="2">
        <v>3.1549100000000001</v>
      </c>
      <c r="C511" s="2">
        <v>13.593959999999999</v>
      </c>
      <c r="D511" s="2">
        <v>3.755306</v>
      </c>
    </row>
    <row r="512" spans="1:4" x14ac:dyDescent="0.25">
      <c r="A512" s="2">
        <v>5.293202</v>
      </c>
      <c r="B512" s="2">
        <v>7.8185849999999997</v>
      </c>
      <c r="C512" s="2">
        <v>3.2094149999999999</v>
      </c>
      <c r="D512" s="2">
        <v>2.98468</v>
      </c>
    </row>
    <row r="513" spans="1:4" x14ac:dyDescent="0.25">
      <c r="A513" s="2">
        <v>0.57041280000000005</v>
      </c>
      <c r="B513" s="2">
        <v>8.2386820000000007</v>
      </c>
      <c r="C513" s="2">
        <v>7.0281070000000003</v>
      </c>
      <c r="D513" s="2">
        <v>7.2913560000000004</v>
      </c>
    </row>
    <row r="514" spans="1:4" x14ac:dyDescent="0.25">
      <c r="A514" s="2">
        <v>2.094789</v>
      </c>
      <c r="B514" s="2">
        <v>3.037385</v>
      </c>
      <c r="C514" s="2">
        <v>1.0645910000000001</v>
      </c>
      <c r="D514" s="2">
        <v>8.087434</v>
      </c>
    </row>
    <row r="515" spans="1:4" x14ac:dyDescent="0.25">
      <c r="A515" s="2">
        <v>1.100725</v>
      </c>
      <c r="B515" s="2">
        <v>8.7493250000000007</v>
      </c>
      <c r="C515" s="2">
        <v>7.4573739999999997</v>
      </c>
      <c r="D515" s="2">
        <v>2.5828639999999998</v>
      </c>
    </row>
    <row r="516" spans="1:4" x14ac:dyDescent="0.25">
      <c r="A516" s="2">
        <v>1.1423669999999999</v>
      </c>
      <c r="B516" s="2">
        <v>5.7515830000000001</v>
      </c>
      <c r="C516" s="2">
        <v>4.3408259999999999</v>
      </c>
      <c r="D516" s="2">
        <v>11.02425</v>
      </c>
    </row>
    <row r="517" spans="1:4" x14ac:dyDescent="0.25">
      <c r="A517" s="2">
        <v>1.72285</v>
      </c>
      <c r="B517" s="2">
        <v>14.162100000000001</v>
      </c>
      <c r="C517" s="2">
        <v>1.597955</v>
      </c>
      <c r="D517" s="2">
        <v>2.72282</v>
      </c>
    </row>
    <row r="518" spans="1:4" x14ac:dyDescent="0.25">
      <c r="A518" s="2">
        <v>3.2637830000000001</v>
      </c>
      <c r="B518" s="2">
        <v>24.966380000000001</v>
      </c>
      <c r="C518" s="2">
        <v>0.68192569999999997</v>
      </c>
      <c r="D518" s="2">
        <v>1.22858</v>
      </c>
    </row>
    <row r="519" spans="1:4" x14ac:dyDescent="0.25">
      <c r="A519" s="2">
        <v>2.740688</v>
      </c>
      <c r="B519" s="2">
        <v>13.376440000000001</v>
      </c>
      <c r="C519" s="2">
        <v>4.1288320000000001</v>
      </c>
      <c r="D519" s="2">
        <v>3.976623</v>
      </c>
    </row>
    <row r="520" spans="1:4" x14ac:dyDescent="0.25">
      <c r="A520" s="2">
        <v>0.39859620000000001</v>
      </c>
      <c r="B520" s="2">
        <v>21.35239</v>
      </c>
      <c r="C520" s="2">
        <v>0.52600899999999995</v>
      </c>
      <c r="D520" s="2">
        <v>5.8808579999999999</v>
      </c>
    </row>
    <row r="521" spans="1:4" x14ac:dyDescent="0.25">
      <c r="A521" s="2">
        <v>2.0271759999999999</v>
      </c>
      <c r="B521" s="2">
        <v>6.0824749999999996</v>
      </c>
      <c r="C521" s="2">
        <v>1.545922</v>
      </c>
      <c r="D521" s="2">
        <v>2.585626</v>
      </c>
    </row>
    <row r="522" spans="1:4" x14ac:dyDescent="0.25">
      <c r="A522" s="2">
        <v>8.1228499999999997</v>
      </c>
      <c r="B522" s="2">
        <v>31.525549999999999</v>
      </c>
      <c r="C522" s="2">
        <v>9.0211950000000005</v>
      </c>
      <c r="D522" s="2">
        <v>13.03848</v>
      </c>
    </row>
    <row r="523" spans="1:4" x14ac:dyDescent="0.25">
      <c r="A523" s="2">
        <v>3.114382</v>
      </c>
      <c r="B523" s="2">
        <v>15.19248</v>
      </c>
      <c r="C523" s="2">
        <v>0.81609830000000005</v>
      </c>
      <c r="D523" s="2">
        <v>13.49052</v>
      </c>
    </row>
    <row r="524" spans="1:4" x14ac:dyDescent="0.25">
      <c r="A524" s="2">
        <v>10.51031</v>
      </c>
      <c r="B524" s="2">
        <v>0.99191269999999998</v>
      </c>
      <c r="C524" s="2">
        <v>1.3217669999999999</v>
      </c>
      <c r="D524" s="2">
        <v>4.6052489999999997</v>
      </c>
    </row>
    <row r="525" spans="1:4" x14ac:dyDescent="0.25">
      <c r="A525" s="2">
        <v>1.5016560000000001</v>
      </c>
      <c r="B525" s="2">
        <v>1.8197300000000001</v>
      </c>
      <c r="C525" s="2">
        <v>3.3502550000000002</v>
      </c>
      <c r="D525" s="2">
        <v>4.0801860000000003</v>
      </c>
    </row>
    <row r="526" spans="1:4" x14ac:dyDescent="0.25">
      <c r="A526" s="2">
        <v>1.6980090000000001</v>
      </c>
      <c r="B526" s="2">
        <v>12.73893</v>
      </c>
      <c r="C526" s="2">
        <v>0.87046619999999997</v>
      </c>
      <c r="D526" s="2">
        <v>2.6211340000000001</v>
      </c>
    </row>
    <row r="527" spans="1:4" x14ac:dyDescent="0.25">
      <c r="A527" s="2">
        <v>2.1378499999999998</v>
      </c>
      <c r="B527" s="2">
        <v>1.216083</v>
      </c>
      <c r="C527" s="2">
        <v>0.49884790000000001</v>
      </c>
      <c r="D527" s="2">
        <v>3.834165</v>
      </c>
    </row>
    <row r="528" spans="1:4" x14ac:dyDescent="0.25">
      <c r="A528" s="2">
        <v>1.136965</v>
      </c>
      <c r="B528" s="2">
        <v>0.66027309999999995</v>
      </c>
      <c r="C528" s="2">
        <v>0.3114671</v>
      </c>
      <c r="D528" s="2">
        <v>5.7782099999999996</v>
      </c>
    </row>
    <row r="529" spans="1:4" x14ac:dyDescent="0.25">
      <c r="A529" s="2">
        <v>2.4229949999999998</v>
      </c>
      <c r="B529" s="2">
        <v>1.071733</v>
      </c>
      <c r="C529" s="2">
        <v>3.4251010000000002</v>
      </c>
      <c r="D529" s="2">
        <v>14.25292</v>
      </c>
    </row>
    <row r="530" spans="1:4" x14ac:dyDescent="0.25">
      <c r="A530" s="2">
        <v>1.640833</v>
      </c>
      <c r="B530" s="2">
        <v>0.95683220000000002</v>
      </c>
      <c r="C530" s="2">
        <v>0.80517280000000002</v>
      </c>
      <c r="D530" s="2">
        <v>2.705257</v>
      </c>
    </row>
    <row r="531" spans="1:4" x14ac:dyDescent="0.25">
      <c r="A531" s="2">
        <v>1.1347830000000001</v>
      </c>
      <c r="B531" s="2">
        <v>11.77853</v>
      </c>
      <c r="C531" s="2">
        <v>3.6764929999999998</v>
      </c>
      <c r="D531" s="2">
        <v>2.3224079999999998</v>
      </c>
    </row>
    <row r="532" spans="1:4" x14ac:dyDescent="0.25">
      <c r="A532" s="2">
        <v>2.828443</v>
      </c>
      <c r="B532" s="2">
        <v>7.9678490000000002</v>
      </c>
      <c r="C532" s="2">
        <v>4.9048449999999999</v>
      </c>
      <c r="D532" s="2">
        <v>14.036</v>
      </c>
    </row>
    <row r="533" spans="1:4" x14ac:dyDescent="0.25">
      <c r="A533" s="2">
        <v>1.0836349999999999</v>
      </c>
      <c r="B533" s="2">
        <v>0.99079879999999998</v>
      </c>
      <c r="C533" s="2">
        <v>1.0895699999999999</v>
      </c>
      <c r="D533" s="2">
        <v>3.6333410000000002</v>
      </c>
    </row>
    <row r="534" spans="1:4" x14ac:dyDescent="0.25">
      <c r="A534" s="2">
        <v>0.30760660000000001</v>
      </c>
      <c r="B534" s="2">
        <v>2.8499729999999999</v>
      </c>
      <c r="C534" s="2">
        <v>2.4769969999999999</v>
      </c>
      <c r="D534" s="2">
        <v>5.3285419999999997</v>
      </c>
    </row>
    <row r="535" spans="1:4" x14ac:dyDescent="0.25">
      <c r="A535" s="2">
        <v>4.6745859999999997</v>
      </c>
      <c r="B535" s="2">
        <v>1.224094</v>
      </c>
      <c r="C535" s="2">
        <v>17.339009999999998</v>
      </c>
      <c r="D535" s="2">
        <v>19.378129999999999</v>
      </c>
    </row>
    <row r="536" spans="1:4" x14ac:dyDescent="0.25">
      <c r="A536" s="2">
        <v>0.66369120000000004</v>
      </c>
      <c r="B536" s="2">
        <v>3.5557029999999998</v>
      </c>
      <c r="C536" s="2">
        <v>0.48258180000000001</v>
      </c>
      <c r="D536" s="2">
        <v>9.5644919999999995</v>
      </c>
    </row>
    <row r="537" spans="1:4" x14ac:dyDescent="0.25">
      <c r="A537" s="2">
        <v>4.6227970000000003</v>
      </c>
      <c r="B537" s="2">
        <v>8.0160370000000007</v>
      </c>
      <c r="C537" s="2">
        <v>5.0058749999999996</v>
      </c>
      <c r="D537" s="2">
        <v>3.399054</v>
      </c>
    </row>
    <row r="538" spans="1:4" x14ac:dyDescent="0.25">
      <c r="A538" s="2">
        <v>0.52257569999999998</v>
      </c>
      <c r="B538" s="2">
        <v>39.174840000000003</v>
      </c>
      <c r="C538" s="2">
        <v>2.78146</v>
      </c>
      <c r="D538" s="2">
        <v>6.1928890000000001</v>
      </c>
    </row>
    <row r="539" spans="1:4" x14ac:dyDescent="0.25">
      <c r="A539" s="2">
        <v>21.057649999999999</v>
      </c>
      <c r="B539" s="2">
        <v>21.72851</v>
      </c>
      <c r="C539" s="2">
        <v>0.58051430000000004</v>
      </c>
      <c r="D539" s="2">
        <v>16.82704</v>
      </c>
    </row>
    <row r="540" spans="1:4" x14ac:dyDescent="0.25">
      <c r="A540" s="2">
        <v>1.150698</v>
      </c>
      <c r="B540" s="2">
        <v>11.45524</v>
      </c>
      <c r="C540" s="2">
        <v>1.6582589999999999</v>
      </c>
      <c r="D540" s="2">
        <v>7.4751050000000001</v>
      </c>
    </row>
    <row r="541" spans="1:4" x14ac:dyDescent="0.25">
      <c r="A541" s="2">
        <v>2.058808</v>
      </c>
      <c r="B541" s="2">
        <v>10.92882</v>
      </c>
      <c r="C541" s="2">
        <v>0.65026320000000004</v>
      </c>
      <c r="D541" s="2">
        <v>5.751614</v>
      </c>
    </row>
    <row r="542" spans="1:4" x14ac:dyDescent="0.25">
      <c r="A542" s="2">
        <v>1.9915160000000001</v>
      </c>
      <c r="B542" s="2">
        <v>11.31575</v>
      </c>
      <c r="C542" s="2">
        <v>1.699916</v>
      </c>
      <c r="D542" s="2">
        <v>8.3158159999999999</v>
      </c>
    </row>
    <row r="543" spans="1:4" x14ac:dyDescent="0.25">
      <c r="A543" s="2">
        <v>0.73269249999999997</v>
      </c>
      <c r="B543" s="2">
        <v>23.391960000000001</v>
      </c>
      <c r="C543" s="2">
        <v>2.0580150000000001</v>
      </c>
      <c r="D543" s="2">
        <v>12.045669999999999</v>
      </c>
    </row>
    <row r="544" spans="1:4" x14ac:dyDescent="0.25">
      <c r="A544" s="2">
        <v>3.0937969999999999</v>
      </c>
      <c r="B544" s="2">
        <v>27.21772</v>
      </c>
      <c r="C544" s="2">
        <v>1.3724419999999999</v>
      </c>
      <c r="D544" s="2">
        <v>13.31887</v>
      </c>
    </row>
    <row r="545" spans="1:4" x14ac:dyDescent="0.25">
      <c r="A545" s="2">
        <v>0.67820250000000004</v>
      </c>
      <c r="B545" s="2">
        <v>4.3446249999999997</v>
      </c>
      <c r="C545" s="2">
        <v>0.44122990000000001</v>
      </c>
      <c r="D545" s="2">
        <v>17.389379999999999</v>
      </c>
    </row>
    <row r="546" spans="1:4" x14ac:dyDescent="0.25">
      <c r="A546" s="2">
        <v>1.446693</v>
      </c>
      <c r="B546" s="2">
        <v>3.744961</v>
      </c>
      <c r="C546" s="2">
        <v>6.1038829999999997</v>
      </c>
      <c r="D546" s="2">
        <v>8.0043489999999995</v>
      </c>
    </row>
    <row r="547" spans="1:4" x14ac:dyDescent="0.25">
      <c r="A547" s="2">
        <v>1.2859240000000001</v>
      </c>
      <c r="B547" s="2">
        <v>7.2590370000000002</v>
      </c>
      <c r="C547" s="2">
        <v>6.5588769999999998</v>
      </c>
      <c r="D547" s="2">
        <v>9.8356919999999999</v>
      </c>
    </row>
    <row r="548" spans="1:4" x14ac:dyDescent="0.25">
      <c r="A548" s="2">
        <v>0.52574960000000004</v>
      </c>
      <c r="B548" s="2">
        <v>5.7395899999999997</v>
      </c>
      <c r="C548" s="2">
        <v>1.490394</v>
      </c>
      <c r="D548" s="2">
        <v>11.085850000000001</v>
      </c>
    </row>
    <row r="549" spans="1:4" x14ac:dyDescent="0.25">
      <c r="A549" s="2">
        <v>5.3820860000000001</v>
      </c>
      <c r="B549" s="2">
        <v>2.493004</v>
      </c>
      <c r="C549" s="2">
        <v>8.8014960000000002</v>
      </c>
      <c r="D549" s="2">
        <v>9.8733649999999997</v>
      </c>
    </row>
    <row r="550" spans="1:4" x14ac:dyDescent="0.25">
      <c r="A550" s="2">
        <v>2.050935</v>
      </c>
      <c r="B550" s="2">
        <v>3.6349740000000001</v>
      </c>
      <c r="C550" s="2">
        <v>1.3450679999999999</v>
      </c>
      <c r="D550" s="2">
        <v>8.3077290000000001</v>
      </c>
    </row>
    <row r="551" spans="1:4" x14ac:dyDescent="0.25">
      <c r="A551" s="2">
        <v>1.4178379999999999</v>
      </c>
      <c r="B551" s="2">
        <v>8.0638740000000002</v>
      </c>
      <c r="C551" s="2">
        <v>4.4939799999999996</v>
      </c>
      <c r="D551" s="2">
        <v>6.6020599999999998</v>
      </c>
    </row>
    <row r="552" spans="1:4" x14ac:dyDescent="0.25">
      <c r="A552" s="2">
        <v>1.3975280000000001</v>
      </c>
      <c r="B552" s="2">
        <v>2.2225679999999999</v>
      </c>
      <c r="C552" s="2">
        <v>5.7790800000000004</v>
      </c>
      <c r="D552" s="2">
        <v>8.5748529999999992</v>
      </c>
    </row>
    <row r="553" spans="1:4" x14ac:dyDescent="0.25">
      <c r="A553" s="2">
        <v>1.7179679999999999</v>
      </c>
      <c r="B553" s="2">
        <v>4.9844359999999996</v>
      </c>
      <c r="C553" s="2">
        <v>0.98120090000000004</v>
      </c>
      <c r="D553" s="2">
        <v>3.3338369999999999</v>
      </c>
    </row>
    <row r="554" spans="1:4" x14ac:dyDescent="0.25">
      <c r="A554" s="2">
        <v>7.0276649999999998</v>
      </c>
      <c r="B554" s="2">
        <v>4.2087130000000004</v>
      </c>
      <c r="C554" s="2">
        <v>9.3997100000000007</v>
      </c>
      <c r="D554" s="2">
        <v>19.233979999999999</v>
      </c>
    </row>
    <row r="555" spans="1:4" x14ac:dyDescent="0.25">
      <c r="A555" s="2">
        <v>1.0314030000000001</v>
      </c>
      <c r="B555" s="2">
        <v>1.409689</v>
      </c>
      <c r="C555" s="2">
        <v>3.4287480000000001</v>
      </c>
      <c r="D555" s="2">
        <v>9.3180739999999993</v>
      </c>
    </row>
    <row r="556" spans="1:4" x14ac:dyDescent="0.25">
      <c r="A556" s="2">
        <v>1.140307</v>
      </c>
      <c r="B556" s="2">
        <v>1.3933930000000001</v>
      </c>
      <c r="C556" s="2">
        <v>5.6916609999999999</v>
      </c>
      <c r="D556" s="2">
        <v>18.992170000000002</v>
      </c>
    </row>
    <row r="557" spans="1:4" x14ac:dyDescent="0.25">
      <c r="A557" s="2">
        <v>2.2675360000000002</v>
      </c>
      <c r="B557" s="2">
        <v>8.4581669999999995</v>
      </c>
      <c r="C557" s="2">
        <v>11.045120000000001</v>
      </c>
      <c r="D557" s="2">
        <v>15.641019999999999</v>
      </c>
    </row>
    <row r="558" spans="1:4" x14ac:dyDescent="0.25">
      <c r="A558" s="2">
        <v>0.76444650000000003</v>
      </c>
      <c r="B558" s="2">
        <v>6.6966049999999999</v>
      </c>
      <c r="C558" s="2">
        <v>15.01624</v>
      </c>
      <c r="D558" s="2">
        <v>7.9040210000000002</v>
      </c>
    </row>
    <row r="559" spans="1:4" x14ac:dyDescent="0.25">
      <c r="A559" s="2">
        <v>4.2111999999999998</v>
      </c>
      <c r="B559" s="2">
        <v>5.0667429999999998</v>
      </c>
      <c r="C559" s="2">
        <v>4.9266810000000003</v>
      </c>
      <c r="D559" s="2">
        <v>6.214099</v>
      </c>
    </row>
    <row r="560" spans="1:4" x14ac:dyDescent="0.25">
      <c r="A560" s="2">
        <v>0.77022959999999996</v>
      </c>
      <c r="B560" s="2">
        <v>7.0202790000000004</v>
      </c>
      <c r="C560" s="2">
        <v>2.8970020000000001</v>
      </c>
      <c r="D560" s="2">
        <v>6.6543830000000002</v>
      </c>
    </row>
    <row r="561" spans="1:4" x14ac:dyDescent="0.25">
      <c r="A561" s="2">
        <v>0.54186310000000004</v>
      </c>
      <c r="B561" s="2">
        <v>5.7282979999999997</v>
      </c>
      <c r="C561" s="2">
        <v>8.0766919999999995</v>
      </c>
      <c r="D561" s="2">
        <v>8.6845499999999998</v>
      </c>
    </row>
    <row r="562" spans="1:4" x14ac:dyDescent="0.25">
      <c r="A562" s="2">
        <v>13.51482</v>
      </c>
      <c r="B562" s="2">
        <v>7.8692299999999999</v>
      </c>
      <c r="C562" s="2">
        <v>0.97232010000000002</v>
      </c>
      <c r="D562" s="2">
        <v>2.3024640000000001</v>
      </c>
    </row>
    <row r="563" spans="1:4" x14ac:dyDescent="0.25">
      <c r="A563" s="2">
        <v>2.8737010000000001</v>
      </c>
      <c r="B563" s="2">
        <v>3.1102310000000002</v>
      </c>
      <c r="C563" s="2">
        <v>5.5807589999999996</v>
      </c>
      <c r="D563" s="2">
        <v>8.4632939999999994</v>
      </c>
    </row>
    <row r="564" spans="1:4" x14ac:dyDescent="0.25">
      <c r="A564" s="2">
        <v>0.97273209999999999</v>
      </c>
      <c r="B564" s="2">
        <v>1.371634</v>
      </c>
      <c r="C564" s="2">
        <v>8.3942320000000006</v>
      </c>
      <c r="D564" s="2">
        <v>4.5463190000000004</v>
      </c>
    </row>
    <row r="565" spans="1:4" x14ac:dyDescent="0.25">
      <c r="A565" s="2">
        <v>0.31331350000000002</v>
      </c>
      <c r="B565" s="2">
        <v>4.6187839999999998</v>
      </c>
      <c r="C565" s="2">
        <v>4.068543</v>
      </c>
      <c r="D565" s="2">
        <v>2.8357209999999999</v>
      </c>
    </row>
    <row r="566" spans="1:4" x14ac:dyDescent="0.25">
      <c r="A566" s="2">
        <v>0.59505609999999998</v>
      </c>
      <c r="B566" s="2">
        <v>7.7264819999999999</v>
      </c>
      <c r="C566" s="2">
        <v>2.188876</v>
      </c>
      <c r="D566" s="2">
        <v>6.8909289999999999</v>
      </c>
    </row>
    <row r="567" spans="1:4" x14ac:dyDescent="0.25">
      <c r="A567" s="2">
        <v>0.30841540000000001</v>
      </c>
      <c r="B567" s="2">
        <v>8.4187539999999998</v>
      </c>
      <c r="C567" s="2">
        <v>4.3229110000000004</v>
      </c>
      <c r="D567" s="2">
        <v>6.402914</v>
      </c>
    </row>
    <row r="568" spans="1:4" x14ac:dyDescent="0.25">
      <c r="A568" s="2">
        <v>1.5081249999999999</v>
      </c>
      <c r="B568" s="2">
        <v>1.2104520000000001</v>
      </c>
      <c r="C568" s="2">
        <v>4.0196839999999998</v>
      </c>
      <c r="D568" s="2">
        <v>4.3625389999999999</v>
      </c>
    </row>
    <row r="569" spans="1:4" x14ac:dyDescent="0.25">
      <c r="A569" s="2">
        <v>0.3448386</v>
      </c>
      <c r="B569" s="2">
        <v>1.956542</v>
      </c>
      <c r="C569" s="2">
        <v>5.6577099999999998</v>
      </c>
      <c r="D569" s="2">
        <v>14.053179999999999</v>
      </c>
    </row>
    <row r="570" spans="1:4" x14ac:dyDescent="0.25">
      <c r="A570" s="2">
        <v>0.51230640000000005</v>
      </c>
      <c r="B570" s="2">
        <v>3.7579769999999999</v>
      </c>
      <c r="C570" s="2">
        <v>9.6140840000000001</v>
      </c>
      <c r="D570" s="2">
        <v>6.0236210000000003</v>
      </c>
    </row>
    <row r="571" spans="1:4" x14ac:dyDescent="0.25">
      <c r="A571" s="2">
        <v>1.101472</v>
      </c>
      <c r="B571" s="2">
        <v>4.259144</v>
      </c>
      <c r="C571" s="2">
        <v>2.5377740000000002</v>
      </c>
      <c r="D571" s="2">
        <v>9.9968109999999992</v>
      </c>
    </row>
    <row r="572" spans="1:4" x14ac:dyDescent="0.25">
      <c r="A572" s="2">
        <v>0.2720378</v>
      </c>
      <c r="B572" s="2">
        <v>9.1115589999999997</v>
      </c>
      <c r="C572" s="2">
        <v>8.2614940000000008</v>
      </c>
      <c r="D572" s="2">
        <v>2.8380559999999999</v>
      </c>
    </row>
    <row r="573" spans="1:4" x14ac:dyDescent="0.25">
      <c r="A573" s="2">
        <v>0.42595559999999999</v>
      </c>
      <c r="B573" s="2">
        <v>3.6724350000000001</v>
      </c>
      <c r="C573" s="2">
        <v>2.8552070000000001</v>
      </c>
      <c r="D573" s="2">
        <v>3.6524450000000002</v>
      </c>
    </row>
    <row r="574" spans="1:4" x14ac:dyDescent="0.25">
      <c r="A574" s="2">
        <v>0.25006479999999998</v>
      </c>
      <c r="B574" s="2">
        <v>2.702861</v>
      </c>
      <c r="C574" s="2">
        <v>26.4206</v>
      </c>
      <c r="D574" s="2">
        <v>6.3459680000000001</v>
      </c>
    </row>
    <row r="575" spans="1:4" x14ac:dyDescent="0.25">
      <c r="A575" s="2">
        <v>2.6970170000000002</v>
      </c>
      <c r="B575" s="2">
        <v>1.2757609999999999</v>
      </c>
      <c r="C575" s="2">
        <v>39.991349999999997</v>
      </c>
      <c r="D575" s="2">
        <v>3.8501560000000001</v>
      </c>
    </row>
    <row r="576" spans="1:4" x14ac:dyDescent="0.25">
      <c r="A576" s="2">
        <v>0.64393069999999997</v>
      </c>
      <c r="B576" s="2">
        <v>1.5978330000000001</v>
      </c>
      <c r="C576" s="2">
        <v>1.1722129999999999</v>
      </c>
      <c r="D576" s="2">
        <v>4.4450900000000004</v>
      </c>
    </row>
    <row r="577" spans="1:4" x14ac:dyDescent="0.25">
      <c r="A577" s="2">
        <v>2.9678650000000002</v>
      </c>
      <c r="B577" s="2">
        <v>5.6350800000000003</v>
      </c>
      <c r="C577" s="2">
        <v>0.9030899</v>
      </c>
      <c r="D577" s="2">
        <v>8.2379029999999993</v>
      </c>
    </row>
    <row r="578" spans="1:4" x14ac:dyDescent="0.25">
      <c r="A578" s="2">
        <v>1.368994</v>
      </c>
      <c r="B578" s="2">
        <v>9.0009920000000001</v>
      </c>
      <c r="C578" s="2">
        <v>2.1517210000000002</v>
      </c>
      <c r="D578" s="2">
        <v>7.247166</v>
      </c>
    </row>
    <row r="579" spans="1:4" x14ac:dyDescent="0.25">
      <c r="A579" s="2">
        <v>2.3037770000000002</v>
      </c>
      <c r="B579" s="2">
        <v>1.163241</v>
      </c>
      <c r="C579" s="2">
        <v>1.274022</v>
      </c>
      <c r="D579" s="2">
        <v>5.8125119999999999</v>
      </c>
    </row>
    <row r="580" spans="1:4" x14ac:dyDescent="0.25">
      <c r="A580" s="2">
        <v>1.6268560000000001</v>
      </c>
      <c r="B580" s="2">
        <v>0.69585719999999995</v>
      </c>
      <c r="C580" s="2">
        <v>5.0603189999999998</v>
      </c>
      <c r="D580" s="2">
        <v>2.2513770000000002</v>
      </c>
    </row>
    <row r="581" spans="1:4" x14ac:dyDescent="0.25">
      <c r="A581" s="2">
        <v>2.0659040000000002</v>
      </c>
      <c r="B581" s="2">
        <v>8.3641719999999999</v>
      </c>
      <c r="C581" s="2">
        <v>2.9845730000000001</v>
      </c>
      <c r="D581" s="2">
        <v>5.4903789999999999</v>
      </c>
    </row>
    <row r="582" spans="1:4" x14ac:dyDescent="0.25">
      <c r="A582" s="2">
        <v>0.23030439999999999</v>
      </c>
      <c r="B582" s="2">
        <v>9.9741520000000001</v>
      </c>
      <c r="C582" s="2">
        <v>3.6273749999999998</v>
      </c>
      <c r="D582" s="2">
        <v>10.64738</v>
      </c>
    </row>
    <row r="583" spans="1:4" x14ac:dyDescent="0.25">
      <c r="A583" s="2">
        <v>0.81167319999999998</v>
      </c>
      <c r="B583" s="2">
        <v>6.6205689999999997</v>
      </c>
      <c r="C583" s="2">
        <v>1.149859</v>
      </c>
      <c r="D583" s="2">
        <v>3.4585340000000002</v>
      </c>
    </row>
    <row r="584" spans="1:4" x14ac:dyDescent="0.25">
      <c r="A584" s="2">
        <v>1.5483180000000001</v>
      </c>
      <c r="B584" s="2">
        <v>4.4526589999999997</v>
      </c>
      <c r="C584" s="2">
        <v>2.0628980000000001</v>
      </c>
      <c r="D584" s="2">
        <v>3.0444499999999999</v>
      </c>
    </row>
    <row r="585" spans="1:4" x14ac:dyDescent="0.25">
      <c r="A585" s="2">
        <v>0.21968409999999999</v>
      </c>
      <c r="B585" s="2">
        <v>5.8858779999999999</v>
      </c>
      <c r="C585" s="2">
        <v>8.8886699999999994</v>
      </c>
      <c r="D585" s="2">
        <v>10.811199999999999</v>
      </c>
    </row>
    <row r="586" spans="1:4" x14ac:dyDescent="0.25">
      <c r="A586" s="2">
        <v>0.57833219999999996</v>
      </c>
      <c r="B586" s="2">
        <v>1.189181</v>
      </c>
      <c r="C586" s="2">
        <v>2.1246049999999999</v>
      </c>
      <c r="D586" s="2">
        <v>8.7840240000000005</v>
      </c>
    </row>
    <row r="587" spans="1:4" x14ac:dyDescent="0.25">
      <c r="A587" s="2">
        <v>1.0529029999999999</v>
      </c>
      <c r="B587" s="2">
        <v>3.0899670000000001</v>
      </c>
      <c r="C587" s="2">
        <v>1.1019000000000001</v>
      </c>
      <c r="D587" s="2">
        <v>7.319509</v>
      </c>
    </row>
    <row r="588" spans="1:4" x14ac:dyDescent="0.25">
      <c r="A588" s="2">
        <v>0.93958960000000002</v>
      </c>
      <c r="B588" s="2">
        <v>1.325704</v>
      </c>
      <c r="C588" s="2">
        <v>3.8349129999999998</v>
      </c>
      <c r="D588" s="2">
        <v>7.0273289999999999</v>
      </c>
    </row>
    <row r="589" spans="1:4" x14ac:dyDescent="0.25">
      <c r="A589" s="2">
        <v>0.2191043</v>
      </c>
      <c r="B589" s="2">
        <v>6.9846190000000004</v>
      </c>
      <c r="C589" s="2">
        <v>1.6569309999999999</v>
      </c>
      <c r="D589" s="2">
        <v>16.148</v>
      </c>
    </row>
    <row r="590" spans="1:4" x14ac:dyDescent="0.25">
      <c r="A590" s="2">
        <v>0.57695890000000005</v>
      </c>
      <c r="B590" s="2">
        <v>5.4480199999999996</v>
      </c>
      <c r="C590" s="2">
        <v>1.012024</v>
      </c>
      <c r="D590" s="2">
        <v>21.351400000000002</v>
      </c>
    </row>
    <row r="591" spans="1:4" x14ac:dyDescent="0.25">
      <c r="A591" s="2">
        <v>0.3790036</v>
      </c>
      <c r="B591" s="2">
        <v>32.143300000000004</v>
      </c>
      <c r="C591" s="2">
        <v>6.3875789999999997</v>
      </c>
      <c r="D591" s="2">
        <v>3.7848480000000002</v>
      </c>
    </row>
    <row r="592" spans="1:4" x14ac:dyDescent="0.25">
      <c r="A592" s="2">
        <v>2.561547</v>
      </c>
      <c r="B592" s="2">
        <v>1.2977650000000001</v>
      </c>
      <c r="C592" s="2">
        <v>4.6527500000000002</v>
      </c>
      <c r="D592" s="2">
        <v>6.2519869999999997</v>
      </c>
    </row>
    <row r="593" spans="1:4" x14ac:dyDescent="0.25">
      <c r="A593" s="2">
        <v>1.3059130000000001</v>
      </c>
      <c r="B593" s="2">
        <v>1.550027</v>
      </c>
      <c r="C593" s="2">
        <v>1.057938</v>
      </c>
      <c r="D593" s="2">
        <v>13.89842</v>
      </c>
    </row>
    <row r="594" spans="1:4" x14ac:dyDescent="0.25">
      <c r="A594" s="2">
        <v>1.2354309999999999</v>
      </c>
      <c r="B594" s="2">
        <v>3.912398</v>
      </c>
      <c r="C594" s="2">
        <v>0.42957200000000001</v>
      </c>
      <c r="D594" s="2">
        <v>8.1136029999999995</v>
      </c>
    </row>
    <row r="595" spans="1:4" x14ac:dyDescent="0.25">
      <c r="A595" s="2">
        <v>0.13949800000000001</v>
      </c>
      <c r="B595" s="2">
        <v>0.85703819999999997</v>
      </c>
      <c r="C595" s="2">
        <v>3.1935760000000002</v>
      </c>
      <c r="D595" s="2">
        <v>9.1988559999999993</v>
      </c>
    </row>
    <row r="596" spans="1:4" x14ac:dyDescent="0.25">
      <c r="A596" s="2">
        <v>1.846662</v>
      </c>
      <c r="B596" s="2">
        <v>2.8536969999999999</v>
      </c>
      <c r="C596" s="2">
        <v>1.191486</v>
      </c>
      <c r="D596" s="2">
        <v>9.1718320000000002</v>
      </c>
    </row>
    <row r="597" spans="1:4" x14ac:dyDescent="0.25">
      <c r="A597" s="2">
        <v>1.4901960000000001</v>
      </c>
      <c r="B597" s="2">
        <v>12.45998</v>
      </c>
      <c r="C597" s="2">
        <v>0.63454639999999995</v>
      </c>
      <c r="D597" s="2">
        <v>1.6644540000000001</v>
      </c>
    </row>
    <row r="598" spans="1:4" x14ac:dyDescent="0.25">
      <c r="A598" s="2">
        <v>2.0662389999999999</v>
      </c>
      <c r="B598" s="2">
        <v>1.5636380000000001</v>
      </c>
      <c r="C598" s="2">
        <v>4.4971079999999999</v>
      </c>
      <c r="D598" s="2">
        <v>10.21494</v>
      </c>
    </row>
    <row r="599" spans="1:4" x14ac:dyDescent="0.25">
      <c r="A599" s="2">
        <v>1.3012589999999999</v>
      </c>
      <c r="B599" s="2">
        <v>3.9016860000000002</v>
      </c>
      <c r="C599" s="2">
        <v>8.5523919999999993</v>
      </c>
      <c r="D599" s="2">
        <v>7.6789199999999997</v>
      </c>
    </row>
    <row r="600" spans="1:4" x14ac:dyDescent="0.25">
      <c r="A600" s="2">
        <v>0.93910119999999997</v>
      </c>
      <c r="B600" s="2">
        <v>6.4056309999999996</v>
      </c>
      <c r="C600" s="2">
        <v>4.4243839999999999</v>
      </c>
      <c r="D600" s="2">
        <v>3.9933169999999998</v>
      </c>
    </row>
    <row r="601" spans="1:4" x14ac:dyDescent="0.25">
      <c r="A601" s="2">
        <v>0.54366369999999997</v>
      </c>
      <c r="B601" s="2">
        <v>4.8257719999999997</v>
      </c>
      <c r="C601" s="2">
        <v>19.829039999999999</v>
      </c>
      <c r="D601" s="2">
        <v>5.4486309999999998</v>
      </c>
    </row>
    <row r="602" spans="1:4" x14ac:dyDescent="0.25">
      <c r="A602" s="2">
        <v>0.16285949999999999</v>
      </c>
      <c r="B602" s="2">
        <v>1.575143</v>
      </c>
      <c r="C602" s="2">
        <v>4.2554970000000001</v>
      </c>
      <c r="D602" s="2">
        <v>5.5374990000000004</v>
      </c>
    </row>
    <row r="603" spans="1:4" x14ac:dyDescent="0.25">
      <c r="A603" s="2">
        <v>1.2539560000000001</v>
      </c>
      <c r="B603" s="2">
        <v>1.5439989999999999</v>
      </c>
      <c r="C603" s="2">
        <v>4.0641489999999996</v>
      </c>
      <c r="D603" s="2">
        <v>13.368779999999999</v>
      </c>
    </row>
    <row r="604" spans="1:4" x14ac:dyDescent="0.25">
      <c r="A604" s="2">
        <v>3.3418939999999999</v>
      </c>
      <c r="B604" s="2">
        <v>3.31664</v>
      </c>
      <c r="C604" s="2">
        <v>2.5211410000000001</v>
      </c>
      <c r="D604" s="2">
        <v>12.8613</v>
      </c>
    </row>
    <row r="605" spans="1:4" x14ac:dyDescent="0.25">
      <c r="A605" s="2">
        <v>0.52845039999999999</v>
      </c>
      <c r="B605" s="2">
        <v>1.0312049999999999</v>
      </c>
      <c r="C605" s="2">
        <v>1.6743110000000001</v>
      </c>
      <c r="D605" s="2">
        <v>8.8872509999999991</v>
      </c>
    </row>
    <row r="606" spans="1:4" x14ac:dyDescent="0.25">
      <c r="A606" s="2">
        <v>0.56090640000000003</v>
      </c>
      <c r="B606" s="2">
        <v>2.0296789999999998</v>
      </c>
      <c r="C606" s="2">
        <v>3.7018080000000002</v>
      </c>
      <c r="D606" s="2">
        <v>1.59263</v>
      </c>
    </row>
    <row r="607" spans="1:4" x14ac:dyDescent="0.25">
      <c r="A607" s="2">
        <v>1.0221100000000001</v>
      </c>
      <c r="B607" s="2">
        <v>3.5309219999999999</v>
      </c>
      <c r="C607" s="2">
        <v>2.9223159999999999</v>
      </c>
      <c r="D607" s="2">
        <v>7.5409170000000003</v>
      </c>
    </row>
    <row r="608" spans="1:4" x14ac:dyDescent="0.25">
      <c r="A608" s="2">
        <v>0.54227510000000001</v>
      </c>
      <c r="B608" s="2">
        <v>4.1247429999999996</v>
      </c>
      <c r="C608" s="2">
        <v>3.1088429999999998</v>
      </c>
      <c r="D608" s="2">
        <v>9.7062039999999996</v>
      </c>
    </row>
    <row r="609" spans="1:4" x14ac:dyDescent="0.25">
      <c r="A609" s="2">
        <v>5.7404140000000003</v>
      </c>
      <c r="B609" s="2">
        <v>2.0390480000000002</v>
      </c>
      <c r="C609" s="2">
        <v>89.56371</v>
      </c>
      <c r="D609" s="2">
        <v>8.0825060000000004</v>
      </c>
    </row>
    <row r="610" spans="1:4" x14ac:dyDescent="0.25">
      <c r="A610" s="2">
        <v>0.59037150000000005</v>
      </c>
      <c r="B610" s="2">
        <v>16.25347</v>
      </c>
      <c r="C610" s="2">
        <v>14.132720000000001</v>
      </c>
      <c r="D610" s="2">
        <v>6.0623639999999996</v>
      </c>
    </row>
    <row r="611" spans="1:4" x14ac:dyDescent="0.25">
      <c r="A611" s="2">
        <v>6.1434499999999996</v>
      </c>
      <c r="B611" s="2">
        <v>2.934447</v>
      </c>
      <c r="C611" s="2">
        <v>2.9739070000000001</v>
      </c>
      <c r="D611" s="2">
        <v>7.8177159999999999</v>
      </c>
    </row>
    <row r="612" spans="1:4" x14ac:dyDescent="0.25">
      <c r="A612" s="2">
        <v>0.34816510000000001</v>
      </c>
      <c r="B612" s="2">
        <v>4.5649810000000004</v>
      </c>
      <c r="C612" s="2">
        <v>6.2516980000000002</v>
      </c>
      <c r="D612" s="2">
        <v>3.038697</v>
      </c>
    </row>
    <row r="613" spans="1:4" x14ac:dyDescent="0.25">
      <c r="A613" s="2">
        <v>0.2337987</v>
      </c>
      <c r="B613" s="2">
        <v>1.3812469999999999</v>
      </c>
      <c r="C613" s="2">
        <v>9.1511709999999997</v>
      </c>
      <c r="D613" s="2">
        <v>2.6805979999999998</v>
      </c>
    </row>
    <row r="614" spans="1:4" x14ac:dyDescent="0.25">
      <c r="A614" s="2">
        <v>0.58426800000000001</v>
      </c>
      <c r="B614" s="2">
        <v>1.0264899999999999</v>
      </c>
      <c r="C614" s="2">
        <v>7.0834359999999998</v>
      </c>
      <c r="D614" s="2">
        <v>3.155764</v>
      </c>
    </row>
    <row r="615" spans="1:4" x14ac:dyDescent="0.25">
      <c r="A615" s="2">
        <v>0.21556420000000001</v>
      </c>
      <c r="B615" s="2">
        <v>4.2317390000000001</v>
      </c>
      <c r="C615" s="2">
        <v>6.4843060000000001</v>
      </c>
      <c r="D615" s="2">
        <v>12.86078</v>
      </c>
    </row>
    <row r="616" spans="1:4" x14ac:dyDescent="0.25">
      <c r="A616" s="2">
        <v>1.0175479999999999</v>
      </c>
      <c r="B616" s="2"/>
      <c r="C616" s="2">
        <v>3.6503399999999999</v>
      </c>
      <c r="D616" s="2">
        <v>2.3838859999999999</v>
      </c>
    </row>
    <row r="617" spans="1:4" x14ac:dyDescent="0.25">
      <c r="A617" s="2">
        <v>0.41206989999999999</v>
      </c>
      <c r="B617" s="2"/>
      <c r="C617" s="2">
        <v>3.0387279999999999</v>
      </c>
      <c r="D617" s="2">
        <v>5.6530560000000003</v>
      </c>
    </row>
    <row r="618" spans="1:4" x14ac:dyDescent="0.25">
      <c r="A618" s="2">
        <v>2.8388499999999999</v>
      </c>
      <c r="B618" s="2"/>
      <c r="C618" s="2">
        <v>3.20383</v>
      </c>
      <c r="D618" s="2">
        <v>3.4905010000000001</v>
      </c>
    </row>
    <row r="619" spans="1:4" x14ac:dyDescent="0.25">
      <c r="A619" s="2">
        <v>1.632593</v>
      </c>
      <c r="B619" s="2"/>
      <c r="C619" s="2">
        <v>0.68110170000000003</v>
      </c>
      <c r="D619" s="2">
        <v>2.4435799999999999</v>
      </c>
    </row>
    <row r="620" spans="1:4" x14ac:dyDescent="0.25">
      <c r="A620" s="2">
        <v>0.2290074</v>
      </c>
      <c r="B620" s="2"/>
      <c r="C620" s="2">
        <v>10.86712</v>
      </c>
      <c r="D620" s="2">
        <v>9.9922789999999999</v>
      </c>
    </row>
    <row r="621" spans="1:4" x14ac:dyDescent="0.25">
      <c r="A621" s="2">
        <v>0.1328908</v>
      </c>
      <c r="B621" s="2"/>
      <c r="C621" s="2">
        <v>6.2849320000000004</v>
      </c>
      <c r="D621" s="2">
        <v>27.6327</v>
      </c>
    </row>
    <row r="622" spans="1:4" x14ac:dyDescent="0.25">
      <c r="A622" s="2">
        <v>0.45136189999999998</v>
      </c>
      <c r="B622" s="2"/>
      <c r="C622" s="2">
        <v>3.7075459999999998</v>
      </c>
      <c r="D622" s="2">
        <v>16.825240000000001</v>
      </c>
    </row>
    <row r="623" spans="1:4" x14ac:dyDescent="0.25">
      <c r="A623" s="2">
        <v>0.39151599999999998</v>
      </c>
      <c r="B623" s="2"/>
      <c r="C623" s="2">
        <v>22.0763</v>
      </c>
      <c r="D623" s="2">
        <v>6.8626230000000001</v>
      </c>
    </row>
    <row r="624" spans="1:4" x14ac:dyDescent="0.25">
      <c r="A624" s="2">
        <v>0.93157860000000003</v>
      </c>
      <c r="B624" s="2"/>
      <c r="C624" s="2">
        <v>2.7370109999999999</v>
      </c>
      <c r="D624" s="2">
        <v>2.0753029999999999</v>
      </c>
    </row>
    <row r="625" spans="1:4" x14ac:dyDescent="0.25">
      <c r="A625" s="2">
        <v>0.78025480000000003</v>
      </c>
      <c r="B625" s="2"/>
      <c r="C625" s="2">
        <v>8.1058369999999993</v>
      </c>
      <c r="D625" s="2">
        <v>13.97986</v>
      </c>
    </row>
    <row r="626" spans="1:4" x14ac:dyDescent="0.25">
      <c r="A626" s="2">
        <v>0.58814379999999999</v>
      </c>
      <c r="B626" s="2"/>
      <c r="C626" s="2">
        <v>3.6917219999999999</v>
      </c>
      <c r="D626" s="2">
        <v>9.0976119999999998</v>
      </c>
    </row>
    <row r="627" spans="1:4" x14ac:dyDescent="0.25">
      <c r="A627" s="2">
        <v>0.83511100000000005</v>
      </c>
      <c r="B627" s="2"/>
      <c r="C627" s="2">
        <v>4.5472960000000002</v>
      </c>
      <c r="D627" s="2">
        <v>22.097249999999999</v>
      </c>
    </row>
    <row r="628" spans="1:4" x14ac:dyDescent="0.25">
      <c r="A628" s="2">
        <v>1.0277099999999999</v>
      </c>
      <c r="B628" s="2"/>
      <c r="C628" s="2">
        <v>7.5829250000000004</v>
      </c>
      <c r="D628" s="2">
        <v>2.840055</v>
      </c>
    </row>
    <row r="629" spans="1:4" x14ac:dyDescent="0.25">
      <c r="A629" s="2">
        <v>2.0836190000000001</v>
      </c>
      <c r="B629" s="2"/>
      <c r="C629" s="2">
        <v>8.3008170000000003</v>
      </c>
      <c r="D629" s="2">
        <v>3.6273749999999998</v>
      </c>
    </row>
    <row r="630" spans="1:4" x14ac:dyDescent="0.25">
      <c r="A630" s="2">
        <v>0.60614939999999995</v>
      </c>
      <c r="B630" s="2"/>
      <c r="C630" s="2">
        <v>5.2180669999999996</v>
      </c>
      <c r="D630" s="2">
        <v>8.3555349999999997</v>
      </c>
    </row>
    <row r="631" spans="1:4" x14ac:dyDescent="0.25">
      <c r="A631" s="2">
        <v>0.38095669999999998</v>
      </c>
      <c r="B631" s="2"/>
      <c r="C631" s="2">
        <v>1.5312429999999999</v>
      </c>
      <c r="D631" s="2">
        <v>2.6733500000000001</v>
      </c>
    </row>
    <row r="632" spans="1:4" x14ac:dyDescent="0.25">
      <c r="A632" s="2">
        <v>2.0734569999999999</v>
      </c>
      <c r="B632" s="2"/>
      <c r="C632" s="2">
        <v>1.356039</v>
      </c>
      <c r="D632" s="2">
        <v>10.264390000000001</v>
      </c>
    </row>
    <row r="633" spans="1:4" x14ac:dyDescent="0.25">
      <c r="A633" s="2">
        <v>0.15895319999999999</v>
      </c>
      <c r="B633" s="2"/>
      <c r="C633" s="2">
        <v>2.420966</v>
      </c>
      <c r="D633" s="2">
        <v>1.484901</v>
      </c>
    </row>
    <row r="634" spans="1:4" x14ac:dyDescent="0.25">
      <c r="A634" s="2">
        <v>1.4972000000000001</v>
      </c>
      <c r="B634" s="2"/>
      <c r="C634" s="2">
        <v>4.7957429999999999</v>
      </c>
      <c r="D634" s="2">
        <v>9.9939420000000005</v>
      </c>
    </row>
    <row r="635" spans="1:4" x14ac:dyDescent="0.25">
      <c r="A635" s="2">
        <v>0.63276109999999997</v>
      </c>
      <c r="B635" s="2"/>
      <c r="C635" s="2">
        <v>8.8643479999999997</v>
      </c>
      <c r="D635" s="2">
        <v>7.5096819999999997</v>
      </c>
    </row>
    <row r="636" spans="1:4" x14ac:dyDescent="0.25">
      <c r="A636" s="2">
        <v>0.15234610000000001</v>
      </c>
      <c r="B636" s="2"/>
      <c r="C636" s="2">
        <v>7.3475700000000002</v>
      </c>
      <c r="D636" s="2">
        <v>25.60014</v>
      </c>
    </row>
    <row r="637" spans="1:4" x14ac:dyDescent="0.25">
      <c r="A637" s="2">
        <v>1.1441060000000001</v>
      </c>
      <c r="B637" s="2"/>
      <c r="C637" s="2">
        <v>25.70054</v>
      </c>
      <c r="D637" s="2">
        <v>1.9190510000000001</v>
      </c>
    </row>
    <row r="638" spans="1:4" x14ac:dyDescent="0.25">
      <c r="A638" s="2">
        <v>0.26410309999999998</v>
      </c>
      <c r="B638" s="2"/>
      <c r="C638" s="2">
        <v>6.6911880000000004</v>
      </c>
      <c r="D638" s="2">
        <v>4.7054400000000003</v>
      </c>
    </row>
    <row r="639" spans="1:4" x14ac:dyDescent="0.25">
      <c r="A639" s="2">
        <v>6.5963839999999996</v>
      </c>
      <c r="B639" s="2"/>
      <c r="C639" s="2">
        <v>5.0401619999999996</v>
      </c>
      <c r="D639" s="2">
        <v>5.3969019999999999</v>
      </c>
    </row>
    <row r="640" spans="1:4" x14ac:dyDescent="0.25">
      <c r="A640" s="2">
        <v>0.95965520000000004</v>
      </c>
      <c r="B640" s="2"/>
      <c r="C640" s="2">
        <v>4.7605089999999999</v>
      </c>
      <c r="D640" s="2">
        <v>2.6900430000000002</v>
      </c>
    </row>
    <row r="641" spans="1:4" x14ac:dyDescent="0.25">
      <c r="A641" s="2">
        <v>3.1837339999999998</v>
      </c>
      <c r="B641" s="2"/>
      <c r="C641" s="2">
        <v>12.78872</v>
      </c>
      <c r="D641" s="2">
        <v>11.66072</v>
      </c>
    </row>
    <row r="642" spans="1:4" x14ac:dyDescent="0.25">
      <c r="A642" s="2">
        <v>2.0469210000000002</v>
      </c>
      <c r="B642" s="2"/>
      <c r="C642" s="2">
        <v>2.097124</v>
      </c>
      <c r="D642" s="2">
        <v>11.180099999999999</v>
      </c>
    </row>
    <row r="643" spans="1:4" x14ac:dyDescent="0.25">
      <c r="A643" s="2">
        <v>0.33003739999999998</v>
      </c>
      <c r="B643" s="2"/>
      <c r="C643" s="2">
        <v>2.2845040000000001</v>
      </c>
      <c r="D643" s="2">
        <v>7.2086059999999996</v>
      </c>
    </row>
    <row r="644" spans="1:4" x14ac:dyDescent="0.25">
      <c r="A644" s="2">
        <v>0.64960709999999999</v>
      </c>
      <c r="B644" s="2"/>
      <c r="C644" s="2">
        <v>15.71208</v>
      </c>
      <c r="D644" s="2">
        <v>12.36828</v>
      </c>
    </row>
    <row r="645" spans="1:4" x14ac:dyDescent="0.25">
      <c r="A645" s="2">
        <v>0.51483939999999995</v>
      </c>
      <c r="B645" s="2"/>
      <c r="C645" s="2">
        <v>6.3805750000000003</v>
      </c>
      <c r="D645" s="2">
        <v>10.097060000000001</v>
      </c>
    </row>
    <row r="646" spans="1:4" x14ac:dyDescent="0.25">
      <c r="A646" s="2">
        <v>0.61904320000000002</v>
      </c>
      <c r="B646" s="2"/>
      <c r="C646" s="2">
        <v>12.3142</v>
      </c>
      <c r="D646" s="2">
        <v>8.9513850000000001</v>
      </c>
    </row>
    <row r="647" spans="1:4" x14ac:dyDescent="0.25">
      <c r="A647" s="2">
        <v>2.9898069999999999</v>
      </c>
      <c r="B647" s="2"/>
      <c r="C647" s="2">
        <v>3.2313879999999999</v>
      </c>
      <c r="D647" s="2">
        <v>8.2397500000000008</v>
      </c>
    </row>
    <row r="648" spans="1:4" x14ac:dyDescent="0.25">
      <c r="A648" s="2">
        <v>1.2606550000000001</v>
      </c>
      <c r="B648" s="2"/>
      <c r="C648" s="2">
        <v>4.307302</v>
      </c>
      <c r="D648" s="2">
        <v>9.7561459999999993</v>
      </c>
    </row>
    <row r="649" spans="1:4" x14ac:dyDescent="0.25">
      <c r="A649" s="2">
        <v>0.11604490000000001</v>
      </c>
      <c r="B649" s="2"/>
      <c r="C649" s="2">
        <v>0.41144429999999999</v>
      </c>
      <c r="D649" s="2">
        <v>7.5828639999999998</v>
      </c>
    </row>
    <row r="650" spans="1:4" x14ac:dyDescent="0.25">
      <c r="A650" s="2">
        <v>0.32249939999999999</v>
      </c>
      <c r="B650" s="2"/>
      <c r="C650" s="2">
        <v>0.68677809999999995</v>
      </c>
      <c r="D650" s="2">
        <v>7.2786299999999997</v>
      </c>
    </row>
    <row r="651" spans="1:4" x14ac:dyDescent="0.25">
      <c r="A651" s="2">
        <v>0.21548790000000001</v>
      </c>
      <c r="B651" s="2"/>
      <c r="C651" s="2">
        <v>0.94285490000000005</v>
      </c>
      <c r="D651" s="2">
        <v>15.43943</v>
      </c>
    </row>
    <row r="652" spans="1:4" x14ac:dyDescent="0.25">
      <c r="A652" s="2">
        <v>0.58959340000000005</v>
      </c>
      <c r="B652" s="2"/>
      <c r="C652" s="2">
        <v>2.199954</v>
      </c>
      <c r="D652" s="2">
        <v>9.6816359999999992</v>
      </c>
    </row>
    <row r="653" spans="1:4" x14ac:dyDescent="0.25">
      <c r="A653" s="2">
        <v>0.63230339999999996</v>
      </c>
      <c r="B653" s="2"/>
      <c r="C653" s="2">
        <v>18.43055</v>
      </c>
      <c r="D653" s="2">
        <v>11.09389</v>
      </c>
    </row>
    <row r="654" spans="1:4" x14ac:dyDescent="0.25">
      <c r="A654" s="2">
        <v>1.063661</v>
      </c>
      <c r="B654" s="2"/>
      <c r="C654" s="2">
        <v>4.8642409999999998</v>
      </c>
      <c r="D654" s="2">
        <v>11.19617</v>
      </c>
    </row>
    <row r="655" spans="1:4" x14ac:dyDescent="0.25">
      <c r="A655" s="2">
        <v>3.6973980000000002</v>
      </c>
      <c r="B655" s="2"/>
      <c r="C655" s="2">
        <v>0.91439689999999996</v>
      </c>
      <c r="D655" s="2">
        <v>5.2719009999999997</v>
      </c>
    </row>
    <row r="656" spans="1:4" x14ac:dyDescent="0.25">
      <c r="A656" s="2">
        <v>0.85467309999999996</v>
      </c>
      <c r="B656" s="2"/>
      <c r="C656" s="2">
        <v>15.13045</v>
      </c>
      <c r="D656" s="2">
        <v>2.5365839999999999</v>
      </c>
    </row>
    <row r="657" spans="1:4" x14ac:dyDescent="0.25">
      <c r="A657" s="2">
        <v>1.3202719999999999</v>
      </c>
      <c r="B657" s="2"/>
      <c r="C657" s="2">
        <v>2.8714729999999999</v>
      </c>
      <c r="D657" s="2">
        <v>5.0485239999999996</v>
      </c>
    </row>
    <row r="658" spans="1:4" x14ac:dyDescent="0.25">
      <c r="A658" s="2">
        <v>1.1539790000000001</v>
      </c>
      <c r="B658" s="2"/>
      <c r="C658" s="2">
        <v>3.9788049999999999</v>
      </c>
      <c r="D658" s="2">
        <v>13.26572</v>
      </c>
    </row>
    <row r="659" spans="1:4" x14ac:dyDescent="0.25">
      <c r="A659" s="2">
        <v>3.0991230000000001</v>
      </c>
      <c r="B659" s="2"/>
      <c r="C659" s="2">
        <v>1.8399939999999999</v>
      </c>
      <c r="D659" s="2">
        <v>2.113191</v>
      </c>
    </row>
    <row r="660" spans="1:4" x14ac:dyDescent="0.25">
      <c r="A660" s="2">
        <v>1.3725339999999999</v>
      </c>
      <c r="B660" s="2"/>
      <c r="C660" s="2">
        <v>23.27524</v>
      </c>
      <c r="D660" s="2">
        <v>9.0314180000000004</v>
      </c>
    </row>
    <row r="661" spans="1:4" x14ac:dyDescent="0.25">
      <c r="A661" s="2">
        <v>0.36551460000000002</v>
      </c>
      <c r="B661" s="2"/>
      <c r="C661" s="2">
        <v>0.81443509999999997</v>
      </c>
      <c r="D661" s="2">
        <v>17.937709999999999</v>
      </c>
    </row>
    <row r="662" spans="1:4" x14ac:dyDescent="0.25">
      <c r="A662" s="2">
        <v>1.687846</v>
      </c>
      <c r="B662" s="2"/>
      <c r="C662" s="2">
        <v>3.3267720000000001</v>
      </c>
      <c r="D662" s="2">
        <v>3.5825279999999999</v>
      </c>
    </row>
    <row r="663" spans="1:4" x14ac:dyDescent="0.25">
      <c r="A663" s="2">
        <v>1.972091</v>
      </c>
      <c r="B663" s="2"/>
      <c r="C663" s="2">
        <v>2.069474</v>
      </c>
      <c r="D663" s="2">
        <v>2.7400319999999998</v>
      </c>
    </row>
    <row r="664" spans="1:4" x14ac:dyDescent="0.25">
      <c r="A664" s="2">
        <v>0.33470660000000002</v>
      </c>
      <c r="B664" s="2"/>
      <c r="C664" s="2">
        <v>0.80280770000000001</v>
      </c>
      <c r="D664" s="2">
        <v>9.5876710000000003</v>
      </c>
    </row>
    <row r="665" spans="1:4" x14ac:dyDescent="0.25">
      <c r="A665" s="2">
        <v>3.1875330000000002</v>
      </c>
      <c r="B665" s="2"/>
      <c r="C665" s="2">
        <v>5.8344860000000001</v>
      </c>
      <c r="D665" s="2">
        <v>6.4982829999999998</v>
      </c>
    </row>
    <row r="666" spans="1:4" x14ac:dyDescent="0.25">
      <c r="A666" s="2">
        <v>2.9900359999999999</v>
      </c>
      <c r="B666" s="2"/>
      <c r="C666" s="2">
        <v>2.3422450000000001</v>
      </c>
      <c r="D666" s="2">
        <v>4.3386740000000001</v>
      </c>
    </row>
    <row r="667" spans="1:4" x14ac:dyDescent="0.25">
      <c r="A667" s="2">
        <v>0.7326009</v>
      </c>
      <c r="B667" s="2"/>
      <c r="C667" s="2">
        <v>0.99618519999999999</v>
      </c>
      <c r="D667" s="2">
        <v>4.7356829999999999</v>
      </c>
    </row>
    <row r="668" spans="1:4" x14ac:dyDescent="0.25">
      <c r="A668" s="2">
        <v>1.2747839999999999</v>
      </c>
      <c r="B668" s="2"/>
      <c r="C668" s="2">
        <v>1.462318</v>
      </c>
      <c r="D668" s="2">
        <v>10.1189</v>
      </c>
    </row>
    <row r="669" spans="1:4" x14ac:dyDescent="0.25">
      <c r="A669" s="2">
        <v>2.31664</v>
      </c>
      <c r="B669" s="2"/>
      <c r="C669" s="2">
        <v>1.6790879999999999</v>
      </c>
      <c r="D669" s="2">
        <v>12.88766</v>
      </c>
    </row>
    <row r="670" spans="1:4" x14ac:dyDescent="0.25">
      <c r="A670" s="2">
        <v>0.4980697</v>
      </c>
      <c r="B670" s="2"/>
      <c r="C670" s="2">
        <v>4.7369960000000004</v>
      </c>
      <c r="D670" s="2">
        <v>11.83525</v>
      </c>
    </row>
    <row r="671" spans="1:4" x14ac:dyDescent="0.25">
      <c r="A671" s="2">
        <v>2.045884</v>
      </c>
      <c r="B671" s="2"/>
      <c r="C671" s="2">
        <v>1.789288</v>
      </c>
      <c r="D671" s="2">
        <v>24.49915</v>
      </c>
    </row>
    <row r="672" spans="1:4" x14ac:dyDescent="0.25">
      <c r="A672" s="2">
        <v>0.46628520000000001</v>
      </c>
      <c r="B672" s="2"/>
      <c r="C672" s="2">
        <v>2.2597700000000001</v>
      </c>
      <c r="D672" s="2">
        <v>4.3348899999999997</v>
      </c>
    </row>
    <row r="673" spans="1:4" x14ac:dyDescent="0.25">
      <c r="A673" s="2">
        <v>3.1754479999999998</v>
      </c>
      <c r="B673" s="2"/>
      <c r="C673" s="2">
        <v>1.0436559999999999</v>
      </c>
      <c r="D673" s="2">
        <v>4.5300529999999997</v>
      </c>
    </row>
    <row r="674" spans="1:4" x14ac:dyDescent="0.25">
      <c r="A674" s="2">
        <v>1.7641869999999999</v>
      </c>
      <c r="B674" s="2"/>
      <c r="C674" s="2">
        <v>5.3430840000000002</v>
      </c>
      <c r="D674" s="2">
        <v>2.369192</v>
      </c>
    </row>
    <row r="675" spans="1:4" x14ac:dyDescent="0.25">
      <c r="A675" s="2">
        <v>0.26393529999999998</v>
      </c>
      <c r="B675" s="2"/>
      <c r="C675" s="2">
        <v>7.8148470000000003</v>
      </c>
      <c r="D675" s="2">
        <v>4.0548099999999998</v>
      </c>
    </row>
    <row r="676" spans="1:4" x14ac:dyDescent="0.25">
      <c r="A676" s="2">
        <v>1.3204089999999999</v>
      </c>
      <c r="B676" s="2"/>
      <c r="C676" s="2">
        <v>2.1474479999999998</v>
      </c>
      <c r="D676" s="2">
        <v>6.9425650000000001</v>
      </c>
    </row>
    <row r="677" spans="1:4" x14ac:dyDescent="0.25">
      <c r="A677" s="2">
        <v>0.76792559999999999</v>
      </c>
      <c r="B677" s="2"/>
      <c r="C677" s="2">
        <v>0.44420539999999997</v>
      </c>
      <c r="D677" s="2">
        <v>6.1013960000000003</v>
      </c>
    </row>
    <row r="678" spans="1:4" x14ac:dyDescent="0.25">
      <c r="A678" s="2">
        <v>0.32092769999999998</v>
      </c>
      <c r="B678" s="2"/>
      <c r="C678" s="2">
        <v>4.8437320000000001</v>
      </c>
      <c r="D678" s="2">
        <v>6.2599679999999998</v>
      </c>
    </row>
    <row r="679" spans="1:4" x14ac:dyDescent="0.25">
      <c r="A679" s="2">
        <v>4.56318</v>
      </c>
      <c r="B679" s="2"/>
      <c r="C679" s="2">
        <v>1.0315559999999999</v>
      </c>
      <c r="D679" s="2">
        <v>3.7333940000000001</v>
      </c>
    </row>
    <row r="680" spans="1:4" x14ac:dyDescent="0.25">
      <c r="A680" s="2">
        <v>2.0914470000000001</v>
      </c>
      <c r="B680" s="2"/>
      <c r="C680" s="2">
        <v>1.0997330000000001</v>
      </c>
      <c r="D680" s="2">
        <v>9.7649349999999995</v>
      </c>
    </row>
    <row r="681" spans="1:4" x14ac:dyDescent="0.25">
      <c r="A681" s="2">
        <v>5.7832610000000004</v>
      </c>
      <c r="B681" s="2"/>
      <c r="C681" s="2">
        <v>3.303731</v>
      </c>
      <c r="D681" s="2">
        <v>16.036670000000001</v>
      </c>
    </row>
    <row r="682" spans="1:4" x14ac:dyDescent="0.25">
      <c r="A682" s="2">
        <v>3.658976</v>
      </c>
      <c r="B682" s="2"/>
      <c r="C682" s="2">
        <v>0.3041276</v>
      </c>
      <c r="D682" s="2">
        <v>29.28566</v>
      </c>
    </row>
    <row r="683" spans="1:4" x14ac:dyDescent="0.25">
      <c r="A683" s="2">
        <v>1.53756</v>
      </c>
      <c r="B683" s="2"/>
      <c r="C683" s="2">
        <v>0.85947969999999996</v>
      </c>
      <c r="D683" s="2">
        <v>5.1515219999999999</v>
      </c>
    </row>
    <row r="684" spans="1:4" x14ac:dyDescent="0.25">
      <c r="A684" s="2">
        <v>1.0343169999999999</v>
      </c>
      <c r="B684" s="2"/>
      <c r="C684" s="2">
        <v>2.3191269999999999</v>
      </c>
      <c r="D684" s="2">
        <v>4.7717400000000003</v>
      </c>
    </row>
    <row r="685" spans="1:4" x14ac:dyDescent="0.25">
      <c r="A685" s="2">
        <v>1.3785149999999999</v>
      </c>
      <c r="B685" s="2"/>
      <c r="C685" s="2">
        <v>9.685435</v>
      </c>
      <c r="D685" s="2">
        <v>9.012772</v>
      </c>
    </row>
    <row r="686" spans="1:4" x14ac:dyDescent="0.25">
      <c r="A686" s="2">
        <v>1.622492</v>
      </c>
      <c r="B686" s="2"/>
      <c r="C686" s="2">
        <v>0.90695049999999999</v>
      </c>
      <c r="D686" s="2">
        <v>10.85928</v>
      </c>
    </row>
    <row r="687" spans="1:4" x14ac:dyDescent="0.25">
      <c r="A687" s="2">
        <v>1.7419849999999999</v>
      </c>
      <c r="B687" s="2"/>
      <c r="C687" s="2">
        <v>2.9230330000000002</v>
      </c>
      <c r="D687" s="2">
        <v>8.939254</v>
      </c>
    </row>
    <row r="688" spans="1:4" x14ac:dyDescent="0.25">
      <c r="A688" s="2">
        <v>1.759838</v>
      </c>
      <c r="B688" s="2"/>
      <c r="C688" s="2">
        <v>1.1323110000000001</v>
      </c>
      <c r="D688" s="2">
        <v>3.4423439999999998</v>
      </c>
    </row>
    <row r="689" spans="1:4" x14ac:dyDescent="0.25">
      <c r="A689" s="2">
        <v>0.27606619999999998</v>
      </c>
      <c r="B689" s="2"/>
      <c r="C689" s="2">
        <v>0.23756769999999999</v>
      </c>
      <c r="D689" s="2">
        <v>10.015370000000001</v>
      </c>
    </row>
    <row r="690" spans="1:4" x14ac:dyDescent="0.25">
      <c r="A690" s="2">
        <v>0.43604179999999998</v>
      </c>
      <c r="B690" s="2"/>
      <c r="C690" s="2">
        <v>0.53745330000000002</v>
      </c>
      <c r="D690" s="2">
        <v>8.7676200000000009</v>
      </c>
    </row>
    <row r="691" spans="1:4" x14ac:dyDescent="0.25">
      <c r="A691" s="2">
        <v>1.5709010000000001</v>
      </c>
      <c r="B691" s="2"/>
      <c r="C691" s="2">
        <v>32.608159999999998</v>
      </c>
      <c r="D691" s="2">
        <v>2.1705350000000001</v>
      </c>
    </row>
    <row r="692" spans="1:4" x14ac:dyDescent="0.25">
      <c r="A692" s="2">
        <v>0.22079799999999999</v>
      </c>
      <c r="B692" s="2"/>
      <c r="C692" s="2">
        <v>3.7406730000000001</v>
      </c>
      <c r="D692" s="2">
        <v>18.28359</v>
      </c>
    </row>
    <row r="693" spans="1:4" x14ac:dyDescent="0.25">
      <c r="A693" s="2">
        <v>1.788556</v>
      </c>
      <c r="B693" s="2"/>
      <c r="C693" s="2">
        <v>2.844633</v>
      </c>
      <c r="D693" s="2">
        <v>12.22824</v>
      </c>
    </row>
    <row r="694" spans="1:4" x14ac:dyDescent="0.25">
      <c r="A694" s="2">
        <v>0.23230339999999999</v>
      </c>
      <c r="B694" s="2"/>
      <c r="C694" s="2">
        <v>0.66913860000000003</v>
      </c>
      <c r="D694" s="2">
        <v>4.7895320000000003</v>
      </c>
    </row>
    <row r="695" spans="1:4" x14ac:dyDescent="0.25">
      <c r="A695" s="2">
        <v>0.36005189999999998</v>
      </c>
      <c r="B695" s="2"/>
      <c r="C695" s="2">
        <v>3.0957349999999999</v>
      </c>
      <c r="D695" s="2">
        <v>5.7424580000000001</v>
      </c>
    </row>
    <row r="696" spans="1:4" x14ac:dyDescent="0.25">
      <c r="A696" s="2">
        <v>4.1927370000000002</v>
      </c>
      <c r="B696" s="2"/>
      <c r="C696" s="2">
        <v>0.50052640000000004</v>
      </c>
      <c r="D696" s="2">
        <v>6.4359349999999997</v>
      </c>
    </row>
    <row r="697" spans="1:4" x14ac:dyDescent="0.25">
      <c r="A697" s="2">
        <v>5.526497</v>
      </c>
      <c r="B697" s="2"/>
      <c r="C697" s="2">
        <v>1.781704</v>
      </c>
      <c r="D697" s="2">
        <v>11.128069999999999</v>
      </c>
    </row>
    <row r="698" spans="1:4" x14ac:dyDescent="0.25">
      <c r="A698" s="2">
        <v>2.2429700000000001</v>
      </c>
      <c r="B698" s="2"/>
      <c r="C698" s="2">
        <v>1.842435</v>
      </c>
      <c r="D698" s="2">
        <v>5.2313879999999999</v>
      </c>
    </row>
    <row r="699" spans="1:4" x14ac:dyDescent="0.25">
      <c r="A699" s="2">
        <v>2.4618910000000001</v>
      </c>
      <c r="B699" s="2"/>
      <c r="C699" s="2">
        <v>2.0297700000000001</v>
      </c>
      <c r="D699" s="2">
        <v>4.5288620000000002</v>
      </c>
    </row>
    <row r="700" spans="1:4" x14ac:dyDescent="0.25">
      <c r="A700" s="2">
        <v>4.9913790000000002</v>
      </c>
      <c r="B700" s="2"/>
      <c r="C700" s="2">
        <v>3.2026089999999998</v>
      </c>
      <c r="D700" s="2">
        <v>8.2208290000000002</v>
      </c>
    </row>
    <row r="701" spans="1:4" x14ac:dyDescent="0.25">
      <c r="A701" s="2">
        <v>1.601251</v>
      </c>
      <c r="B701" s="2"/>
      <c r="C701" s="2">
        <v>0.91534289999999996</v>
      </c>
      <c r="D701" s="2">
        <v>16.578420000000001</v>
      </c>
    </row>
    <row r="702" spans="1:4" x14ac:dyDescent="0.25">
      <c r="A702" s="2">
        <v>0.3085832</v>
      </c>
      <c r="B702" s="2"/>
      <c r="C702" s="2">
        <v>2.9465319999999999</v>
      </c>
      <c r="D702" s="2">
        <v>3.0648810000000002</v>
      </c>
    </row>
    <row r="703" spans="1:4" x14ac:dyDescent="0.25">
      <c r="A703" s="2">
        <v>14.070180000000001</v>
      </c>
      <c r="B703" s="2"/>
      <c r="C703" s="2">
        <v>1.2477609999999999</v>
      </c>
      <c r="D703" s="2">
        <v>7.7217209999999996</v>
      </c>
    </row>
    <row r="704" spans="1:4" x14ac:dyDescent="0.25">
      <c r="A704" s="2">
        <v>0.95403979999999999</v>
      </c>
      <c r="B704" s="2"/>
      <c r="C704" s="2">
        <v>3.479759</v>
      </c>
      <c r="D704" s="2">
        <v>14.06546</v>
      </c>
    </row>
    <row r="705" spans="1:4" x14ac:dyDescent="0.25">
      <c r="A705" s="2">
        <v>1.8495159999999999</v>
      </c>
      <c r="B705" s="2"/>
      <c r="C705" s="2">
        <v>0.98010220000000003</v>
      </c>
      <c r="D705" s="2">
        <v>5.1928280000000004</v>
      </c>
    </row>
    <row r="706" spans="1:4" x14ac:dyDescent="0.25">
      <c r="A706" s="2">
        <v>0.67469290000000004</v>
      </c>
      <c r="B706" s="2"/>
      <c r="C706" s="2">
        <v>2.7867549999999999</v>
      </c>
      <c r="D706" s="2">
        <v>16.777719999999999</v>
      </c>
    </row>
    <row r="707" spans="1:4" x14ac:dyDescent="0.25">
      <c r="A707" s="2">
        <v>4.6967270000000001</v>
      </c>
      <c r="B707" s="2"/>
      <c r="C707" s="2">
        <v>0.94305329999999998</v>
      </c>
      <c r="D707" s="2">
        <v>1.1620809999999999</v>
      </c>
    </row>
    <row r="708" spans="1:4" x14ac:dyDescent="0.25">
      <c r="A708" s="2">
        <v>1.3903719999999999</v>
      </c>
      <c r="B708" s="2"/>
      <c r="C708" s="2">
        <v>0.94016940000000004</v>
      </c>
      <c r="D708" s="2">
        <v>4.9909210000000002</v>
      </c>
    </row>
    <row r="709" spans="1:4" x14ac:dyDescent="0.25">
      <c r="A709" s="2">
        <v>9.6595259999999996</v>
      </c>
      <c r="B709" s="2"/>
      <c r="C709" s="2">
        <v>0.59446100000000002</v>
      </c>
      <c r="D709" s="2">
        <v>2.1314259999999998</v>
      </c>
    </row>
    <row r="710" spans="1:4" x14ac:dyDescent="0.25">
      <c r="A710" s="2">
        <v>0.92590220000000001</v>
      </c>
      <c r="B710" s="2"/>
      <c r="C710" s="2">
        <v>0.41733429999999999</v>
      </c>
      <c r="D710" s="2">
        <v>6.9316550000000001</v>
      </c>
    </row>
    <row r="711" spans="1:4" x14ac:dyDescent="0.25">
      <c r="A711" s="2">
        <v>2.347051</v>
      </c>
      <c r="B711" s="2"/>
      <c r="C711" s="2">
        <v>2.4998399999999998</v>
      </c>
      <c r="D711" s="2">
        <v>3.6836959999999999</v>
      </c>
    </row>
    <row r="712" spans="1:4" x14ac:dyDescent="0.25">
      <c r="A712" s="2">
        <v>1.01915</v>
      </c>
      <c r="B712" s="2"/>
      <c r="C712" s="2">
        <v>1.4952319999999999</v>
      </c>
      <c r="D712" s="2">
        <v>1.853315</v>
      </c>
    </row>
    <row r="713" spans="1:4" x14ac:dyDescent="0.25">
      <c r="A713" s="2">
        <v>5.3573510000000004</v>
      </c>
      <c r="B713" s="2"/>
      <c r="C713" s="2">
        <v>0.44055850000000002</v>
      </c>
      <c r="D713" s="2">
        <v>5.8314640000000004</v>
      </c>
    </row>
    <row r="714" spans="1:4" x14ac:dyDescent="0.25">
      <c r="A714" s="2">
        <v>1.496864</v>
      </c>
      <c r="B714" s="2"/>
      <c r="C714" s="2">
        <v>0.4754101</v>
      </c>
      <c r="D714" s="2">
        <v>6.2920119999999997</v>
      </c>
    </row>
    <row r="715" spans="1:4" x14ac:dyDescent="0.25">
      <c r="A715" s="2">
        <v>0.26141760000000003</v>
      </c>
      <c r="B715" s="2"/>
      <c r="C715" s="2">
        <v>1.399802</v>
      </c>
      <c r="D715" s="2">
        <v>5.6992750000000001</v>
      </c>
    </row>
    <row r="716" spans="1:4" x14ac:dyDescent="0.25">
      <c r="A716" s="2">
        <v>4.436515</v>
      </c>
      <c r="B716" s="2"/>
      <c r="C716" s="2">
        <v>3.079561</v>
      </c>
      <c r="D716" s="2">
        <v>3.2277870000000002</v>
      </c>
    </row>
    <row r="717" spans="1:4" x14ac:dyDescent="0.25">
      <c r="A717" s="2">
        <v>1.1032580000000001</v>
      </c>
      <c r="B717" s="2"/>
      <c r="C717" s="2">
        <v>0.35132370000000002</v>
      </c>
      <c r="D717" s="2">
        <v>5.3394830000000004</v>
      </c>
    </row>
    <row r="718" spans="1:4" x14ac:dyDescent="0.25">
      <c r="A718" s="2">
        <v>3.7137560000000001</v>
      </c>
      <c r="B718" s="2"/>
      <c r="C718" s="2">
        <v>5.3385369999999996</v>
      </c>
      <c r="D718" s="2">
        <v>6.1646140000000003</v>
      </c>
    </row>
    <row r="719" spans="1:4" x14ac:dyDescent="0.25">
      <c r="A719" s="2">
        <v>2.7678189999999998</v>
      </c>
      <c r="B719" s="2"/>
      <c r="C719" s="2">
        <v>1.5013049999999999</v>
      </c>
      <c r="D719" s="2">
        <v>15.482900000000001</v>
      </c>
    </row>
    <row r="720" spans="1:4" x14ac:dyDescent="0.25">
      <c r="A720" s="2">
        <v>1.236027</v>
      </c>
      <c r="B720" s="2"/>
      <c r="C720" s="2">
        <v>1.2336769999999999</v>
      </c>
      <c r="D720" s="2">
        <v>5.0661630000000004</v>
      </c>
    </row>
    <row r="721" spans="1:4" x14ac:dyDescent="0.25">
      <c r="A721" s="2">
        <v>1.3630580000000001</v>
      </c>
      <c r="B721" s="2"/>
      <c r="C721" s="2">
        <v>1.048524</v>
      </c>
      <c r="D721" s="2">
        <v>8.4513010000000008</v>
      </c>
    </row>
    <row r="722" spans="1:4" x14ac:dyDescent="0.25">
      <c r="A722" s="2">
        <v>3.2758370000000001</v>
      </c>
      <c r="B722" s="2"/>
      <c r="C722" s="2">
        <v>8.2839399999999994</v>
      </c>
      <c r="D722" s="2">
        <v>11.555149999999999</v>
      </c>
    </row>
    <row r="723" spans="1:4" x14ac:dyDescent="0.25">
      <c r="A723" s="2">
        <v>3.5285120000000001</v>
      </c>
      <c r="B723" s="2"/>
      <c r="C723" s="2">
        <v>14.219670000000001</v>
      </c>
      <c r="D723" s="2">
        <v>7.8712140000000002</v>
      </c>
    </row>
    <row r="724" spans="1:4" x14ac:dyDescent="0.25">
      <c r="A724" s="2">
        <v>1.761334</v>
      </c>
      <c r="B724" s="2"/>
      <c r="C724" s="2">
        <v>2.3381400000000001</v>
      </c>
      <c r="D724" s="2">
        <v>6.5354390000000002</v>
      </c>
    </row>
    <row r="725" spans="1:4" x14ac:dyDescent="0.25">
      <c r="A725" s="2">
        <v>3.7974359999999998</v>
      </c>
      <c r="B725" s="2"/>
      <c r="C725" s="2">
        <v>0.75400929999999999</v>
      </c>
      <c r="D725" s="2">
        <v>3.0351110000000001</v>
      </c>
    </row>
    <row r="726" spans="1:4" x14ac:dyDescent="0.25">
      <c r="A726" s="2">
        <v>0.6029755</v>
      </c>
      <c r="B726" s="2"/>
      <c r="C726" s="2">
        <v>26.264030000000002</v>
      </c>
      <c r="D726" s="2">
        <v>15.192869999999999</v>
      </c>
    </row>
    <row r="727" spans="1:4" x14ac:dyDescent="0.25">
      <c r="A727" s="2">
        <v>1.136782</v>
      </c>
      <c r="B727" s="2"/>
      <c r="C727" s="2">
        <v>0.2317998</v>
      </c>
      <c r="D727" s="2">
        <v>16.098590000000002</v>
      </c>
    </row>
    <row r="728" spans="1:4" x14ac:dyDescent="0.25">
      <c r="A728" s="2">
        <v>0.94909589999999999</v>
      </c>
      <c r="B728" s="2"/>
      <c r="C728" s="2">
        <v>2.7863739999999999</v>
      </c>
      <c r="D728" s="2">
        <v>5.8989700000000003</v>
      </c>
    </row>
    <row r="729" spans="1:4" x14ac:dyDescent="0.25">
      <c r="A729" s="2">
        <v>0.53389790000000004</v>
      </c>
      <c r="B729" s="2"/>
      <c r="C729" s="2">
        <v>0.90551610000000005</v>
      </c>
      <c r="D729" s="2">
        <v>6.6394289999999998</v>
      </c>
    </row>
    <row r="730" spans="1:4" x14ac:dyDescent="0.25">
      <c r="A730" s="2">
        <v>2.84741</v>
      </c>
      <c r="B730" s="2"/>
      <c r="C730" s="2">
        <v>4.1592130000000003</v>
      </c>
      <c r="D730" s="2">
        <v>13.27941</v>
      </c>
    </row>
    <row r="731" spans="1:4" x14ac:dyDescent="0.25">
      <c r="A731" s="2">
        <v>0.72080569999999999</v>
      </c>
      <c r="B731" s="2"/>
      <c r="C731" s="2">
        <v>2.919616</v>
      </c>
      <c r="D731" s="2">
        <v>8.5034410000000005</v>
      </c>
    </row>
    <row r="732" spans="1:4" x14ac:dyDescent="0.25">
      <c r="A732" s="2">
        <v>2.6010070000000001</v>
      </c>
      <c r="B732" s="2"/>
      <c r="C732" s="2">
        <v>0.68705269999999996</v>
      </c>
      <c r="D732" s="2">
        <v>17.915949999999999</v>
      </c>
    </row>
    <row r="733" spans="1:4" x14ac:dyDescent="0.25">
      <c r="A733" s="2">
        <v>0.13756009999999999</v>
      </c>
      <c r="B733" s="2"/>
      <c r="C733" s="2">
        <v>0.98702990000000002</v>
      </c>
      <c r="D733" s="2">
        <v>31.194220000000001</v>
      </c>
    </row>
    <row r="734" spans="1:4" x14ac:dyDescent="0.25">
      <c r="A734" s="2">
        <v>2.7439079999999998</v>
      </c>
      <c r="B734" s="2"/>
      <c r="C734" s="2">
        <v>4.5830780000000004</v>
      </c>
      <c r="D734" s="2">
        <v>21.504280000000001</v>
      </c>
    </row>
    <row r="735" spans="1:4" x14ac:dyDescent="0.25">
      <c r="A735" s="2">
        <v>5.5407339999999996</v>
      </c>
      <c r="B735" s="2"/>
      <c r="C735" s="2">
        <v>1.0204009999999999</v>
      </c>
      <c r="D735" s="2">
        <v>15.11965</v>
      </c>
    </row>
    <row r="736" spans="1:4" x14ac:dyDescent="0.25">
      <c r="A736" s="2">
        <v>1.546365</v>
      </c>
      <c r="B736" s="2"/>
      <c r="C736" s="2">
        <v>1.1109329999999999</v>
      </c>
      <c r="D736" s="2">
        <v>12.154629999999999</v>
      </c>
    </row>
    <row r="737" spans="1:4" x14ac:dyDescent="0.25">
      <c r="A737" s="2">
        <v>3.379232</v>
      </c>
      <c r="B737" s="2"/>
      <c r="C737" s="2">
        <v>30.14723</v>
      </c>
      <c r="D737" s="2">
        <v>4.6233009999999997</v>
      </c>
    </row>
    <row r="738" spans="1:4" x14ac:dyDescent="0.25">
      <c r="A738" s="2">
        <v>1.660517</v>
      </c>
      <c r="B738" s="2"/>
      <c r="C738" s="2">
        <v>3.652339</v>
      </c>
      <c r="D738" s="2">
        <v>2.3661400000000001</v>
      </c>
    </row>
    <row r="739" spans="1:4" x14ac:dyDescent="0.25">
      <c r="A739" s="2">
        <v>2.160326</v>
      </c>
      <c r="B739" s="2"/>
      <c r="C739" s="2">
        <v>0.38640419999999998</v>
      </c>
      <c r="D739" s="2">
        <v>23.2455</v>
      </c>
    </row>
    <row r="740" spans="1:4" x14ac:dyDescent="0.25">
      <c r="A740" s="2">
        <v>1.029587</v>
      </c>
      <c r="B740" s="2"/>
      <c r="C740" s="2">
        <v>5.7840999999999996</v>
      </c>
      <c r="D740" s="2">
        <v>9.3180130000000005</v>
      </c>
    </row>
    <row r="741" spans="1:4" x14ac:dyDescent="0.25">
      <c r="A741" s="2">
        <v>0.1608454</v>
      </c>
      <c r="B741" s="2"/>
      <c r="C741" s="2">
        <v>9.1170670000000005</v>
      </c>
      <c r="D741" s="2">
        <v>6.1688109999999998</v>
      </c>
    </row>
    <row r="742" spans="1:4" x14ac:dyDescent="0.25">
      <c r="A742" s="2">
        <v>2.9085220000000001</v>
      </c>
      <c r="B742" s="2"/>
      <c r="C742" s="2">
        <v>0.37358659999999999</v>
      </c>
      <c r="D742" s="2">
        <v>7.9447619999999999</v>
      </c>
    </row>
    <row r="743" spans="1:4" x14ac:dyDescent="0.25">
      <c r="A743" s="2">
        <v>1.2686200000000001</v>
      </c>
      <c r="B743" s="2"/>
      <c r="C743" s="2">
        <v>0.88514539999999997</v>
      </c>
      <c r="D743" s="2">
        <v>8.6913250000000009</v>
      </c>
    </row>
    <row r="744" spans="1:4" x14ac:dyDescent="0.25">
      <c r="A744" s="2">
        <v>0.18400849999999999</v>
      </c>
      <c r="B744" s="2"/>
      <c r="C744" s="2">
        <v>4.2981769999999999</v>
      </c>
      <c r="D744" s="2">
        <v>7.9817809999999998</v>
      </c>
    </row>
    <row r="745" spans="1:4" x14ac:dyDescent="0.25">
      <c r="A745" s="2">
        <v>1.3141069999999999</v>
      </c>
      <c r="B745" s="2"/>
      <c r="C745" s="2">
        <v>6.2499729999999998</v>
      </c>
      <c r="D745" s="2">
        <v>11.652430000000001</v>
      </c>
    </row>
    <row r="746" spans="1:4" x14ac:dyDescent="0.25">
      <c r="A746" s="2">
        <v>1.369604</v>
      </c>
      <c r="B746" s="2"/>
      <c r="C746" s="2">
        <v>1.123888</v>
      </c>
      <c r="D746" s="2">
        <v>18.462620000000001</v>
      </c>
    </row>
    <row r="747" spans="1:4" x14ac:dyDescent="0.25">
      <c r="A747" s="2">
        <v>2.5209890000000001</v>
      </c>
      <c r="B747" s="2"/>
      <c r="C747" s="2">
        <v>0.55669489999999999</v>
      </c>
      <c r="D747" s="2">
        <v>10.25446</v>
      </c>
    </row>
    <row r="748" spans="1:4" x14ac:dyDescent="0.25">
      <c r="A748" s="2">
        <v>1.637324</v>
      </c>
      <c r="B748" s="2"/>
      <c r="C748" s="2">
        <v>2.1947510000000001</v>
      </c>
      <c r="D748" s="2">
        <v>12.365819999999999</v>
      </c>
    </row>
    <row r="749" spans="1:4" x14ac:dyDescent="0.25">
      <c r="A749" s="2">
        <v>0.37425799999999998</v>
      </c>
      <c r="B749" s="2"/>
      <c r="C749" s="2">
        <v>3.0969250000000001</v>
      </c>
      <c r="D749" s="2">
        <v>3.711681</v>
      </c>
    </row>
    <row r="750" spans="1:4" x14ac:dyDescent="0.25">
      <c r="A750" s="2">
        <v>0.61818870000000004</v>
      </c>
      <c r="B750" s="2"/>
      <c r="C750" s="2">
        <v>2.1949800000000002</v>
      </c>
      <c r="D750" s="2">
        <v>6.7232779999999996</v>
      </c>
    </row>
    <row r="751" spans="1:4" x14ac:dyDescent="0.25">
      <c r="A751" s="2">
        <v>2.776303</v>
      </c>
      <c r="B751" s="2"/>
      <c r="C751" s="2">
        <v>3.1958950000000002</v>
      </c>
      <c r="D751" s="2">
        <v>11.3462</v>
      </c>
    </row>
    <row r="752" spans="1:4" x14ac:dyDescent="0.25">
      <c r="A752" s="2">
        <v>0.57547870000000001</v>
      </c>
      <c r="B752" s="2"/>
      <c r="C752" s="2">
        <v>3.1004960000000001</v>
      </c>
      <c r="D752" s="2">
        <v>20.209309999999999</v>
      </c>
    </row>
    <row r="753" spans="1:4" x14ac:dyDescent="0.25">
      <c r="A753" s="2">
        <v>0.58785379999999998</v>
      </c>
      <c r="B753" s="2"/>
      <c r="C753" s="2">
        <v>0.57552449999999999</v>
      </c>
      <c r="D753" s="2">
        <v>10.403890000000001</v>
      </c>
    </row>
    <row r="754" spans="1:4" x14ac:dyDescent="0.25">
      <c r="A754" s="2">
        <v>0.29268329999999998</v>
      </c>
      <c r="B754" s="2"/>
      <c r="C754" s="2">
        <v>0.7996491</v>
      </c>
      <c r="D754" s="2">
        <v>6.6101169999999998</v>
      </c>
    </row>
    <row r="755" spans="1:4" x14ac:dyDescent="0.25">
      <c r="A755" s="2">
        <v>0.41756310000000002</v>
      </c>
      <c r="B755" s="2"/>
      <c r="C755" s="2">
        <v>0.61930269999999998</v>
      </c>
      <c r="D755" s="2">
        <v>7.0861520000000002</v>
      </c>
    </row>
    <row r="756" spans="1:4" x14ac:dyDescent="0.25">
      <c r="A756" s="2">
        <v>0.92254519999999995</v>
      </c>
      <c r="B756" s="2"/>
      <c r="C756" s="2">
        <v>0.45973910000000001</v>
      </c>
      <c r="D756" s="2">
        <v>4.1214919999999999</v>
      </c>
    </row>
    <row r="757" spans="1:4" x14ac:dyDescent="0.25">
      <c r="A757" s="2">
        <v>2.1302970000000001</v>
      </c>
      <c r="B757" s="2"/>
      <c r="C757" s="2">
        <v>0.60962839999999996</v>
      </c>
      <c r="D757" s="2">
        <v>98.423479999999998</v>
      </c>
    </row>
    <row r="758" spans="1:4" x14ac:dyDescent="0.25">
      <c r="A758" s="2">
        <v>1.372152</v>
      </c>
      <c r="B758" s="2"/>
      <c r="C758" s="2">
        <v>5.5257040000000002</v>
      </c>
      <c r="D758" s="2">
        <v>2.619532</v>
      </c>
    </row>
    <row r="759" spans="1:4" x14ac:dyDescent="0.25">
      <c r="A759" s="2">
        <v>3.342794</v>
      </c>
      <c r="B759" s="2"/>
      <c r="C759" s="2">
        <v>0.35989929999999998</v>
      </c>
      <c r="D759" s="2">
        <v>7.3207139999999997</v>
      </c>
    </row>
    <row r="760" spans="1:4" x14ac:dyDescent="0.25">
      <c r="A760" s="2">
        <v>1.0037229999999999</v>
      </c>
      <c r="B760" s="2"/>
      <c r="C760" s="2">
        <v>1.459632</v>
      </c>
      <c r="D760" s="2">
        <v>12.726710000000001</v>
      </c>
    </row>
    <row r="761" spans="1:4" x14ac:dyDescent="0.25">
      <c r="A761" s="2">
        <v>0.50131990000000004</v>
      </c>
      <c r="B761" s="2"/>
      <c r="C761" s="2">
        <v>1.520348</v>
      </c>
      <c r="D761" s="2">
        <v>14.31588</v>
      </c>
    </row>
    <row r="762" spans="1:4" x14ac:dyDescent="0.25">
      <c r="A762" s="2">
        <v>0.2462654</v>
      </c>
      <c r="B762" s="2"/>
      <c r="C762" s="2">
        <v>1.317067</v>
      </c>
      <c r="D762" s="2">
        <v>7.3368729999999998</v>
      </c>
    </row>
    <row r="763" spans="1:4" x14ac:dyDescent="0.25">
      <c r="A763" s="2">
        <v>2.4447239999999999</v>
      </c>
      <c r="B763" s="2"/>
      <c r="C763" s="2">
        <v>2.3608609999999999</v>
      </c>
      <c r="D763" s="2">
        <v>6.1340659999999998</v>
      </c>
    </row>
    <row r="764" spans="1:4" x14ac:dyDescent="0.25">
      <c r="A764" s="2">
        <v>6.2681620000000002</v>
      </c>
      <c r="B764" s="2"/>
      <c r="C764" s="2">
        <v>1.026383</v>
      </c>
      <c r="D764" s="2">
        <v>3.170245</v>
      </c>
    </row>
    <row r="765" spans="1:4" x14ac:dyDescent="0.25">
      <c r="A765" s="2">
        <v>0.52079039999999999</v>
      </c>
      <c r="B765" s="2"/>
      <c r="C765" s="2">
        <v>1.680552</v>
      </c>
      <c r="D765" s="2">
        <v>12.69253</v>
      </c>
    </row>
    <row r="766" spans="1:4" x14ac:dyDescent="0.25">
      <c r="A766" s="2">
        <v>1.5854889999999999</v>
      </c>
      <c r="B766" s="2"/>
      <c r="C766" s="2">
        <v>0.57326619999999995</v>
      </c>
      <c r="D766" s="2">
        <v>6.0579539999999996</v>
      </c>
    </row>
    <row r="767" spans="1:4" x14ac:dyDescent="0.25">
      <c r="A767" s="2">
        <v>8.7990239999999993</v>
      </c>
      <c r="B767" s="2"/>
      <c r="C767" s="2">
        <v>0.19845879999999999</v>
      </c>
      <c r="D767" s="2">
        <v>2.7104599999999999</v>
      </c>
    </row>
    <row r="768" spans="1:4" x14ac:dyDescent="0.25">
      <c r="A768" s="2">
        <v>2.070878</v>
      </c>
      <c r="B768" s="2"/>
      <c r="C768" s="2">
        <v>3.3445490000000002</v>
      </c>
      <c r="D768" s="2">
        <v>5.6087429999999996</v>
      </c>
    </row>
    <row r="769" spans="1:4" x14ac:dyDescent="0.25">
      <c r="A769" s="2">
        <v>2.2690779999999999</v>
      </c>
      <c r="B769" s="2"/>
      <c r="C769" s="2">
        <v>18.729140000000001</v>
      </c>
      <c r="D769" s="2">
        <v>6.5010450000000004</v>
      </c>
    </row>
    <row r="770" spans="1:4" x14ac:dyDescent="0.25">
      <c r="A770" s="2">
        <v>5.32517</v>
      </c>
      <c r="B770" s="2"/>
      <c r="C770" s="2">
        <v>2.0527500000000001</v>
      </c>
      <c r="D770" s="2">
        <v>10.06671</v>
      </c>
    </row>
    <row r="771" spans="1:4" x14ac:dyDescent="0.25">
      <c r="A771" s="2">
        <v>0.88662549999999996</v>
      </c>
      <c r="B771" s="2"/>
      <c r="C771" s="2">
        <v>0.68180359999999995</v>
      </c>
      <c r="D771" s="2">
        <v>15.10079</v>
      </c>
    </row>
    <row r="772" spans="1:4" x14ac:dyDescent="0.25">
      <c r="A772" s="2">
        <v>14.471410000000001</v>
      </c>
      <c r="B772" s="2"/>
      <c r="C772" s="2">
        <v>11.526160000000001</v>
      </c>
      <c r="D772" s="2">
        <v>3.8129849999999998</v>
      </c>
    </row>
    <row r="773" spans="1:4" x14ac:dyDescent="0.25">
      <c r="A773" s="2">
        <v>0.117525</v>
      </c>
      <c r="B773" s="2"/>
      <c r="C773" s="2">
        <v>2.4980549999999999</v>
      </c>
      <c r="D773" s="2">
        <v>1.2411989999999999</v>
      </c>
    </row>
    <row r="774" spans="1:4" x14ac:dyDescent="0.25">
      <c r="A774" s="2">
        <v>6.3172350000000002</v>
      </c>
      <c r="B774" s="2"/>
      <c r="C774" s="2">
        <v>0.44835589999999997</v>
      </c>
      <c r="D774" s="2">
        <v>13.15756</v>
      </c>
    </row>
    <row r="775" spans="1:4" x14ac:dyDescent="0.25">
      <c r="A775" s="2">
        <v>1.0776680000000001</v>
      </c>
      <c r="B775" s="2"/>
      <c r="C775" s="2">
        <v>2.1066609999999999</v>
      </c>
      <c r="D775" s="2">
        <v>2.8687109999999998</v>
      </c>
    </row>
    <row r="776" spans="1:4" x14ac:dyDescent="0.25">
      <c r="A776" s="2">
        <v>1.258122</v>
      </c>
      <c r="B776" s="2"/>
      <c r="C776" s="2">
        <v>0.24493780000000001</v>
      </c>
      <c r="D776" s="2">
        <v>6.9459679999999997</v>
      </c>
    </row>
    <row r="777" spans="1:4" x14ac:dyDescent="0.25">
      <c r="A777" s="2">
        <v>1.013001</v>
      </c>
      <c r="B777" s="2"/>
      <c r="C777" s="2">
        <v>0.40764479999999997</v>
      </c>
      <c r="D777" s="2">
        <v>6.8788280000000004</v>
      </c>
    </row>
    <row r="778" spans="1:4" x14ac:dyDescent="0.25">
      <c r="A778" s="2">
        <v>0.62157620000000002</v>
      </c>
      <c r="B778" s="2"/>
      <c r="C778" s="2">
        <v>0.16157779999999999</v>
      </c>
      <c r="D778" s="2">
        <v>2.8020749999999999</v>
      </c>
    </row>
    <row r="779" spans="1:4" x14ac:dyDescent="0.25">
      <c r="A779" s="2">
        <v>1.1015029999999999</v>
      </c>
      <c r="B779" s="2"/>
      <c r="C779" s="2">
        <v>2.9084150000000002</v>
      </c>
      <c r="D779" s="2">
        <v>2.2008700000000001</v>
      </c>
    </row>
    <row r="780" spans="1:4" x14ac:dyDescent="0.25">
      <c r="A780" s="2">
        <v>4.4040739999999996</v>
      </c>
      <c r="B780" s="2"/>
      <c r="C780" s="2">
        <v>0.46379799999999999</v>
      </c>
      <c r="D780" s="2">
        <v>3.8343020000000001</v>
      </c>
    </row>
    <row r="781" spans="1:4" x14ac:dyDescent="0.25">
      <c r="A781" s="2">
        <v>7.8853439999999999</v>
      </c>
      <c r="B781" s="2"/>
      <c r="C781" s="2">
        <v>0.42125580000000001</v>
      </c>
      <c r="D781" s="2">
        <v>2.96556</v>
      </c>
    </row>
    <row r="782" spans="1:4" x14ac:dyDescent="0.25">
      <c r="A782" s="2">
        <v>2.3267259999999998</v>
      </c>
      <c r="B782" s="2"/>
      <c r="C782" s="2">
        <v>3.7558250000000002</v>
      </c>
      <c r="D782" s="2">
        <v>13.536899999999999</v>
      </c>
    </row>
    <row r="783" spans="1:4" x14ac:dyDescent="0.25">
      <c r="A783" s="2">
        <v>0.56992449999999995</v>
      </c>
      <c r="B783" s="2"/>
      <c r="C783" s="2">
        <v>0.63521780000000005</v>
      </c>
      <c r="D783" s="2">
        <v>12.846069999999999</v>
      </c>
    </row>
    <row r="784" spans="1:4" x14ac:dyDescent="0.25">
      <c r="A784" s="2">
        <v>0.47484549999999998</v>
      </c>
      <c r="B784" s="2"/>
      <c r="C784" s="2">
        <v>1.1792320000000001</v>
      </c>
      <c r="D784" s="2">
        <v>8.4659650000000006</v>
      </c>
    </row>
    <row r="785" spans="1:4" x14ac:dyDescent="0.25">
      <c r="A785" s="2">
        <v>7.7487599999999999</v>
      </c>
      <c r="B785" s="2"/>
      <c r="C785" s="2">
        <v>8.7786069999999992</v>
      </c>
      <c r="D785" s="2">
        <v>8.9562220000000003</v>
      </c>
    </row>
    <row r="786" spans="1:4" x14ac:dyDescent="0.25">
      <c r="A786" s="2">
        <v>1.193713</v>
      </c>
      <c r="B786" s="2"/>
      <c r="C786" s="2">
        <v>6.0987559999999998</v>
      </c>
      <c r="D786" s="2">
        <v>2.2677350000000001</v>
      </c>
    </row>
    <row r="787" spans="1:4" x14ac:dyDescent="0.25">
      <c r="A787" s="2">
        <v>0.90615699999999999</v>
      </c>
      <c r="B787" s="2"/>
      <c r="C787" s="2">
        <v>0.88755629999999996</v>
      </c>
      <c r="D787" s="2">
        <v>9.5828030000000002</v>
      </c>
    </row>
    <row r="788" spans="1:4" x14ac:dyDescent="0.25">
      <c r="A788" s="2">
        <v>0.5560235</v>
      </c>
      <c r="B788" s="2"/>
      <c r="C788" s="2">
        <v>0.85189590000000004</v>
      </c>
      <c r="D788" s="2">
        <v>11.257239999999999</v>
      </c>
    </row>
    <row r="789" spans="1:4" x14ac:dyDescent="0.25">
      <c r="A789" s="2">
        <v>2.9644620000000002</v>
      </c>
      <c r="B789" s="2"/>
      <c r="C789" s="2">
        <v>2.0397799999999999</v>
      </c>
      <c r="D789" s="2">
        <v>7.0868539999999998</v>
      </c>
    </row>
    <row r="790" spans="1:4" x14ac:dyDescent="0.25">
      <c r="A790" s="2">
        <v>12.360099999999999</v>
      </c>
      <c r="B790" s="2"/>
      <c r="C790" s="2">
        <v>0.52587170000000005</v>
      </c>
      <c r="D790" s="2">
        <v>23.30442</v>
      </c>
    </row>
    <row r="791" spans="1:4" x14ac:dyDescent="0.25">
      <c r="A791" s="2">
        <v>0.65163649999999995</v>
      </c>
      <c r="B791" s="2"/>
      <c r="C791" s="2">
        <v>7.698817</v>
      </c>
      <c r="D791" s="2">
        <v>2.7265579999999998</v>
      </c>
    </row>
    <row r="792" spans="1:4" x14ac:dyDescent="0.25">
      <c r="A792" s="2">
        <v>0.79221790000000003</v>
      </c>
      <c r="B792" s="2"/>
      <c r="C792" s="2">
        <v>1.1205160000000001</v>
      </c>
      <c r="D792" s="2">
        <v>13.232290000000001</v>
      </c>
    </row>
    <row r="793" spans="1:4" x14ac:dyDescent="0.25">
      <c r="A793" s="2">
        <v>1.0156860000000001</v>
      </c>
      <c r="B793" s="2"/>
      <c r="C793" s="2">
        <v>5.5109329999999996</v>
      </c>
      <c r="D793" s="2">
        <v>4.8512089999999999</v>
      </c>
    </row>
    <row r="794" spans="1:4" x14ac:dyDescent="0.25">
      <c r="A794" s="2">
        <v>4.426139</v>
      </c>
      <c r="B794" s="2"/>
      <c r="C794" s="2">
        <v>14.6828</v>
      </c>
      <c r="D794" s="2">
        <v>4.457649</v>
      </c>
    </row>
    <row r="795" spans="1:4" x14ac:dyDescent="0.25">
      <c r="A795" s="2">
        <v>13.80151</v>
      </c>
      <c r="B795" s="2"/>
      <c r="C795" s="2"/>
      <c r="D795" s="2">
        <v>16.702780000000001</v>
      </c>
    </row>
    <row r="796" spans="1:4" x14ac:dyDescent="0.25">
      <c r="A796" s="2">
        <v>1.8351420000000001</v>
      </c>
      <c r="B796" s="2"/>
      <c r="C796" s="2"/>
      <c r="D796" s="2">
        <v>1.4370639999999999</v>
      </c>
    </row>
    <row r="797" spans="1:4" x14ac:dyDescent="0.25">
      <c r="A797" s="2">
        <v>2.5573049999999999</v>
      </c>
      <c r="B797" s="2"/>
      <c r="C797" s="2"/>
      <c r="D797" s="2">
        <v>7.2803230000000001</v>
      </c>
    </row>
    <row r="798" spans="1:4" x14ac:dyDescent="0.25">
      <c r="A798" s="2">
        <v>6.1082320000000001</v>
      </c>
      <c r="B798" s="2"/>
      <c r="C798" s="2"/>
      <c r="D798" s="2">
        <v>13.514849999999999</v>
      </c>
    </row>
    <row r="799" spans="1:4" x14ac:dyDescent="0.25">
      <c r="A799" s="2">
        <v>1.1763939999999999</v>
      </c>
      <c r="B799" s="2"/>
      <c r="C799" s="2"/>
      <c r="D799" s="2">
        <v>18.834199999999999</v>
      </c>
    </row>
    <row r="800" spans="1:4" x14ac:dyDescent="0.25">
      <c r="A800" s="2">
        <v>1.517952</v>
      </c>
      <c r="B800" s="2"/>
      <c r="C800" s="2"/>
      <c r="D800" s="2">
        <v>15.083629999999999</v>
      </c>
    </row>
    <row r="801" spans="1:4" x14ac:dyDescent="0.25">
      <c r="A801" s="2">
        <v>1.135958</v>
      </c>
      <c r="B801" s="2"/>
      <c r="C801" s="2"/>
      <c r="D801" s="2">
        <v>29.035599999999999</v>
      </c>
    </row>
    <row r="802" spans="1:4" x14ac:dyDescent="0.25">
      <c r="A802" s="2">
        <v>0.3914397</v>
      </c>
      <c r="B802" s="2"/>
      <c r="C802" s="2"/>
      <c r="D802" s="2">
        <v>8.3650110000000009</v>
      </c>
    </row>
    <row r="803" spans="1:4" x14ac:dyDescent="0.25">
      <c r="A803" s="2">
        <v>1.7883880000000001</v>
      </c>
      <c r="B803" s="2"/>
      <c r="C803" s="2"/>
      <c r="D803" s="2">
        <v>6.5510029999999997</v>
      </c>
    </row>
    <row r="804" spans="1:4" x14ac:dyDescent="0.25">
      <c r="A804" s="2">
        <v>0.52318609999999999</v>
      </c>
      <c r="B804" s="2"/>
      <c r="C804" s="2"/>
      <c r="D804" s="2">
        <v>10.77247</v>
      </c>
    </row>
    <row r="805" spans="1:4" x14ac:dyDescent="0.25">
      <c r="A805" s="2">
        <v>1.354223</v>
      </c>
      <c r="B805" s="2"/>
      <c r="C805" s="2"/>
      <c r="D805" s="2">
        <v>15.11872</v>
      </c>
    </row>
    <row r="806" spans="1:4" x14ac:dyDescent="0.25">
      <c r="A806" s="2">
        <v>2.7303579999999998</v>
      </c>
      <c r="B806" s="2"/>
      <c r="C806" s="2"/>
      <c r="D806" s="2">
        <v>4.1172959999999996</v>
      </c>
    </row>
    <row r="807" spans="1:4" x14ac:dyDescent="0.25">
      <c r="A807" s="2">
        <v>1.593744</v>
      </c>
      <c r="B807" s="2"/>
      <c r="C807" s="2"/>
      <c r="D807" s="2">
        <v>19.24109</v>
      </c>
    </row>
    <row r="808" spans="1:4" x14ac:dyDescent="0.25">
      <c r="A808" s="2">
        <v>7.3875339999999996</v>
      </c>
      <c r="B808" s="2"/>
      <c r="C808" s="2"/>
      <c r="D808" s="2">
        <v>8.8833909999999996</v>
      </c>
    </row>
    <row r="809" spans="1:4" x14ac:dyDescent="0.25">
      <c r="A809" s="2">
        <v>0.38092619999999999</v>
      </c>
      <c r="B809" s="2"/>
      <c r="C809" s="2"/>
      <c r="D809" s="2">
        <v>11.788080000000001</v>
      </c>
    </row>
    <row r="810" spans="1:4" x14ac:dyDescent="0.25">
      <c r="A810" s="2">
        <v>0.72703139999999999</v>
      </c>
      <c r="B810" s="2"/>
      <c r="C810" s="2"/>
      <c r="D810" s="2">
        <v>5.819928</v>
      </c>
    </row>
    <row r="811" spans="1:4" x14ac:dyDescent="0.25">
      <c r="A811" s="2">
        <v>0.65186540000000004</v>
      </c>
      <c r="B811" s="2"/>
      <c r="C811" s="2"/>
      <c r="D811" s="2">
        <v>12.97026</v>
      </c>
    </row>
    <row r="812" spans="1:4" x14ac:dyDescent="0.25">
      <c r="A812" s="2">
        <v>5.8750739999999997</v>
      </c>
      <c r="B812" s="2"/>
      <c r="C812" s="2"/>
      <c r="D812" s="2">
        <v>13.89404</v>
      </c>
    </row>
    <row r="813" spans="1:4" x14ac:dyDescent="0.25">
      <c r="A813" s="2">
        <v>0.54378579999999999</v>
      </c>
      <c r="B813" s="2"/>
      <c r="C813" s="2"/>
      <c r="D813" s="2">
        <v>5.2950939999999997</v>
      </c>
    </row>
    <row r="814" spans="1:4" x14ac:dyDescent="0.25">
      <c r="A814" s="2">
        <v>15.320499999999999</v>
      </c>
      <c r="B814" s="2"/>
      <c r="C814" s="2"/>
      <c r="D814" s="2">
        <v>6.9498439999999997</v>
      </c>
    </row>
    <row r="815" spans="1:4" x14ac:dyDescent="0.25">
      <c r="A815" s="2">
        <v>0.59241630000000001</v>
      </c>
      <c r="B815" s="2"/>
      <c r="C815" s="2"/>
      <c r="D815" s="2">
        <v>19.632549999999998</v>
      </c>
    </row>
    <row r="816" spans="1:4" x14ac:dyDescent="0.25">
      <c r="A816" s="2">
        <v>1.282292</v>
      </c>
      <c r="B816" s="2"/>
      <c r="C816" s="2"/>
      <c r="D816" s="2">
        <v>7.3472039999999996</v>
      </c>
    </row>
    <row r="817" spans="1:4" x14ac:dyDescent="0.25">
      <c r="A817" s="2">
        <v>0.46230260000000001</v>
      </c>
      <c r="B817" s="2"/>
      <c r="C817" s="2"/>
      <c r="D817" s="2">
        <v>5.4157320000000002</v>
      </c>
    </row>
    <row r="818" spans="1:4" x14ac:dyDescent="0.25">
      <c r="A818" s="2">
        <v>0.89308010000000004</v>
      </c>
      <c r="B818" s="2"/>
      <c r="C818" s="2"/>
      <c r="D818" s="2">
        <v>49.807400000000001</v>
      </c>
    </row>
    <row r="819" spans="1:4" x14ac:dyDescent="0.25">
      <c r="A819" s="2">
        <v>0.2648356</v>
      </c>
      <c r="B819" s="2"/>
      <c r="C819" s="2"/>
      <c r="D819" s="2">
        <v>7.5871060000000003</v>
      </c>
    </row>
    <row r="820" spans="1:4" x14ac:dyDescent="0.25">
      <c r="A820" s="2">
        <v>2.4704199999999998</v>
      </c>
      <c r="B820" s="2"/>
      <c r="C820" s="2"/>
      <c r="D820" s="2">
        <v>6.2307009999999998</v>
      </c>
    </row>
    <row r="821" spans="1:4" x14ac:dyDescent="0.25">
      <c r="A821" s="2">
        <v>2.2656290000000001</v>
      </c>
      <c r="B821" s="2"/>
      <c r="C821" s="2"/>
      <c r="D821" s="2">
        <v>5.3245440000000004</v>
      </c>
    </row>
    <row r="822" spans="1:4" x14ac:dyDescent="0.25">
      <c r="A822" s="2">
        <v>2.7896540000000001</v>
      </c>
      <c r="B822" s="2"/>
      <c r="C822" s="2"/>
      <c r="D822" s="2">
        <v>12.44244</v>
      </c>
    </row>
    <row r="823" spans="1:4" x14ac:dyDescent="0.25">
      <c r="A823" s="2">
        <v>0.48459600000000003</v>
      </c>
      <c r="B823" s="2"/>
      <c r="C823" s="2"/>
      <c r="D823" s="2">
        <v>12.62951</v>
      </c>
    </row>
    <row r="824" spans="1:4" x14ac:dyDescent="0.25">
      <c r="A824" s="2">
        <v>1.9386890000000001</v>
      </c>
      <c r="B824" s="2"/>
      <c r="C824" s="2"/>
      <c r="D824" s="2">
        <v>3.557366</v>
      </c>
    </row>
    <row r="825" spans="1:4" x14ac:dyDescent="0.25">
      <c r="A825" s="2">
        <v>0.2450446</v>
      </c>
      <c r="B825" s="2"/>
      <c r="C825" s="2"/>
      <c r="D825" s="2">
        <v>2.7252770000000002</v>
      </c>
    </row>
    <row r="826" spans="1:4" x14ac:dyDescent="0.25">
      <c r="A826" s="2">
        <v>0.27983520000000001</v>
      </c>
      <c r="B826" s="2"/>
      <c r="C826" s="2"/>
      <c r="D826" s="2">
        <v>26.736249999999998</v>
      </c>
    </row>
    <row r="827" spans="1:4" x14ac:dyDescent="0.25">
      <c r="A827" s="2">
        <v>1.217395</v>
      </c>
      <c r="B827" s="2"/>
      <c r="C827" s="2"/>
      <c r="D827" s="2">
        <v>2.6031430000000002</v>
      </c>
    </row>
    <row r="828" spans="1:4" x14ac:dyDescent="0.25">
      <c r="A828" s="2">
        <v>2.21265</v>
      </c>
      <c r="B828" s="2"/>
      <c r="C828" s="2"/>
      <c r="D828" s="2">
        <v>40.348489999999998</v>
      </c>
    </row>
    <row r="829" spans="1:4" x14ac:dyDescent="0.25">
      <c r="A829" s="2">
        <v>1.032197</v>
      </c>
      <c r="B829" s="2"/>
      <c r="C829" s="2"/>
      <c r="D829" s="2">
        <v>10.683249999999999</v>
      </c>
    </row>
    <row r="830" spans="1:4" x14ac:dyDescent="0.25">
      <c r="A830" s="2">
        <v>6.3947510000000003</v>
      </c>
      <c r="B830" s="2"/>
      <c r="C830" s="2"/>
      <c r="D830" s="2">
        <v>9.919219</v>
      </c>
    </row>
    <row r="831" spans="1:4" x14ac:dyDescent="0.25">
      <c r="A831" s="2">
        <v>5.8882890000000003</v>
      </c>
      <c r="B831" s="2"/>
      <c r="C831" s="2"/>
      <c r="D831" s="2">
        <v>4.0369120000000001</v>
      </c>
    </row>
    <row r="832" spans="1:4" x14ac:dyDescent="0.25">
      <c r="A832" s="2">
        <v>0.69819180000000003</v>
      </c>
      <c r="B832" s="2"/>
      <c r="C832" s="2"/>
      <c r="D832" s="2">
        <v>12.5191</v>
      </c>
    </row>
    <row r="833" spans="1:4" x14ac:dyDescent="0.25">
      <c r="A833" s="2">
        <v>0.74250400000000005</v>
      </c>
      <c r="B833" s="2"/>
      <c r="C833" s="2"/>
      <c r="D833" s="2">
        <v>14.10915</v>
      </c>
    </row>
    <row r="834" spans="1:4" x14ac:dyDescent="0.25">
      <c r="A834" s="2">
        <v>1.3472500000000001</v>
      </c>
      <c r="B834" s="2"/>
      <c r="C834" s="2"/>
      <c r="D834" s="2">
        <v>4.6302890000000003</v>
      </c>
    </row>
    <row r="835" spans="1:4" x14ac:dyDescent="0.25">
      <c r="A835" s="2">
        <v>0.65249100000000004</v>
      </c>
      <c r="B835" s="2"/>
      <c r="C835" s="2"/>
      <c r="D835" s="2">
        <v>9.4316469999999999</v>
      </c>
    </row>
    <row r="836" spans="1:4" x14ac:dyDescent="0.25">
      <c r="A836" s="2">
        <v>3.7198600000000002</v>
      </c>
      <c r="B836" s="2"/>
      <c r="C836" s="2"/>
      <c r="D836" s="2">
        <v>5.1549399999999999</v>
      </c>
    </row>
    <row r="837" spans="1:4" x14ac:dyDescent="0.25">
      <c r="A837" s="2">
        <v>1.0415810000000001</v>
      </c>
      <c r="B837" s="2"/>
      <c r="C837" s="2"/>
      <c r="D837" s="2">
        <v>28.588339999999999</v>
      </c>
    </row>
    <row r="838" spans="1:4" x14ac:dyDescent="0.25">
      <c r="A838" s="2">
        <v>1.1840090000000001</v>
      </c>
      <c r="B838" s="2"/>
      <c r="C838" s="2"/>
      <c r="D838" s="2">
        <v>17.979839999999999</v>
      </c>
    </row>
    <row r="839" spans="1:4" x14ac:dyDescent="0.25">
      <c r="A839" s="2">
        <v>0.586511</v>
      </c>
      <c r="B839" s="2"/>
      <c r="C839" s="2"/>
      <c r="D839" s="2">
        <v>4.2387730000000001</v>
      </c>
    </row>
    <row r="840" spans="1:4" x14ac:dyDescent="0.25">
      <c r="A840" s="2">
        <v>0.96354620000000002</v>
      </c>
      <c r="B840" s="2"/>
      <c r="C840" s="2"/>
      <c r="D840" s="2">
        <v>7.6528419999999997</v>
      </c>
    </row>
    <row r="841" spans="1:4" x14ac:dyDescent="0.25">
      <c r="A841" s="2">
        <v>13.13857</v>
      </c>
      <c r="B841" s="2"/>
      <c r="C841" s="2"/>
      <c r="D841" s="2">
        <v>13.500999999999999</v>
      </c>
    </row>
    <row r="842" spans="1:4" x14ac:dyDescent="0.25">
      <c r="A842" s="2">
        <v>0.71674669999999996</v>
      </c>
      <c r="B842" s="2"/>
      <c r="C842" s="2"/>
      <c r="D842" s="2">
        <v>7.6941790000000001</v>
      </c>
    </row>
    <row r="843" spans="1:4" x14ac:dyDescent="0.25">
      <c r="A843" s="2">
        <v>1.923217</v>
      </c>
      <c r="B843" s="2"/>
      <c r="C843" s="2"/>
      <c r="D843" s="2">
        <v>5.3221790000000002</v>
      </c>
    </row>
    <row r="844" spans="1:4" x14ac:dyDescent="0.25">
      <c r="A844" s="2">
        <v>2.1934079999999998</v>
      </c>
      <c r="B844" s="2"/>
      <c r="C844" s="2"/>
      <c r="D844" s="2">
        <v>23.781310000000001</v>
      </c>
    </row>
    <row r="845" spans="1:4" x14ac:dyDescent="0.25">
      <c r="A845" s="2">
        <v>0.28018609999999999</v>
      </c>
      <c r="B845" s="2"/>
      <c r="C845" s="2"/>
      <c r="D845" s="2">
        <v>17.228490000000001</v>
      </c>
    </row>
    <row r="846" spans="1:4" x14ac:dyDescent="0.25">
      <c r="A846" s="2">
        <v>0.86851299999999998</v>
      </c>
      <c r="B846" s="2"/>
      <c r="C846" s="2"/>
      <c r="D846" s="2">
        <v>12.214980000000001</v>
      </c>
    </row>
    <row r="847" spans="1:4" x14ac:dyDescent="0.25">
      <c r="A847" s="2">
        <v>7.3959570000000001</v>
      </c>
      <c r="B847" s="2"/>
      <c r="C847" s="2"/>
      <c r="D847" s="2">
        <v>16.415759999999999</v>
      </c>
    </row>
    <row r="848" spans="1:4" x14ac:dyDescent="0.25">
      <c r="A848" s="2">
        <v>6.6822160000000004</v>
      </c>
      <c r="B848" s="2"/>
      <c r="C848" s="2"/>
      <c r="D848" s="2">
        <v>30.38401</v>
      </c>
    </row>
    <row r="849" spans="1:4" x14ac:dyDescent="0.25">
      <c r="A849" s="2">
        <v>1.798489</v>
      </c>
      <c r="B849" s="2"/>
      <c r="C849" s="2"/>
      <c r="D849" s="2">
        <v>8.4491650000000007</v>
      </c>
    </row>
    <row r="850" spans="1:4" x14ac:dyDescent="0.25">
      <c r="A850" s="2">
        <v>0.54377050000000005</v>
      </c>
      <c r="B850" s="2"/>
      <c r="C850" s="2"/>
      <c r="D850" s="2">
        <v>11.18355</v>
      </c>
    </row>
    <row r="851" spans="1:4" x14ac:dyDescent="0.25">
      <c r="A851" s="2">
        <v>0.47084759999999998</v>
      </c>
      <c r="B851" s="2"/>
      <c r="C851" s="2"/>
      <c r="D851" s="2">
        <v>9.7444120000000005</v>
      </c>
    </row>
    <row r="852" spans="1:4" x14ac:dyDescent="0.25">
      <c r="A852" s="2">
        <v>1.6674599999999999</v>
      </c>
      <c r="B852" s="2"/>
      <c r="C852" s="2"/>
      <c r="D852" s="2">
        <v>6.5771269999999999</v>
      </c>
    </row>
    <row r="853" spans="1:4" x14ac:dyDescent="0.25">
      <c r="A853" s="2">
        <v>0.4891279</v>
      </c>
      <c r="B853" s="2"/>
      <c r="C853" s="2"/>
      <c r="D853" s="2">
        <v>11.08455</v>
      </c>
    </row>
    <row r="854" spans="1:4" x14ac:dyDescent="0.25">
      <c r="A854" s="2">
        <v>3.7792479999999999</v>
      </c>
      <c r="B854" s="2"/>
      <c r="C854" s="2"/>
      <c r="D854" s="2">
        <v>9.0488590000000002</v>
      </c>
    </row>
    <row r="855" spans="1:4" x14ac:dyDescent="0.25">
      <c r="A855" s="2">
        <v>1.900099</v>
      </c>
      <c r="B855" s="2"/>
      <c r="C855" s="2"/>
      <c r="D855" s="2">
        <v>20.207159999999998</v>
      </c>
    </row>
    <row r="856" spans="1:4" x14ac:dyDescent="0.25">
      <c r="A856" s="2">
        <v>0.39981689999999998</v>
      </c>
      <c r="B856" s="2"/>
      <c r="C856" s="2"/>
      <c r="D856" s="2">
        <v>11.247</v>
      </c>
    </row>
    <row r="857" spans="1:4" x14ac:dyDescent="0.25">
      <c r="A857" s="2">
        <v>2.0270090000000001</v>
      </c>
      <c r="B857" s="2"/>
      <c r="C857" s="2"/>
      <c r="D857" s="2">
        <v>15.97015</v>
      </c>
    </row>
    <row r="858" spans="1:4" x14ac:dyDescent="0.25">
      <c r="A858" s="2">
        <v>0.21286340000000001</v>
      </c>
      <c r="B858" s="2"/>
      <c r="C858" s="2"/>
      <c r="D858" s="2">
        <v>3.358724</v>
      </c>
    </row>
    <row r="859" spans="1:4" x14ac:dyDescent="0.25">
      <c r="A859" s="2">
        <v>1.2771650000000001</v>
      </c>
      <c r="B859" s="2"/>
      <c r="C859" s="2"/>
      <c r="D859" s="2">
        <v>5.6530250000000004</v>
      </c>
    </row>
    <row r="860" spans="1:4" x14ac:dyDescent="0.25">
      <c r="A860" s="2">
        <v>0.7431449</v>
      </c>
      <c r="B860" s="2"/>
      <c r="C860" s="2"/>
      <c r="D860" s="2">
        <v>2.0803850000000002</v>
      </c>
    </row>
    <row r="861" spans="1:4" x14ac:dyDescent="0.25">
      <c r="A861" s="2">
        <v>4.1079730000000003</v>
      </c>
      <c r="B861" s="2"/>
      <c r="C861" s="2"/>
      <c r="D861" s="2">
        <v>4.9182269999999999</v>
      </c>
    </row>
    <row r="862" spans="1:4" x14ac:dyDescent="0.25">
      <c r="A862" s="2">
        <v>0.25612269999999998</v>
      </c>
      <c r="B862" s="2"/>
      <c r="C862" s="2"/>
      <c r="D862" s="2">
        <v>5.0795760000000003</v>
      </c>
    </row>
    <row r="863" spans="1:4" x14ac:dyDescent="0.25">
      <c r="A863" s="2">
        <v>11.325839999999999</v>
      </c>
      <c r="B863" s="2"/>
      <c r="C863" s="2"/>
      <c r="D863" s="2">
        <v>6.9813080000000003</v>
      </c>
    </row>
    <row r="864" spans="1:4" x14ac:dyDescent="0.25">
      <c r="A864" s="2">
        <v>1.458183</v>
      </c>
      <c r="B864" s="2"/>
      <c r="C864" s="2"/>
      <c r="D864" s="2">
        <v>1.682094</v>
      </c>
    </row>
    <row r="865" spans="1:4" x14ac:dyDescent="0.25">
      <c r="A865" s="2">
        <v>3.6110630000000001</v>
      </c>
      <c r="B865" s="2"/>
      <c r="C865" s="2"/>
      <c r="D865" s="2">
        <v>2.1963530000000002</v>
      </c>
    </row>
    <row r="866" spans="1:4" x14ac:dyDescent="0.25">
      <c r="A866" s="2">
        <v>2.0619519999999998</v>
      </c>
      <c r="B866" s="2"/>
      <c r="C866" s="2"/>
      <c r="D866" s="2">
        <v>7.6392160000000002</v>
      </c>
    </row>
    <row r="867" spans="1:4" x14ac:dyDescent="0.25">
      <c r="A867" s="2">
        <v>1.4162509999999999</v>
      </c>
      <c r="B867" s="2"/>
      <c r="C867" s="2"/>
      <c r="D867" s="2">
        <v>10.9693</v>
      </c>
    </row>
    <row r="868" spans="1:4" x14ac:dyDescent="0.25">
      <c r="A868" s="2">
        <v>2.3725489999999998</v>
      </c>
      <c r="B868" s="2"/>
      <c r="C868" s="2"/>
      <c r="D868" s="2">
        <v>6.8776229999999998</v>
      </c>
    </row>
    <row r="869" spans="1:4" x14ac:dyDescent="0.25">
      <c r="A869" s="2">
        <v>2.5416500000000002</v>
      </c>
      <c r="B869" s="2"/>
      <c r="C869" s="2"/>
      <c r="D869" s="2">
        <v>2.6459600000000001</v>
      </c>
    </row>
    <row r="870" spans="1:4" x14ac:dyDescent="0.25">
      <c r="A870" s="2">
        <v>6.773282</v>
      </c>
      <c r="B870" s="2"/>
      <c r="C870" s="2"/>
      <c r="D870" s="2">
        <v>4.7046919999999997</v>
      </c>
    </row>
    <row r="871" spans="1:4" x14ac:dyDescent="0.25">
      <c r="A871" s="2">
        <v>1.4886550000000001</v>
      </c>
      <c r="B871" s="2"/>
      <c r="C871" s="2"/>
      <c r="D871" s="2">
        <v>2.3466239999999998</v>
      </c>
    </row>
    <row r="872" spans="1:4" x14ac:dyDescent="0.25">
      <c r="A872" s="2">
        <v>1.888396</v>
      </c>
      <c r="B872" s="2"/>
      <c r="C872" s="2"/>
      <c r="D872" s="2">
        <v>6.482551</v>
      </c>
    </row>
    <row r="873" spans="1:4" x14ac:dyDescent="0.25">
      <c r="A873" s="2">
        <v>0.20334169999999999</v>
      </c>
      <c r="B873" s="2"/>
      <c r="C873" s="2"/>
      <c r="D873" s="2">
        <v>5.967422</v>
      </c>
    </row>
    <row r="874" spans="1:4" x14ac:dyDescent="0.25">
      <c r="A874" s="2">
        <v>0.65342180000000005</v>
      </c>
      <c r="B874" s="2"/>
      <c r="C874" s="2"/>
      <c r="D874" s="2">
        <v>4.086748</v>
      </c>
    </row>
    <row r="875" spans="1:4" x14ac:dyDescent="0.25">
      <c r="A875" s="2">
        <v>1.0495000000000001</v>
      </c>
      <c r="B875" s="2"/>
      <c r="C875" s="2"/>
      <c r="D875" s="2">
        <v>3.9999690000000001</v>
      </c>
    </row>
    <row r="876" spans="1:4" x14ac:dyDescent="0.25">
      <c r="A876" s="2">
        <v>0.71140610000000004</v>
      </c>
      <c r="B876" s="2"/>
      <c r="C876" s="2"/>
      <c r="D876" s="2">
        <v>13.224220000000001</v>
      </c>
    </row>
    <row r="877" spans="1:4" x14ac:dyDescent="0.25">
      <c r="A877" s="2">
        <v>2.309606</v>
      </c>
      <c r="B877" s="2"/>
      <c r="C877" s="2"/>
      <c r="D877" s="2">
        <v>9.3028770000000005</v>
      </c>
    </row>
    <row r="878" spans="1:4" x14ac:dyDescent="0.25">
      <c r="A878" s="2">
        <v>0.37703520000000001</v>
      </c>
      <c r="B878" s="2"/>
      <c r="C878" s="2"/>
      <c r="D878" s="2">
        <v>11.853009999999999</v>
      </c>
    </row>
    <row r="879" spans="1:4" x14ac:dyDescent="0.25">
      <c r="A879" s="2">
        <v>1.1182570000000001</v>
      </c>
      <c r="B879" s="2"/>
      <c r="C879" s="2"/>
      <c r="D879" s="2">
        <v>12.09897</v>
      </c>
    </row>
    <row r="880" spans="1:4" x14ac:dyDescent="0.25">
      <c r="A880" s="2">
        <v>0.74464030000000003</v>
      </c>
      <c r="B880" s="2"/>
      <c r="C880" s="2"/>
      <c r="D880" s="2">
        <v>5.6391549999999997</v>
      </c>
    </row>
    <row r="881" spans="1:4" x14ac:dyDescent="0.25">
      <c r="A881" s="2">
        <v>1.015137</v>
      </c>
      <c r="B881" s="2"/>
      <c r="C881" s="2"/>
      <c r="D881" s="2">
        <v>4.8030670000000004</v>
      </c>
    </row>
    <row r="882" spans="1:4" x14ac:dyDescent="0.25">
      <c r="A882" s="2">
        <v>0.2254215</v>
      </c>
      <c r="B882" s="2"/>
      <c r="C882" s="2"/>
      <c r="D882" s="2">
        <v>4.3993739999999999</v>
      </c>
    </row>
    <row r="883" spans="1:4" x14ac:dyDescent="0.25">
      <c r="A883" s="2">
        <v>0.45188070000000002</v>
      </c>
      <c r="B883" s="2"/>
      <c r="C883" s="2"/>
      <c r="D883" s="2">
        <v>10.072340000000001</v>
      </c>
    </row>
    <row r="884" spans="1:4" x14ac:dyDescent="0.25">
      <c r="A884" s="2">
        <v>0.4552987</v>
      </c>
      <c r="B884" s="2"/>
      <c r="C884" s="2"/>
      <c r="D884" s="2">
        <v>14.555859999999999</v>
      </c>
    </row>
    <row r="885" spans="1:4" x14ac:dyDescent="0.25">
      <c r="A885" s="2">
        <v>0.54970629999999998</v>
      </c>
      <c r="B885" s="2"/>
      <c r="C885" s="2"/>
      <c r="D885" s="2">
        <v>24.779160000000001</v>
      </c>
    </row>
    <row r="886" spans="1:4" x14ac:dyDescent="0.25">
      <c r="A886" s="2">
        <v>0.32155339999999999</v>
      </c>
      <c r="B886" s="2"/>
      <c r="C886" s="2"/>
      <c r="D886" s="2">
        <v>22.12941</v>
      </c>
    </row>
    <row r="887" spans="1:4" x14ac:dyDescent="0.25">
      <c r="A887" s="2">
        <v>0.87681390000000003</v>
      </c>
      <c r="B887" s="2"/>
      <c r="C887" s="2"/>
      <c r="D887" s="2">
        <v>6.3593500000000001</v>
      </c>
    </row>
    <row r="888" spans="1:4" x14ac:dyDescent="0.25">
      <c r="A888" s="2">
        <v>1.3573660000000001</v>
      </c>
      <c r="B888" s="2"/>
      <c r="C888" s="2"/>
      <c r="D888" s="2">
        <v>7.4143739999999996</v>
      </c>
    </row>
    <row r="889" spans="1:4" x14ac:dyDescent="0.25">
      <c r="A889" s="2">
        <v>8.5472959999999993</v>
      </c>
      <c r="B889" s="2"/>
      <c r="C889" s="2"/>
      <c r="D889" s="2">
        <v>16.519950000000001</v>
      </c>
    </row>
    <row r="890" spans="1:4" x14ac:dyDescent="0.25">
      <c r="A890" s="2">
        <v>2.326146</v>
      </c>
      <c r="B890" s="2"/>
      <c r="C890" s="2"/>
      <c r="D890" s="2">
        <v>24.22344</v>
      </c>
    </row>
    <row r="891" spans="1:4" x14ac:dyDescent="0.25">
      <c r="A891" s="2">
        <v>1.543542</v>
      </c>
      <c r="B891" s="2"/>
      <c r="C891" s="2"/>
      <c r="D891" s="2">
        <v>12.515980000000001</v>
      </c>
    </row>
    <row r="892" spans="1:4" x14ac:dyDescent="0.25">
      <c r="A892" s="2">
        <v>1.2663</v>
      </c>
      <c r="B892" s="2"/>
      <c r="C892" s="2"/>
      <c r="D892" s="2">
        <v>8.1784999999999997</v>
      </c>
    </row>
    <row r="893" spans="1:4" x14ac:dyDescent="0.25">
      <c r="A893" s="2">
        <v>0.65473409999999999</v>
      </c>
      <c r="B893" s="2"/>
      <c r="C893" s="2"/>
      <c r="D893" s="2">
        <v>5.4552379999999996</v>
      </c>
    </row>
    <row r="894" spans="1:4" x14ac:dyDescent="0.25">
      <c r="A894" s="2">
        <v>2.7041279999999999</v>
      </c>
      <c r="B894" s="2"/>
      <c r="C894" s="2"/>
      <c r="D894" s="2">
        <v>2.6364079999999999</v>
      </c>
    </row>
    <row r="895" spans="1:4" x14ac:dyDescent="0.25">
      <c r="A895" s="2">
        <v>1.1141380000000001</v>
      </c>
      <c r="B895" s="2"/>
      <c r="C895" s="2"/>
      <c r="D895" s="2">
        <v>8.2576029999999996</v>
      </c>
    </row>
    <row r="896" spans="1:4" x14ac:dyDescent="0.25">
      <c r="A896" s="2">
        <v>3.7001599999999999</v>
      </c>
      <c r="B896" s="2"/>
      <c r="C896" s="2"/>
      <c r="D896" s="2">
        <v>26.023299999999999</v>
      </c>
    </row>
    <row r="897" spans="1:4" x14ac:dyDescent="0.25">
      <c r="A897" s="2">
        <v>0.4586404</v>
      </c>
      <c r="B897" s="2"/>
      <c r="C897" s="2"/>
      <c r="D897" s="2">
        <v>2.8159610000000002</v>
      </c>
    </row>
    <row r="898" spans="1:4" x14ac:dyDescent="0.25">
      <c r="A898" s="2">
        <v>0.49864960000000003</v>
      </c>
      <c r="B898" s="2"/>
      <c r="C898" s="2"/>
      <c r="D898" s="2">
        <v>2.184161</v>
      </c>
    </row>
    <row r="899" spans="1:4" x14ac:dyDescent="0.25">
      <c r="A899" s="2">
        <v>1.034348</v>
      </c>
      <c r="B899" s="2"/>
      <c r="C899" s="2"/>
      <c r="D899" s="2">
        <v>22.18648</v>
      </c>
    </row>
    <row r="900" spans="1:4" x14ac:dyDescent="0.25">
      <c r="A900" s="2">
        <v>0.43059439999999999</v>
      </c>
      <c r="B900" s="2"/>
      <c r="C900" s="2"/>
      <c r="D900" s="2">
        <v>13.188739999999999</v>
      </c>
    </row>
    <row r="901" spans="1:4" x14ac:dyDescent="0.25">
      <c r="A901" s="2">
        <v>0.51097890000000001</v>
      </c>
      <c r="B901" s="2"/>
      <c r="C901" s="2"/>
      <c r="D901" s="2">
        <v>31.58708</v>
      </c>
    </row>
    <row r="902" spans="1:4" x14ac:dyDescent="0.25">
      <c r="A902" s="2">
        <v>4.3281460000000003</v>
      </c>
      <c r="B902" s="2"/>
      <c r="C902" s="2"/>
      <c r="D902" s="2">
        <v>5.0995350000000004</v>
      </c>
    </row>
    <row r="903" spans="1:4" x14ac:dyDescent="0.25">
      <c r="A903" s="2">
        <v>3.1027390000000001</v>
      </c>
      <c r="B903" s="2"/>
      <c r="C903" s="2"/>
      <c r="D903" s="2">
        <v>2.0993360000000001</v>
      </c>
    </row>
    <row r="904" spans="1:4" x14ac:dyDescent="0.25">
      <c r="A904" s="2">
        <v>3.553445</v>
      </c>
      <c r="B904" s="2"/>
      <c r="C904" s="2"/>
      <c r="D904" s="2">
        <v>3.0840920000000001</v>
      </c>
    </row>
    <row r="905" spans="1:4" x14ac:dyDescent="0.25">
      <c r="A905" s="2">
        <v>5.1148239999999998E-2</v>
      </c>
      <c r="B905" s="2"/>
      <c r="C905" s="2"/>
      <c r="D905" s="2">
        <v>9.6177620000000008</v>
      </c>
    </row>
    <row r="906" spans="1:4" x14ac:dyDescent="0.25">
      <c r="A906" s="2">
        <v>0.90148779999999995</v>
      </c>
      <c r="B906" s="2"/>
      <c r="C906" s="2"/>
      <c r="D906" s="2">
        <v>2.5179369999999999</v>
      </c>
    </row>
    <row r="907" spans="1:4" x14ac:dyDescent="0.25">
      <c r="A907" s="2">
        <v>1.2243230000000001</v>
      </c>
      <c r="B907" s="2"/>
      <c r="C907" s="2"/>
      <c r="D907" s="2">
        <v>4.4508279999999996</v>
      </c>
    </row>
    <row r="908" spans="1:4" x14ac:dyDescent="0.25">
      <c r="A908" s="2">
        <v>0.55069809999999997</v>
      </c>
      <c r="B908" s="2"/>
      <c r="C908" s="2"/>
      <c r="D908" s="2">
        <v>11.571619999999999</v>
      </c>
    </row>
    <row r="909" spans="1:4" x14ac:dyDescent="0.25">
      <c r="A909" s="2">
        <v>0.34445710000000002</v>
      </c>
      <c r="B909" s="2"/>
      <c r="C909" s="2"/>
      <c r="D909" s="2">
        <v>3.4737619999999998</v>
      </c>
    </row>
    <row r="910" spans="1:4" x14ac:dyDescent="0.25">
      <c r="A910" s="2">
        <v>1.8909899999999999</v>
      </c>
      <c r="B910" s="2"/>
      <c r="C910" s="2"/>
      <c r="D910" s="2">
        <v>4.1320209999999999</v>
      </c>
    </row>
    <row r="911" spans="1:4" x14ac:dyDescent="0.25">
      <c r="A911" s="2">
        <v>0.44493779999999999</v>
      </c>
      <c r="B911" s="2"/>
      <c r="C911" s="2"/>
      <c r="D911" s="2">
        <v>6.5448389999999996</v>
      </c>
    </row>
    <row r="912" spans="1:4" x14ac:dyDescent="0.25">
      <c r="A912" s="2">
        <v>0.39328600000000002</v>
      </c>
      <c r="B912" s="2"/>
      <c r="C912" s="2"/>
      <c r="D912" s="2">
        <v>5.5440149999999999</v>
      </c>
    </row>
    <row r="913" spans="1:4" x14ac:dyDescent="0.25">
      <c r="A913" s="2">
        <v>0.30434119999999998</v>
      </c>
      <c r="B913" s="2"/>
      <c r="C913" s="2"/>
      <c r="D913" s="2">
        <v>2.970672</v>
      </c>
    </row>
    <row r="914" spans="1:4" x14ac:dyDescent="0.25">
      <c r="A914" s="2">
        <v>0.33139540000000001</v>
      </c>
      <c r="B914" s="2"/>
      <c r="C914" s="2"/>
      <c r="D914" s="2">
        <v>3.770092</v>
      </c>
    </row>
    <row r="915" spans="1:4" x14ac:dyDescent="0.25">
      <c r="A915" s="2">
        <v>0.1656367</v>
      </c>
      <c r="B915" s="2"/>
      <c r="C915" s="2"/>
      <c r="D915" s="2">
        <v>3.7566639999999998</v>
      </c>
    </row>
    <row r="916" spans="1:4" x14ac:dyDescent="0.25">
      <c r="A916" s="2">
        <v>0.43094529999999998</v>
      </c>
      <c r="B916" s="2"/>
      <c r="C916" s="2"/>
      <c r="D916" s="2">
        <v>5.2953989999999997</v>
      </c>
    </row>
    <row r="917" spans="1:4" x14ac:dyDescent="0.25">
      <c r="A917" s="2">
        <v>0.58728919999999996</v>
      </c>
      <c r="B917" s="2"/>
      <c r="C917" s="2"/>
      <c r="D917" s="2">
        <v>3.5269699999999999</v>
      </c>
    </row>
    <row r="918" spans="1:4" x14ac:dyDescent="0.25">
      <c r="A918" s="2">
        <v>1.7105969999999999</v>
      </c>
      <c r="B918" s="2"/>
      <c r="C918" s="2"/>
      <c r="D918" s="2">
        <v>7.0048830000000004</v>
      </c>
    </row>
    <row r="919" spans="1:4" x14ac:dyDescent="0.25">
      <c r="A919" s="2">
        <v>5.5186089999999997</v>
      </c>
      <c r="B919" s="2"/>
      <c r="C919" s="2"/>
      <c r="D919" s="2">
        <v>12.244009999999999</v>
      </c>
    </row>
    <row r="920" spans="1:4" x14ac:dyDescent="0.25">
      <c r="A920" s="2">
        <v>0.95245290000000005</v>
      </c>
      <c r="B920" s="2"/>
      <c r="C920" s="2"/>
      <c r="D920" s="2">
        <v>3.9841000000000002</v>
      </c>
    </row>
    <row r="921" spans="1:4" x14ac:dyDescent="0.25">
      <c r="A921" s="2">
        <v>3.3827419999999999</v>
      </c>
      <c r="B921" s="2"/>
      <c r="C921" s="2"/>
      <c r="D921" s="2">
        <v>4.9143660000000002</v>
      </c>
    </row>
    <row r="922" spans="1:4" x14ac:dyDescent="0.25">
      <c r="A922" s="2">
        <v>2.4441899999999999</v>
      </c>
      <c r="B922" s="2"/>
      <c r="C922" s="2"/>
      <c r="D922" s="2">
        <v>3.9701080000000002</v>
      </c>
    </row>
    <row r="923" spans="1:4" x14ac:dyDescent="0.25">
      <c r="A923" s="2">
        <v>0.28574040000000001</v>
      </c>
      <c r="B923" s="2"/>
      <c r="C923" s="2"/>
      <c r="D923" s="2">
        <v>2.5654080000000001</v>
      </c>
    </row>
    <row r="924" spans="1:4" x14ac:dyDescent="0.25">
      <c r="A924" s="2">
        <v>0.3887388</v>
      </c>
      <c r="B924" s="2"/>
      <c r="C924" s="2"/>
      <c r="D924" s="2">
        <v>2.8540779999999999</v>
      </c>
    </row>
    <row r="925" spans="1:4" x14ac:dyDescent="0.25">
      <c r="A925" s="2">
        <v>2.7661099999999998</v>
      </c>
      <c r="B925" s="2"/>
      <c r="C925" s="2"/>
      <c r="D925" s="2">
        <v>6.5229879999999998</v>
      </c>
    </row>
    <row r="926" spans="1:4" x14ac:dyDescent="0.25">
      <c r="A926" s="2">
        <v>3.8618450000000002</v>
      </c>
      <c r="B926" s="2"/>
      <c r="C926" s="2"/>
      <c r="D926" s="2">
        <v>1.6943619999999999</v>
      </c>
    </row>
    <row r="927" spans="1:4" x14ac:dyDescent="0.25">
      <c r="A927" s="2">
        <v>0.2854353</v>
      </c>
      <c r="B927" s="2"/>
      <c r="C927" s="2"/>
      <c r="D927" s="2">
        <v>3.2293430000000001</v>
      </c>
    </row>
    <row r="928" spans="1:4" x14ac:dyDescent="0.25">
      <c r="A928" s="2">
        <v>3.8430909999999998</v>
      </c>
      <c r="B928" s="2"/>
      <c r="C928" s="2"/>
      <c r="D928" s="2">
        <v>7.0771649999999999</v>
      </c>
    </row>
    <row r="929" spans="1:4" x14ac:dyDescent="0.25">
      <c r="A929" s="2">
        <v>0.48378729999999998</v>
      </c>
      <c r="B929" s="2"/>
      <c r="C929" s="2"/>
      <c r="D929" s="2">
        <v>3.6967729999999999</v>
      </c>
    </row>
    <row r="930" spans="1:4" x14ac:dyDescent="0.25">
      <c r="A930" s="2">
        <v>0.63523309999999999</v>
      </c>
      <c r="B930" s="2"/>
      <c r="C930" s="2"/>
      <c r="D930" s="2">
        <v>2.1928890000000001</v>
      </c>
    </row>
    <row r="931" spans="1:4" x14ac:dyDescent="0.25">
      <c r="A931" s="2">
        <v>0.3255055</v>
      </c>
      <c r="B931" s="2"/>
      <c r="C931" s="2"/>
      <c r="D931" s="2">
        <v>11.28647</v>
      </c>
    </row>
    <row r="932" spans="1:4" x14ac:dyDescent="0.25">
      <c r="A932" s="2">
        <v>0.19186690000000001</v>
      </c>
      <c r="B932" s="2"/>
      <c r="C932" s="2"/>
      <c r="D932" s="2">
        <v>4.4363010000000003</v>
      </c>
    </row>
    <row r="933" spans="1:4" x14ac:dyDescent="0.25">
      <c r="A933" s="2">
        <v>1.6245670000000001</v>
      </c>
      <c r="B933" s="2"/>
      <c r="C933" s="2"/>
      <c r="D933" s="2">
        <v>6.0482339999999999</v>
      </c>
    </row>
    <row r="934" spans="1:4" x14ac:dyDescent="0.25">
      <c r="A934" s="2">
        <v>1.6532690000000001</v>
      </c>
      <c r="B934" s="2"/>
      <c r="C934" s="2"/>
      <c r="D934" s="2">
        <v>6.6097809999999999</v>
      </c>
    </row>
    <row r="935" spans="1:4" x14ac:dyDescent="0.25">
      <c r="A935" s="2">
        <v>0.39429310000000001</v>
      </c>
      <c r="B935" s="2"/>
      <c r="C935" s="2"/>
      <c r="D935" s="2">
        <v>4.7024189999999999</v>
      </c>
    </row>
    <row r="936" spans="1:4" x14ac:dyDescent="0.25">
      <c r="A936" s="2">
        <v>1.6124210000000001</v>
      </c>
      <c r="B936" s="2"/>
      <c r="C936" s="2"/>
      <c r="D936" s="2">
        <v>12.486470000000001</v>
      </c>
    </row>
    <row r="937" spans="1:4" x14ac:dyDescent="0.25">
      <c r="A937" s="2">
        <v>2.0894180000000002</v>
      </c>
      <c r="B937" s="2"/>
      <c r="C937" s="2"/>
      <c r="D937" s="2">
        <v>19.928560000000001</v>
      </c>
    </row>
    <row r="938" spans="1:4" x14ac:dyDescent="0.25">
      <c r="A938" s="2">
        <v>2.6007929999999999</v>
      </c>
      <c r="B938" s="2"/>
      <c r="C938" s="2"/>
      <c r="D938" s="2">
        <v>4.823728</v>
      </c>
    </row>
    <row r="939" spans="1:4" x14ac:dyDescent="0.25">
      <c r="A939" s="2">
        <v>0.89088270000000003</v>
      </c>
      <c r="B939" s="2"/>
      <c r="C939" s="2"/>
      <c r="D939" s="2">
        <v>7.0483859999999998</v>
      </c>
    </row>
    <row r="940" spans="1:4" x14ac:dyDescent="0.25">
      <c r="A940" s="2">
        <v>1.4140839999999999</v>
      </c>
      <c r="B940" s="2"/>
      <c r="C940" s="2"/>
      <c r="D940" s="2">
        <v>8.9523919999999997</v>
      </c>
    </row>
    <row r="941" spans="1:4" x14ac:dyDescent="0.25">
      <c r="A941" s="2">
        <v>1.4399329999999999</v>
      </c>
      <c r="B941" s="2"/>
      <c r="C941" s="2"/>
      <c r="D941" s="2">
        <v>18.605650000000001</v>
      </c>
    </row>
    <row r="942" spans="1:4" x14ac:dyDescent="0.25">
      <c r="A942" s="2">
        <v>0.59919120000000003</v>
      </c>
      <c r="B942" s="2"/>
      <c r="C942" s="2"/>
      <c r="D942" s="2">
        <v>5.5845729999999998</v>
      </c>
    </row>
    <row r="943" spans="1:4" x14ac:dyDescent="0.25">
      <c r="A943" s="2">
        <v>1.329747</v>
      </c>
      <c r="B943" s="2"/>
      <c r="C943" s="2"/>
      <c r="D943" s="2">
        <v>4.9846649999999997</v>
      </c>
    </row>
    <row r="944" spans="1:4" x14ac:dyDescent="0.25">
      <c r="A944" s="2">
        <v>0.98313879999999998</v>
      </c>
      <c r="B944" s="2"/>
      <c r="C944" s="2"/>
      <c r="D944" s="2">
        <v>2.4059050000000002</v>
      </c>
    </row>
    <row r="945" spans="1:4" x14ac:dyDescent="0.25">
      <c r="A945" s="2">
        <v>2.0061040000000001</v>
      </c>
      <c r="B945" s="2"/>
      <c r="C945" s="2"/>
      <c r="D945" s="2">
        <v>17.094830000000002</v>
      </c>
    </row>
    <row r="946" spans="1:4" x14ac:dyDescent="0.25">
      <c r="A946" s="2">
        <v>2.2475320000000001</v>
      </c>
      <c r="B946" s="2"/>
      <c r="C946" s="2"/>
      <c r="D946" s="2">
        <v>10.95431</v>
      </c>
    </row>
    <row r="947" spans="1:4" x14ac:dyDescent="0.25">
      <c r="A947" s="2">
        <v>2.5042949999999999</v>
      </c>
      <c r="B947" s="2"/>
      <c r="C947" s="2"/>
      <c r="D947" s="2">
        <v>10.31185</v>
      </c>
    </row>
    <row r="948" spans="1:4" x14ac:dyDescent="0.25">
      <c r="A948" s="2">
        <v>0.87513540000000001</v>
      </c>
      <c r="B948" s="2"/>
      <c r="C948" s="2"/>
      <c r="D948" s="2">
        <v>6.7790800000000004</v>
      </c>
    </row>
    <row r="949" spans="1:4" x14ac:dyDescent="0.25">
      <c r="A949" s="2">
        <v>4.0926530000000003</v>
      </c>
      <c r="B949" s="2"/>
      <c r="C949" s="2"/>
      <c r="D949" s="2">
        <v>5.808484</v>
      </c>
    </row>
    <row r="950" spans="1:4" x14ac:dyDescent="0.25">
      <c r="A950" s="2">
        <v>3.8002440000000002</v>
      </c>
      <c r="B950" s="2"/>
      <c r="C950" s="2"/>
      <c r="D950" s="2">
        <v>10.86392</v>
      </c>
    </row>
    <row r="951" spans="1:4" x14ac:dyDescent="0.25">
      <c r="A951" s="2">
        <v>0.97055009999999997</v>
      </c>
      <c r="B951" s="2"/>
      <c r="C951" s="2"/>
      <c r="D951" s="2">
        <v>9.8421299999999992</v>
      </c>
    </row>
    <row r="952" spans="1:4" x14ac:dyDescent="0.25">
      <c r="A952" s="2">
        <v>0.73167009999999999</v>
      </c>
      <c r="B952" s="2"/>
      <c r="C952" s="2"/>
      <c r="D952" s="2">
        <v>4.8247350000000004</v>
      </c>
    </row>
    <row r="953" spans="1:4" x14ac:dyDescent="0.25">
      <c r="A953" s="2">
        <v>3.6101320000000001</v>
      </c>
      <c r="B953" s="2"/>
      <c r="C953" s="2"/>
      <c r="D953" s="2">
        <v>12.575519999999999</v>
      </c>
    </row>
    <row r="954" spans="1:4" x14ac:dyDescent="0.25">
      <c r="A954" s="2">
        <v>2.6073089999999999</v>
      </c>
      <c r="B954" s="2"/>
      <c r="C954" s="2"/>
      <c r="D954" s="2">
        <v>9.6095520000000008</v>
      </c>
    </row>
    <row r="955" spans="1:4" x14ac:dyDescent="0.25">
      <c r="A955" s="2">
        <v>1.106706</v>
      </c>
      <c r="B955" s="2"/>
      <c r="C955" s="2"/>
      <c r="D955" s="2">
        <v>6.6585789999999996</v>
      </c>
    </row>
    <row r="956" spans="1:4" x14ac:dyDescent="0.25">
      <c r="A956" s="2">
        <v>2.2325170000000001</v>
      </c>
      <c r="B956" s="2"/>
      <c r="C956" s="2"/>
      <c r="D956" s="2">
        <v>3.8924699999999999</v>
      </c>
    </row>
    <row r="957" spans="1:4" x14ac:dyDescent="0.25">
      <c r="A957" s="2">
        <v>0.70075529999999997</v>
      </c>
      <c r="B957" s="2"/>
      <c r="C957" s="2"/>
      <c r="D957" s="2">
        <v>8.2574500000000004</v>
      </c>
    </row>
    <row r="958" spans="1:4" x14ac:dyDescent="0.25">
      <c r="A958" s="2">
        <v>0.1779202</v>
      </c>
      <c r="B958" s="2"/>
      <c r="C958" s="2"/>
      <c r="D958" s="2">
        <v>7.6583959999999998</v>
      </c>
    </row>
    <row r="959" spans="1:4" x14ac:dyDescent="0.25">
      <c r="A959" s="2">
        <v>1.3036700000000001</v>
      </c>
      <c r="B959" s="2"/>
      <c r="C959" s="2"/>
      <c r="D959" s="2">
        <v>7.7484700000000002</v>
      </c>
    </row>
    <row r="960" spans="1:4" x14ac:dyDescent="0.25">
      <c r="A960" s="2">
        <v>1.4074310000000001</v>
      </c>
      <c r="B960" s="2"/>
      <c r="C960" s="2"/>
      <c r="D960" s="2">
        <v>5.0479900000000004</v>
      </c>
    </row>
    <row r="961" spans="1:4" x14ac:dyDescent="0.25">
      <c r="A961" s="2">
        <v>5.0826890000000002</v>
      </c>
      <c r="B961" s="2"/>
      <c r="C961" s="2"/>
      <c r="D961" s="2">
        <v>6.5173110000000003</v>
      </c>
    </row>
    <row r="962" spans="1:4" x14ac:dyDescent="0.25">
      <c r="A962" s="2">
        <v>1.5572140000000001</v>
      </c>
      <c r="B962" s="2"/>
      <c r="C962" s="2"/>
      <c r="D962" s="2">
        <v>6.5055769999999997</v>
      </c>
    </row>
    <row r="963" spans="1:4" x14ac:dyDescent="0.25">
      <c r="A963" s="2">
        <v>1.6388039999999999</v>
      </c>
      <c r="B963" s="2"/>
      <c r="C963" s="2"/>
      <c r="D963" s="2">
        <v>12.9384</v>
      </c>
    </row>
    <row r="964" spans="1:4" x14ac:dyDescent="0.25">
      <c r="A964" s="2">
        <v>0.20549319999999999</v>
      </c>
      <c r="B964" s="2"/>
      <c r="C964" s="2"/>
      <c r="D964" s="2">
        <v>3.319966</v>
      </c>
    </row>
    <row r="965" spans="1:4" x14ac:dyDescent="0.25">
      <c r="A965" s="2">
        <v>1.647456</v>
      </c>
      <c r="B965" s="2"/>
      <c r="C965" s="2"/>
      <c r="D965" s="2">
        <v>10.54142</v>
      </c>
    </row>
    <row r="966" spans="1:4" x14ac:dyDescent="0.25">
      <c r="A966" s="2">
        <v>2.7128559999999999</v>
      </c>
      <c r="B966" s="2"/>
      <c r="C966" s="2"/>
      <c r="D966" s="2">
        <v>7.1525749999999997</v>
      </c>
    </row>
    <row r="967" spans="1:4" x14ac:dyDescent="0.25">
      <c r="A967" s="2">
        <v>2.406806</v>
      </c>
      <c r="B967" s="2"/>
      <c r="C967" s="2"/>
      <c r="D967" s="2">
        <v>15.58193</v>
      </c>
    </row>
    <row r="968" spans="1:4" x14ac:dyDescent="0.25">
      <c r="A968" s="2">
        <v>3.1777060000000001</v>
      </c>
      <c r="B968" s="2"/>
      <c r="C968" s="2"/>
      <c r="D968" s="2">
        <v>7.7701079999999996</v>
      </c>
    </row>
    <row r="969" spans="1:4" x14ac:dyDescent="0.25">
      <c r="A969" s="2">
        <v>1.472755</v>
      </c>
      <c r="B969" s="2"/>
      <c r="C969" s="2"/>
      <c r="D969" s="2">
        <v>7.8780190000000001</v>
      </c>
    </row>
    <row r="970" spans="1:4" x14ac:dyDescent="0.25">
      <c r="A970" s="2">
        <v>3.216205</v>
      </c>
      <c r="B970" s="2"/>
      <c r="C970" s="2"/>
      <c r="D970" s="2">
        <v>5.2862439999999999</v>
      </c>
    </row>
    <row r="971" spans="1:4" x14ac:dyDescent="0.25">
      <c r="A971" s="2">
        <v>1.7590140000000001</v>
      </c>
      <c r="B971" s="2"/>
      <c r="C971" s="2"/>
      <c r="D971" s="2">
        <v>2.3935759999999999</v>
      </c>
    </row>
    <row r="972" spans="1:4" x14ac:dyDescent="0.25">
      <c r="A972" s="2">
        <v>1.4859849999999999</v>
      </c>
      <c r="B972" s="2"/>
      <c r="C972" s="2"/>
      <c r="D972" s="2">
        <v>2.7653159999999999</v>
      </c>
    </row>
    <row r="973" spans="1:4" x14ac:dyDescent="0.25">
      <c r="A973" s="2">
        <v>0.93154800000000004</v>
      </c>
      <c r="B973" s="2"/>
      <c r="C973" s="2"/>
      <c r="D973" s="2">
        <v>3.6435650000000002</v>
      </c>
    </row>
    <row r="974" spans="1:4" x14ac:dyDescent="0.25">
      <c r="A974" s="2">
        <v>2.0382539999999998</v>
      </c>
      <c r="B974" s="2"/>
      <c r="C974" s="2"/>
      <c r="D974" s="2">
        <v>7.7198289999999998</v>
      </c>
    </row>
    <row r="975" spans="1:4" x14ac:dyDescent="0.25">
      <c r="A975" s="2">
        <v>1.8001529999999999</v>
      </c>
      <c r="B975" s="2"/>
      <c r="C975" s="2"/>
      <c r="D975" s="2">
        <v>6.2247199999999996</v>
      </c>
    </row>
    <row r="976" spans="1:4" x14ac:dyDescent="0.25">
      <c r="A976" s="2">
        <v>15.725</v>
      </c>
      <c r="B976" s="2"/>
      <c r="C976" s="2"/>
      <c r="D976" s="2">
        <v>5.7107190000000001</v>
      </c>
    </row>
    <row r="977" spans="1:4" x14ac:dyDescent="0.25">
      <c r="A977" s="2">
        <v>1.546899</v>
      </c>
      <c r="B977" s="2"/>
      <c r="C977" s="2"/>
      <c r="D977" s="2">
        <v>2.5478749999999999</v>
      </c>
    </row>
    <row r="978" spans="1:4" x14ac:dyDescent="0.25">
      <c r="A978" s="2">
        <v>3.584222</v>
      </c>
      <c r="B978" s="2"/>
      <c r="C978" s="2"/>
      <c r="D978" s="2">
        <v>4.286397</v>
      </c>
    </row>
    <row r="979" spans="1:4" x14ac:dyDescent="0.25">
      <c r="A979" s="2">
        <v>2.36965</v>
      </c>
      <c r="B979" s="2"/>
      <c r="C979" s="2"/>
      <c r="D979" s="2">
        <v>2.168917</v>
      </c>
    </row>
    <row r="980" spans="1:4" x14ac:dyDescent="0.25">
      <c r="A980" s="2">
        <v>1.5948420000000001</v>
      </c>
      <c r="B980" s="2"/>
      <c r="C980" s="2"/>
      <c r="D980" s="2">
        <v>9.0507059999999999</v>
      </c>
    </row>
    <row r="981" spans="1:4" x14ac:dyDescent="0.25">
      <c r="A981" s="2">
        <v>1.781979</v>
      </c>
      <c r="B981" s="2"/>
      <c r="C981" s="2"/>
      <c r="D981" s="2">
        <v>43.60369</v>
      </c>
    </row>
    <row r="982" spans="1:4" x14ac:dyDescent="0.25">
      <c r="A982" s="2">
        <v>0.61554900000000001</v>
      </c>
      <c r="B982" s="2"/>
      <c r="C982" s="2"/>
      <c r="D982" s="2">
        <v>9.6050970000000007</v>
      </c>
    </row>
    <row r="983" spans="1:4" x14ac:dyDescent="0.25">
      <c r="A983" s="2">
        <v>1.843793</v>
      </c>
      <c r="B983" s="2"/>
      <c r="C983" s="2"/>
      <c r="D983" s="2">
        <v>4.8847180000000003</v>
      </c>
    </row>
    <row r="984" spans="1:4" x14ac:dyDescent="0.25">
      <c r="A984" s="2">
        <v>20.698219999999999</v>
      </c>
      <c r="B984" s="2"/>
      <c r="C984" s="2"/>
      <c r="D984" s="2">
        <v>10.13931</v>
      </c>
    </row>
    <row r="985" spans="1:4" x14ac:dyDescent="0.25">
      <c r="A985" s="2">
        <v>1.4513309999999999</v>
      </c>
      <c r="B985" s="2"/>
      <c r="C985" s="2"/>
      <c r="D985" s="2">
        <v>4.0458689999999997</v>
      </c>
    </row>
    <row r="986" spans="1:4" x14ac:dyDescent="0.25">
      <c r="A986" s="2">
        <v>16.412949999999999</v>
      </c>
      <c r="B986" s="2"/>
      <c r="C986" s="2"/>
      <c r="D986" s="2">
        <v>2.9442740000000001</v>
      </c>
    </row>
    <row r="987" spans="1:4" x14ac:dyDescent="0.25">
      <c r="A987" s="2">
        <v>0.83881899999999998</v>
      </c>
      <c r="B987" s="2"/>
      <c r="C987" s="2"/>
      <c r="D987" s="2">
        <v>7.8875260000000003</v>
      </c>
    </row>
    <row r="988" spans="1:4" x14ac:dyDescent="0.25">
      <c r="A988" s="2">
        <v>38.230139999999999</v>
      </c>
      <c r="B988" s="2"/>
      <c r="C988" s="2"/>
      <c r="D988" s="2">
        <v>7.4407420000000002</v>
      </c>
    </row>
    <row r="989" spans="1:4" x14ac:dyDescent="0.25">
      <c r="A989" s="2">
        <v>4.9874419999999997</v>
      </c>
      <c r="B989" s="2"/>
      <c r="C989" s="2"/>
      <c r="D989" s="2">
        <v>5.3944000000000001</v>
      </c>
    </row>
    <row r="990" spans="1:4" x14ac:dyDescent="0.25">
      <c r="A990" s="2">
        <v>0.7076829</v>
      </c>
      <c r="B990" s="2"/>
      <c r="C990" s="2"/>
      <c r="D990" s="2">
        <v>6.5537039999999998</v>
      </c>
    </row>
    <row r="991" spans="1:4" x14ac:dyDescent="0.25">
      <c r="A991" s="2">
        <v>2.988632</v>
      </c>
      <c r="B991" s="2"/>
      <c r="C991" s="2"/>
      <c r="D991" s="2">
        <v>2.9583729999999999</v>
      </c>
    </row>
    <row r="992" spans="1:4" x14ac:dyDescent="0.25">
      <c r="A992" s="2">
        <v>0.68668649999999998</v>
      </c>
      <c r="B992" s="2"/>
      <c r="C992" s="2"/>
      <c r="D992" s="2">
        <v>5.7045700000000004</v>
      </c>
    </row>
    <row r="993" spans="1:4" x14ac:dyDescent="0.25">
      <c r="A993" s="2">
        <v>0.68552679999999999</v>
      </c>
      <c r="B993" s="2"/>
      <c r="C993" s="2"/>
      <c r="D993" s="2">
        <v>4.8515139999999999</v>
      </c>
    </row>
    <row r="994" spans="1:4" x14ac:dyDescent="0.25">
      <c r="A994" s="2">
        <v>4.7127800000000004</v>
      </c>
      <c r="B994" s="2"/>
      <c r="C994" s="2"/>
      <c r="D994" s="2">
        <v>5.0560460000000003</v>
      </c>
    </row>
    <row r="995" spans="1:4" x14ac:dyDescent="0.25">
      <c r="A995" s="2">
        <v>4.3358049999999997</v>
      </c>
      <c r="B995" s="2"/>
      <c r="C995" s="2"/>
      <c r="D995" s="2">
        <v>10.855969999999999</v>
      </c>
    </row>
    <row r="996" spans="1:4" x14ac:dyDescent="0.25">
      <c r="A996" s="2">
        <v>1.554681</v>
      </c>
      <c r="B996" s="2"/>
      <c r="C996" s="2"/>
      <c r="D996" s="2">
        <v>7.106401</v>
      </c>
    </row>
    <row r="997" spans="1:4" x14ac:dyDescent="0.25">
      <c r="A997" s="2">
        <v>0.24829480000000001</v>
      </c>
      <c r="B997" s="2"/>
      <c r="C997" s="2"/>
      <c r="D997" s="2">
        <v>5.5361260000000003</v>
      </c>
    </row>
    <row r="998" spans="1:4" x14ac:dyDescent="0.25">
      <c r="A998" s="2">
        <v>1.221805</v>
      </c>
      <c r="B998" s="2"/>
      <c r="C998" s="2"/>
      <c r="D998" s="2">
        <v>14.156689999999999</v>
      </c>
    </row>
    <row r="999" spans="1:4" x14ac:dyDescent="0.25">
      <c r="A999" s="2">
        <v>4.46183</v>
      </c>
      <c r="B999" s="2"/>
      <c r="C999" s="2"/>
      <c r="D999" s="2">
        <v>9.661861</v>
      </c>
    </row>
    <row r="1000" spans="1:4" x14ac:dyDescent="0.25">
      <c r="A1000" s="2">
        <v>1.2728470000000001</v>
      </c>
      <c r="B1000" s="2"/>
      <c r="C1000" s="2"/>
      <c r="D1000" s="2">
        <v>11.553570000000001</v>
      </c>
    </row>
    <row r="1001" spans="1:4" x14ac:dyDescent="0.25">
      <c r="A1001" s="2">
        <v>3.0959490000000001</v>
      </c>
      <c r="B1001" s="2"/>
      <c r="C1001" s="2"/>
      <c r="D1001" s="2">
        <v>6.1432209999999996</v>
      </c>
    </row>
    <row r="1002" spans="1:4" x14ac:dyDescent="0.25">
      <c r="A1002" s="2">
        <v>5.0487219999999997</v>
      </c>
      <c r="B1002" s="2"/>
      <c r="C1002" s="2"/>
      <c r="D1002" s="2">
        <v>16.297730000000001</v>
      </c>
    </row>
    <row r="1003" spans="1:4" x14ac:dyDescent="0.25">
      <c r="A1003" s="2">
        <v>1.124773</v>
      </c>
      <c r="B1003" s="2"/>
      <c r="C1003" s="2"/>
      <c r="D1003" s="2">
        <v>3.7185320000000002</v>
      </c>
    </row>
    <row r="1004" spans="1:4" x14ac:dyDescent="0.25">
      <c r="A1004" s="2">
        <v>14.926830000000001</v>
      </c>
      <c r="B1004" s="2"/>
      <c r="C1004" s="2"/>
      <c r="D1004" s="2">
        <v>7.6801399999999997</v>
      </c>
    </row>
    <row r="1005" spans="1:4" x14ac:dyDescent="0.25">
      <c r="A1005" s="2">
        <v>1.974701</v>
      </c>
      <c r="B1005" s="2"/>
      <c r="C1005" s="2"/>
      <c r="D1005" s="2">
        <v>9.0974140000000006</v>
      </c>
    </row>
    <row r="1006" spans="1:4" x14ac:dyDescent="0.25">
      <c r="A1006" s="2">
        <v>2.1223619999999999</v>
      </c>
      <c r="B1006" s="2"/>
      <c r="C1006" s="2"/>
      <c r="D1006" s="2">
        <v>3.408255</v>
      </c>
    </row>
    <row r="1007" spans="1:4" x14ac:dyDescent="0.25">
      <c r="A1007" s="2">
        <v>1.0139929999999999</v>
      </c>
      <c r="B1007" s="2"/>
      <c r="C1007" s="2"/>
      <c r="D1007" s="2">
        <v>8.1709010000000006</v>
      </c>
    </row>
    <row r="1008" spans="1:4" x14ac:dyDescent="0.25">
      <c r="A1008" s="2">
        <v>1.5998319999999999</v>
      </c>
      <c r="B1008" s="2"/>
      <c r="C1008" s="2"/>
      <c r="D1008" s="2">
        <v>9.264958</v>
      </c>
    </row>
    <row r="1009" spans="1:4" x14ac:dyDescent="0.25">
      <c r="A1009" s="2">
        <v>1.2766</v>
      </c>
      <c r="B1009" s="2"/>
      <c r="C1009" s="2"/>
      <c r="D1009" s="2">
        <v>12.161960000000001</v>
      </c>
    </row>
    <row r="1010" spans="1:4" x14ac:dyDescent="0.25">
      <c r="A1010" s="2">
        <v>0.98730450000000003</v>
      </c>
      <c r="B1010" s="2"/>
      <c r="C1010" s="2"/>
      <c r="D1010" s="2">
        <v>11.99583</v>
      </c>
    </row>
    <row r="1011" spans="1:4" x14ac:dyDescent="0.25">
      <c r="A1011" s="2">
        <v>0.68381780000000003</v>
      </c>
      <c r="B1011" s="2"/>
      <c r="C1011" s="2"/>
      <c r="D1011" s="2">
        <v>7.5085220000000001</v>
      </c>
    </row>
    <row r="1012" spans="1:4" x14ac:dyDescent="0.25">
      <c r="A1012" s="2">
        <v>2.15462</v>
      </c>
      <c r="B1012" s="2"/>
      <c r="C1012" s="2"/>
      <c r="D1012" s="2">
        <v>2.203738</v>
      </c>
    </row>
    <row r="1013" spans="1:4" x14ac:dyDescent="0.25">
      <c r="A1013" s="2">
        <v>0.51668570000000003</v>
      </c>
      <c r="B1013" s="2"/>
      <c r="C1013" s="2"/>
      <c r="D1013" s="2">
        <v>16.115790000000001</v>
      </c>
    </row>
    <row r="1014" spans="1:4" x14ac:dyDescent="0.25">
      <c r="A1014" s="2">
        <v>4.0644080000000002</v>
      </c>
      <c r="B1014" s="2"/>
      <c r="C1014" s="2"/>
      <c r="D1014" s="2">
        <v>3.7763640000000001</v>
      </c>
    </row>
    <row r="1015" spans="1:4" x14ac:dyDescent="0.25">
      <c r="A1015" s="2">
        <v>2.519997</v>
      </c>
      <c r="B1015" s="2"/>
      <c r="C1015" s="2"/>
      <c r="D1015" s="2">
        <v>3.794003</v>
      </c>
    </row>
    <row r="1016" spans="1:4" x14ac:dyDescent="0.25">
      <c r="A1016" s="2">
        <v>1.2351719999999999</v>
      </c>
      <c r="B1016" s="2"/>
      <c r="C1016" s="2"/>
      <c r="D1016" s="2">
        <v>10.306749999999999</v>
      </c>
    </row>
    <row r="1017" spans="1:4" x14ac:dyDescent="0.25">
      <c r="A1017" s="2">
        <v>0.82670330000000003</v>
      </c>
      <c r="B1017" s="2"/>
      <c r="C1017" s="2"/>
      <c r="D1017" s="2">
        <v>13.319940000000001</v>
      </c>
    </row>
    <row r="1018" spans="1:4" x14ac:dyDescent="0.25">
      <c r="A1018" s="2">
        <v>1.8340730000000001</v>
      </c>
      <c r="B1018" s="2"/>
      <c r="C1018" s="2"/>
      <c r="D1018" s="2">
        <v>1.872099</v>
      </c>
    </row>
    <row r="1019" spans="1:4" x14ac:dyDescent="0.25">
      <c r="A1019" s="2">
        <v>7.4155030000000002</v>
      </c>
      <c r="B1019" s="2"/>
      <c r="C1019" s="2"/>
      <c r="D1019" s="2">
        <v>7.4525670000000002</v>
      </c>
    </row>
    <row r="1020" spans="1:4" x14ac:dyDescent="0.25">
      <c r="A1020" s="2">
        <v>1.3982600000000001</v>
      </c>
      <c r="B1020" s="2"/>
      <c r="C1020" s="2"/>
      <c r="D1020" s="2">
        <v>7.8135199999999996</v>
      </c>
    </row>
    <row r="1021" spans="1:4" x14ac:dyDescent="0.25">
      <c r="A1021" s="2">
        <v>0.45893030000000001</v>
      </c>
      <c r="B1021" s="2"/>
      <c r="C1021" s="2"/>
      <c r="D1021" s="2">
        <v>9.1584500000000002</v>
      </c>
    </row>
    <row r="1022" spans="1:4" x14ac:dyDescent="0.25">
      <c r="A1022" s="2">
        <v>2.0240640000000001</v>
      </c>
      <c r="B1022" s="2"/>
      <c r="C1022" s="2"/>
      <c r="D1022" s="2">
        <v>6.3313499999999996</v>
      </c>
    </row>
    <row r="1023" spans="1:4" x14ac:dyDescent="0.25">
      <c r="A1023" s="2">
        <v>2.5583429999999998</v>
      </c>
      <c r="B1023" s="2"/>
      <c r="C1023" s="2"/>
      <c r="D1023" s="2">
        <v>7.8429690000000001</v>
      </c>
    </row>
    <row r="1024" spans="1:4" x14ac:dyDescent="0.25">
      <c r="A1024" s="2"/>
      <c r="B1024" s="2"/>
      <c r="C1024" s="2"/>
      <c r="D1024" s="2">
        <v>11.364190000000001</v>
      </c>
    </row>
    <row r="1025" spans="1:4" x14ac:dyDescent="0.25">
      <c r="A1025" s="2"/>
      <c r="B1025" s="2"/>
      <c r="C1025" s="2"/>
      <c r="D1025" s="2">
        <v>9.0425120000000003</v>
      </c>
    </row>
    <row r="1026" spans="1:4" x14ac:dyDescent="0.25">
      <c r="A1026" s="2"/>
      <c r="B1026" s="2"/>
      <c r="C1026" s="2"/>
      <c r="D1026" s="2">
        <v>12.01291</v>
      </c>
    </row>
    <row r="1027" spans="1:4" x14ac:dyDescent="0.25">
      <c r="A1027" s="2"/>
      <c r="B1027" s="2"/>
      <c r="C1027" s="2"/>
      <c r="D1027" s="2">
        <v>2.969131</v>
      </c>
    </row>
    <row r="1028" spans="1:4" x14ac:dyDescent="0.25">
      <c r="A1028" s="2"/>
      <c r="B1028" s="2"/>
      <c r="C1028" s="2"/>
      <c r="D1028" s="2">
        <v>3.520241</v>
      </c>
    </row>
    <row r="1029" spans="1:4" x14ac:dyDescent="0.25">
      <c r="A1029" s="2"/>
      <c r="B1029" s="2"/>
      <c r="C1029" s="2"/>
      <c r="D1029" s="2">
        <v>5.2218359999999997</v>
      </c>
    </row>
    <row r="1030" spans="1:4" x14ac:dyDescent="0.25">
      <c r="A1030" s="2"/>
      <c r="B1030" s="2"/>
      <c r="C1030" s="2"/>
      <c r="D1030" s="2">
        <v>8.1899750000000004</v>
      </c>
    </row>
    <row r="1031" spans="1:4" x14ac:dyDescent="0.25">
      <c r="A1031" s="2"/>
      <c r="B1031" s="2"/>
      <c r="C1031" s="2"/>
      <c r="D1031" s="2">
        <v>8.5654690000000002</v>
      </c>
    </row>
    <row r="1032" spans="1:4" x14ac:dyDescent="0.25">
      <c r="A1032" s="2"/>
      <c r="B1032" s="2"/>
      <c r="C1032" s="2"/>
      <c r="D1032" s="2">
        <v>4.0310220000000001</v>
      </c>
    </row>
    <row r="1033" spans="1:4" x14ac:dyDescent="0.25">
      <c r="A1033" s="2"/>
      <c r="B1033" s="2"/>
      <c r="C1033" s="2"/>
      <c r="D1033" s="2">
        <v>3.2301980000000001</v>
      </c>
    </row>
    <row r="1034" spans="1:4" x14ac:dyDescent="0.25">
      <c r="A1034" s="2"/>
      <c r="B1034" s="2"/>
      <c r="C1034" s="2"/>
      <c r="D1034" s="2">
        <v>6.9567249999999996</v>
      </c>
    </row>
    <row r="1035" spans="1:4" x14ac:dyDescent="0.25">
      <c r="A1035" s="2"/>
      <c r="B1035" s="2"/>
      <c r="C1035" s="2"/>
      <c r="D1035" s="2">
        <v>12.513730000000001</v>
      </c>
    </row>
    <row r="1036" spans="1:4" x14ac:dyDescent="0.25">
      <c r="A1036" s="2"/>
      <c r="B1036" s="2"/>
      <c r="C1036" s="2"/>
      <c r="D1036" s="2">
        <v>9.6454869999999993</v>
      </c>
    </row>
    <row r="1037" spans="1:4" x14ac:dyDescent="0.25">
      <c r="A1037" s="2"/>
      <c r="B1037" s="2"/>
      <c r="C1037" s="2"/>
      <c r="D1037" s="2">
        <v>3.127535</v>
      </c>
    </row>
    <row r="1038" spans="1:4" x14ac:dyDescent="0.25">
      <c r="A1038" s="2"/>
      <c r="B1038" s="2"/>
      <c r="C1038" s="2"/>
      <c r="D1038" s="2">
        <v>16.390979999999999</v>
      </c>
    </row>
    <row r="1039" spans="1:4" x14ac:dyDescent="0.25">
      <c r="A1039" s="2"/>
      <c r="B1039" s="2"/>
      <c r="C1039" s="2"/>
      <c r="D1039" s="2">
        <v>3.3189899999999999</v>
      </c>
    </row>
    <row r="1040" spans="1:4" x14ac:dyDescent="0.25">
      <c r="A1040" s="2"/>
      <c r="B1040" s="2"/>
      <c r="C1040" s="2"/>
      <c r="D1040" s="2">
        <v>8.6408179999999994</v>
      </c>
    </row>
    <row r="1041" spans="1:4" x14ac:dyDescent="0.25">
      <c r="A1041" s="2"/>
      <c r="B1041" s="2"/>
      <c r="C1041" s="2"/>
      <c r="D1041" s="2">
        <v>2.7246199999999998</v>
      </c>
    </row>
    <row r="1042" spans="1:4" x14ac:dyDescent="0.25">
      <c r="A1042" s="2"/>
      <c r="B1042" s="2"/>
      <c r="C1042" s="2"/>
      <c r="D1042" s="2">
        <v>7.4231480000000003</v>
      </c>
    </row>
    <row r="1043" spans="1:4" x14ac:dyDescent="0.25">
      <c r="A1043" s="2"/>
      <c r="B1043" s="2"/>
      <c r="C1043" s="2"/>
      <c r="D1043" s="2">
        <v>3.0043950000000001</v>
      </c>
    </row>
    <row r="1044" spans="1:4" x14ac:dyDescent="0.25">
      <c r="A1044" s="2"/>
      <c r="B1044" s="2"/>
      <c r="C1044" s="2"/>
      <c r="D1044" s="2">
        <v>7.8556189999999999</v>
      </c>
    </row>
    <row r="1045" spans="1:4" x14ac:dyDescent="0.25">
      <c r="A1045" s="2"/>
      <c r="B1045" s="2"/>
      <c r="C1045" s="2"/>
      <c r="D1045" s="2">
        <v>5.9109030000000002</v>
      </c>
    </row>
    <row r="1046" spans="1:4" x14ac:dyDescent="0.25">
      <c r="A1046" s="2"/>
      <c r="B1046" s="2"/>
      <c r="C1046" s="2"/>
      <c r="D1046" s="2">
        <v>10.45299</v>
      </c>
    </row>
    <row r="1047" spans="1:4" x14ac:dyDescent="0.25">
      <c r="A1047" s="2"/>
      <c r="B1047" s="2"/>
      <c r="C1047" s="2"/>
      <c r="D1047" s="2">
        <v>4.7426110000000001</v>
      </c>
    </row>
    <row r="1048" spans="1:4" x14ac:dyDescent="0.25">
      <c r="A1048" s="2"/>
      <c r="B1048" s="2"/>
      <c r="C1048" s="2"/>
      <c r="D1048" s="2">
        <v>7.4730600000000003</v>
      </c>
    </row>
    <row r="1049" spans="1:4" x14ac:dyDescent="0.25">
      <c r="A1049" s="2"/>
      <c r="B1049" s="2"/>
      <c r="C1049" s="2"/>
      <c r="D1049" s="2">
        <v>3.692882</v>
      </c>
    </row>
    <row r="1050" spans="1:4" x14ac:dyDescent="0.25">
      <c r="A1050" s="2"/>
      <c r="B1050" s="2"/>
      <c r="C1050" s="2"/>
      <c r="D1050" s="2">
        <v>3.7122000000000002</v>
      </c>
    </row>
    <row r="1051" spans="1:4" x14ac:dyDescent="0.25">
      <c r="A1051" s="2"/>
      <c r="B1051" s="2"/>
      <c r="C1051" s="2"/>
      <c r="D1051" s="2">
        <v>4.6598610000000003</v>
      </c>
    </row>
    <row r="1052" spans="1:4" x14ac:dyDescent="0.25">
      <c r="A1052" s="2"/>
      <c r="B1052" s="2"/>
      <c r="C1052" s="2"/>
      <c r="D1052" s="2">
        <v>6.6482950000000001</v>
      </c>
    </row>
    <row r="1053" spans="1:4" x14ac:dyDescent="0.25">
      <c r="A1053" s="2"/>
      <c r="B1053" s="2"/>
      <c r="C1053" s="2"/>
      <c r="D1053" s="2">
        <v>2.9131149999999999</v>
      </c>
    </row>
    <row r="1054" spans="1:4" x14ac:dyDescent="0.25">
      <c r="A1054" s="2"/>
      <c r="B1054" s="2"/>
      <c r="C1054" s="2"/>
      <c r="D1054" s="2">
        <v>3.1561460000000001</v>
      </c>
    </row>
    <row r="1055" spans="1:4" x14ac:dyDescent="0.25">
      <c r="A1055" s="2"/>
      <c r="B1055" s="2"/>
      <c r="C1055" s="2"/>
      <c r="D1055" s="2">
        <v>6.742</v>
      </c>
    </row>
    <row r="1056" spans="1:4" x14ac:dyDescent="0.25">
      <c r="A1056" s="2"/>
      <c r="B1056" s="2"/>
      <c r="C1056" s="2"/>
      <c r="D1056" s="2">
        <v>3.9644159999999999</v>
      </c>
    </row>
    <row r="1057" spans="1:4" x14ac:dyDescent="0.25">
      <c r="A1057" s="2"/>
      <c r="B1057" s="2"/>
      <c r="C1057" s="2"/>
      <c r="D1057" s="2">
        <v>4.752224</v>
      </c>
    </row>
    <row r="1058" spans="1:4" x14ac:dyDescent="0.25">
      <c r="A1058" s="2"/>
      <c r="B1058" s="2"/>
      <c r="C1058" s="2"/>
      <c r="D1058" s="2">
        <v>11.343830000000001</v>
      </c>
    </row>
    <row r="1059" spans="1:4" x14ac:dyDescent="0.25">
      <c r="A1059" s="2"/>
      <c r="B1059" s="2"/>
      <c r="C1059" s="2"/>
      <c r="D1059" s="2">
        <v>5.0994739999999998</v>
      </c>
    </row>
    <row r="1060" spans="1:4" x14ac:dyDescent="0.25">
      <c r="A1060" s="2"/>
      <c r="B1060" s="2"/>
      <c r="C1060" s="2"/>
      <c r="D1060" s="2">
        <v>17.978909999999999</v>
      </c>
    </row>
    <row r="1061" spans="1:4" x14ac:dyDescent="0.25">
      <c r="A1061" s="2"/>
      <c r="B1061" s="2"/>
      <c r="C1061" s="2"/>
      <c r="D1061" s="2">
        <v>4.2500650000000002</v>
      </c>
    </row>
    <row r="1062" spans="1:4" x14ac:dyDescent="0.25">
      <c r="A1062" s="2"/>
      <c r="B1062" s="2"/>
      <c r="C1062" s="2"/>
      <c r="D1062" s="2">
        <v>1.647654</v>
      </c>
    </row>
    <row r="1063" spans="1:4" x14ac:dyDescent="0.25">
      <c r="A1063" s="2"/>
      <c r="B1063" s="2"/>
      <c r="C1063" s="2"/>
      <c r="D1063" s="2">
        <v>6.0099340000000003</v>
      </c>
    </row>
    <row r="1064" spans="1:4" x14ac:dyDescent="0.25">
      <c r="A1064" s="2"/>
      <c r="B1064" s="2"/>
      <c r="C1064" s="2"/>
      <c r="D1064" s="2">
        <v>6.2363929999999996</v>
      </c>
    </row>
    <row r="1065" spans="1:4" x14ac:dyDescent="0.25">
      <c r="A1065" s="2"/>
      <c r="B1065" s="2"/>
      <c r="C1065" s="2"/>
      <c r="D1065" s="2">
        <v>6.808942</v>
      </c>
    </row>
    <row r="1066" spans="1:4" x14ac:dyDescent="0.25">
      <c r="A1066" s="2"/>
      <c r="B1066" s="2"/>
      <c r="C1066" s="2"/>
      <c r="D1066" s="2">
        <v>6.0248569999999999</v>
      </c>
    </row>
    <row r="1067" spans="1:4" x14ac:dyDescent="0.25">
      <c r="A1067" s="2"/>
      <c r="B1067" s="2"/>
      <c r="C1067" s="2"/>
      <c r="D1067" s="2">
        <v>17.830749999999998</v>
      </c>
    </row>
    <row r="1068" spans="1:4" x14ac:dyDescent="0.25">
      <c r="A1068" s="2"/>
      <c r="B1068" s="2"/>
      <c r="C1068" s="2"/>
      <c r="D1068" s="2">
        <v>3.2267950000000001</v>
      </c>
    </row>
    <row r="1069" spans="1:4" x14ac:dyDescent="0.25">
      <c r="A1069" s="2"/>
      <c r="B1069" s="2"/>
      <c r="C1069" s="2"/>
      <c r="D1069" s="2">
        <v>3.3552759999999999</v>
      </c>
    </row>
    <row r="1070" spans="1:4" x14ac:dyDescent="0.25">
      <c r="A1070" s="2"/>
      <c r="B1070" s="2"/>
      <c r="C1070" s="2"/>
      <c r="D1070" s="2">
        <v>3.5799340000000002</v>
      </c>
    </row>
    <row r="1071" spans="1:4" x14ac:dyDescent="0.25">
      <c r="A1071" s="2"/>
      <c r="B1071" s="2"/>
      <c r="C1071" s="2"/>
      <c r="D1071" s="2">
        <v>1.299031</v>
      </c>
    </row>
    <row r="1072" spans="1:4" x14ac:dyDescent="0.25">
      <c r="A1072" s="2"/>
      <c r="B1072" s="2"/>
      <c r="C1072" s="2"/>
      <c r="D1072" s="2">
        <v>4.0666510000000002</v>
      </c>
    </row>
    <row r="1073" spans="1:4" x14ac:dyDescent="0.25">
      <c r="A1073" s="2"/>
      <c r="B1073" s="2"/>
      <c r="C1073" s="2"/>
      <c r="D1073" s="2">
        <v>2.060899</v>
      </c>
    </row>
    <row r="1074" spans="1:4" x14ac:dyDescent="0.25">
      <c r="A1074" s="2"/>
      <c r="B1074" s="2"/>
      <c r="C1074" s="2"/>
      <c r="D1074" s="2">
        <v>3.3907069999999999</v>
      </c>
    </row>
    <row r="1075" spans="1:4" x14ac:dyDescent="0.25">
      <c r="A1075" s="2"/>
      <c r="B1075" s="2"/>
      <c r="C1075" s="2"/>
      <c r="D1075" s="2">
        <v>7.337072</v>
      </c>
    </row>
    <row r="1076" spans="1:4" x14ac:dyDescent="0.25">
      <c r="A1076" s="2"/>
      <c r="B1076" s="2"/>
      <c r="C1076" s="2"/>
      <c r="D1076" s="2">
        <v>9.8148619999999998</v>
      </c>
    </row>
    <row r="1077" spans="1:4" x14ac:dyDescent="0.25">
      <c r="A1077" s="2"/>
      <c r="B1077" s="2"/>
      <c r="C1077" s="2"/>
      <c r="D1077" s="2">
        <v>7.7461359999999999</v>
      </c>
    </row>
    <row r="1078" spans="1:4" x14ac:dyDescent="0.25">
      <c r="A1078" s="2"/>
      <c r="B1078" s="2"/>
      <c r="C1078" s="2"/>
      <c r="D1078" s="2">
        <v>4.206226</v>
      </c>
    </row>
    <row r="1079" spans="1:4" x14ac:dyDescent="0.25">
      <c r="A1079" s="2"/>
      <c r="B1079" s="2"/>
      <c r="C1079" s="2"/>
      <c r="D1079" s="2">
        <v>11.562620000000001</v>
      </c>
    </row>
    <row r="1080" spans="1:4" x14ac:dyDescent="0.25">
      <c r="A1080" s="2"/>
      <c r="B1080" s="2"/>
      <c r="C1080" s="2"/>
      <c r="D1080" s="2">
        <v>1.8404670000000001</v>
      </c>
    </row>
    <row r="1081" spans="1:4" x14ac:dyDescent="0.25">
      <c r="A1081" s="2"/>
      <c r="B1081" s="2"/>
      <c r="C1081" s="2"/>
      <c r="D1081" s="2">
        <v>9.4312660000000008</v>
      </c>
    </row>
    <row r="1082" spans="1:4" x14ac:dyDescent="0.25">
      <c r="A1082" s="2"/>
      <c r="B1082" s="2"/>
      <c r="C1082" s="2"/>
      <c r="D1082" s="2">
        <v>13.02176</v>
      </c>
    </row>
    <row r="1083" spans="1:4" x14ac:dyDescent="0.25">
      <c r="A1083" s="2"/>
      <c r="B1083" s="2"/>
      <c r="C1083" s="2"/>
      <c r="D1083" s="2">
        <v>22.46922</v>
      </c>
    </row>
    <row r="1084" spans="1:4" x14ac:dyDescent="0.25">
      <c r="A1084" s="2"/>
      <c r="B1084" s="2"/>
      <c r="C1084" s="2"/>
      <c r="D1084" s="2">
        <v>4.2168000000000001</v>
      </c>
    </row>
    <row r="1085" spans="1:4" x14ac:dyDescent="0.25">
      <c r="A1085" s="2"/>
      <c r="B1085" s="2"/>
      <c r="C1085" s="2"/>
      <c r="D1085" s="2">
        <v>7.3573510000000004</v>
      </c>
    </row>
    <row r="1086" spans="1:4" x14ac:dyDescent="0.25">
      <c r="A1086" s="2"/>
      <c r="B1086" s="2"/>
      <c r="C1086" s="2"/>
      <c r="D1086" s="2">
        <v>13.13579</v>
      </c>
    </row>
    <row r="1087" spans="1:4" x14ac:dyDescent="0.25">
      <c r="A1087" s="2"/>
      <c r="B1087" s="2"/>
      <c r="C1087" s="2"/>
      <c r="D1087" s="2">
        <v>6.4180510000000002</v>
      </c>
    </row>
    <row r="1088" spans="1:4" x14ac:dyDescent="0.25">
      <c r="A1088" s="2"/>
      <c r="B1088" s="2"/>
      <c r="C1088" s="2"/>
      <c r="D1088" s="2">
        <v>2.9452199999999999</v>
      </c>
    </row>
    <row r="1089" spans="1:4" x14ac:dyDescent="0.25">
      <c r="A1089" s="2"/>
      <c r="B1089" s="2"/>
      <c r="C1089" s="2"/>
      <c r="D1089" s="2">
        <v>11.5839</v>
      </c>
    </row>
    <row r="1090" spans="1:4" x14ac:dyDescent="0.25">
      <c r="A1090" s="2"/>
      <c r="B1090" s="2"/>
      <c r="C1090" s="2"/>
      <c r="D1090" s="2">
        <v>3.302235</v>
      </c>
    </row>
    <row r="1091" spans="1:4" x14ac:dyDescent="0.25">
      <c r="A1091" s="2"/>
      <c r="B1091" s="2"/>
      <c r="C1091" s="2"/>
      <c r="D1091" s="2">
        <v>16.190169999999998</v>
      </c>
    </row>
    <row r="1092" spans="1:4" x14ac:dyDescent="0.25">
      <c r="A1092" s="2"/>
      <c r="B1092" s="2"/>
      <c r="C1092" s="2"/>
      <c r="D1092" s="2">
        <v>1.987549</v>
      </c>
    </row>
    <row r="1093" spans="1:4" x14ac:dyDescent="0.25">
      <c r="A1093" s="2"/>
      <c r="B1093" s="2"/>
      <c r="C1093" s="2"/>
      <c r="D1093" s="2">
        <v>1.677821</v>
      </c>
    </row>
    <row r="1094" spans="1:4" x14ac:dyDescent="0.25">
      <c r="A1094" s="2"/>
      <c r="B1094" s="2"/>
      <c r="C1094" s="2"/>
      <c r="D1094" s="2">
        <v>10.702999999999999</v>
      </c>
    </row>
    <row r="1095" spans="1:4" x14ac:dyDescent="0.25">
      <c r="A1095" s="2"/>
      <c r="B1095" s="2"/>
      <c r="C1095" s="2"/>
      <c r="D1095" s="2">
        <v>14.425789999999999</v>
      </c>
    </row>
    <row r="1096" spans="1:4" x14ac:dyDescent="0.25">
      <c r="A1096" s="2"/>
      <c r="B1096" s="2"/>
      <c r="C1096" s="2"/>
      <c r="D1096" s="2">
        <v>4.142245</v>
      </c>
    </row>
    <row r="1097" spans="1:4" x14ac:dyDescent="0.25">
      <c r="A1097" s="2"/>
      <c r="B1097" s="2"/>
      <c r="C1097" s="2"/>
      <c r="D1097" s="2">
        <v>2.1276259999999998</v>
      </c>
    </row>
    <row r="1098" spans="1:4" x14ac:dyDescent="0.25">
      <c r="A1098" s="2"/>
      <c r="B1098" s="2"/>
      <c r="C1098" s="2"/>
      <c r="D1098" s="2">
        <v>33.874450000000003</v>
      </c>
    </row>
    <row r="1099" spans="1:4" x14ac:dyDescent="0.25">
      <c r="A1099" s="2"/>
      <c r="B1099" s="2"/>
      <c r="C1099" s="2"/>
      <c r="D1099" s="2">
        <v>6.4444340000000002</v>
      </c>
    </row>
    <row r="1100" spans="1:4" x14ac:dyDescent="0.25">
      <c r="A1100" s="2"/>
      <c r="B1100" s="2"/>
      <c r="C1100" s="2"/>
      <c r="D1100" s="2">
        <v>4.405081</v>
      </c>
    </row>
    <row r="1101" spans="1:4" x14ac:dyDescent="0.25">
      <c r="A1101" s="2"/>
      <c r="B1101" s="2"/>
      <c r="C1101" s="2"/>
      <c r="D1101" s="2">
        <v>2.5347369999999998</v>
      </c>
    </row>
    <row r="1102" spans="1:4" x14ac:dyDescent="0.25">
      <c r="A1102" s="2"/>
      <c r="B1102" s="2"/>
      <c r="C1102" s="2"/>
      <c r="D1102" s="2">
        <v>1.472648</v>
      </c>
    </row>
    <row r="1103" spans="1:4" x14ac:dyDescent="0.25">
      <c r="A1103" s="2"/>
      <c r="B1103" s="2"/>
      <c r="C1103" s="2"/>
      <c r="D1103" s="2">
        <v>5.6293740000000003</v>
      </c>
    </row>
    <row r="1104" spans="1:4" x14ac:dyDescent="0.25">
      <c r="A1104" s="2"/>
      <c r="B1104" s="2"/>
      <c r="C1104" s="2"/>
      <c r="D1104" s="2">
        <v>8.3076679999999996</v>
      </c>
    </row>
    <row r="1105" spans="1:4" x14ac:dyDescent="0.25">
      <c r="A1105" s="2"/>
      <c r="B1105" s="2"/>
      <c r="C1105" s="2"/>
      <c r="D1105" s="2">
        <v>7.3865109999999996</v>
      </c>
    </row>
    <row r="1106" spans="1:4" x14ac:dyDescent="0.25">
      <c r="A1106" s="2"/>
      <c r="B1106" s="2"/>
      <c r="C1106" s="2"/>
      <c r="D1106" s="2">
        <v>5.0769510000000002</v>
      </c>
    </row>
    <row r="1107" spans="1:4" x14ac:dyDescent="0.25">
      <c r="A1107" s="2"/>
      <c r="B1107" s="2"/>
      <c r="C1107" s="2"/>
      <c r="D1107" s="2">
        <v>6.7653319999999999</v>
      </c>
    </row>
    <row r="1108" spans="1:4" x14ac:dyDescent="0.25">
      <c r="A1108" s="2"/>
      <c r="B1108" s="2"/>
      <c r="C1108" s="2"/>
      <c r="D1108" s="2">
        <v>3.732189</v>
      </c>
    </row>
    <row r="1109" spans="1:4" x14ac:dyDescent="0.25">
      <c r="A1109" s="2"/>
      <c r="B1109" s="2"/>
      <c r="C1109" s="2"/>
      <c r="D1109" s="2">
        <v>7.1526050000000003</v>
      </c>
    </row>
    <row r="1110" spans="1:4" x14ac:dyDescent="0.25">
      <c r="A1110" s="2"/>
      <c r="B1110" s="2"/>
      <c r="C1110" s="2"/>
      <c r="D1110" s="2">
        <v>4.5436180000000004</v>
      </c>
    </row>
    <row r="1111" spans="1:4" x14ac:dyDescent="0.25">
      <c r="A1111" s="2"/>
      <c r="B1111" s="2"/>
      <c r="C1111" s="2"/>
      <c r="D1111" s="2">
        <v>9.1857480000000002</v>
      </c>
    </row>
    <row r="1112" spans="1:4" x14ac:dyDescent="0.25">
      <c r="A1112" s="2"/>
      <c r="B1112" s="2"/>
      <c r="C1112" s="2"/>
      <c r="D1112" s="2">
        <v>2.0991070000000001</v>
      </c>
    </row>
    <row r="1113" spans="1:4" x14ac:dyDescent="0.25">
      <c r="A1113" s="2"/>
      <c r="B1113" s="2"/>
      <c r="C1113" s="2"/>
      <c r="D1113" s="2">
        <v>1.772259</v>
      </c>
    </row>
    <row r="1114" spans="1:4" x14ac:dyDescent="0.25">
      <c r="A1114" s="2"/>
      <c r="B1114" s="2"/>
      <c r="C1114" s="2"/>
      <c r="D1114" s="2">
        <v>4.1799799999999996</v>
      </c>
    </row>
    <row r="1115" spans="1:4" x14ac:dyDescent="0.25">
      <c r="A1115" s="2"/>
      <c r="B1115" s="2"/>
      <c r="C1115" s="2"/>
      <c r="D1115" s="2">
        <v>3.2697180000000001</v>
      </c>
    </row>
    <row r="1116" spans="1:4" x14ac:dyDescent="0.25">
      <c r="A1116" s="2"/>
      <c r="B1116" s="2"/>
      <c r="C1116" s="2"/>
      <c r="D1116" s="2">
        <v>9.5184099999999994</v>
      </c>
    </row>
    <row r="1117" spans="1:4" x14ac:dyDescent="0.25">
      <c r="A1117" s="2"/>
      <c r="B1117" s="2"/>
      <c r="C1117" s="2"/>
      <c r="D1117" s="2">
        <v>4.1237959999999996</v>
      </c>
    </row>
    <row r="1118" spans="1:4" x14ac:dyDescent="0.25">
      <c r="A1118" s="2"/>
      <c r="B1118" s="2"/>
      <c r="C1118" s="2"/>
      <c r="D1118" s="2">
        <v>2.0157780000000001</v>
      </c>
    </row>
    <row r="1119" spans="1:4" x14ac:dyDescent="0.25">
      <c r="A1119" s="2"/>
      <c r="B1119" s="2"/>
      <c r="C1119" s="2"/>
      <c r="D1119" s="2">
        <v>2.1792630000000002</v>
      </c>
    </row>
    <row r="1120" spans="1:4" x14ac:dyDescent="0.25">
      <c r="A1120" s="2"/>
      <c r="B1120" s="2"/>
      <c r="C1120" s="2"/>
      <c r="D1120" s="2">
        <v>14.58437</v>
      </c>
    </row>
    <row r="1121" spans="1:4" x14ac:dyDescent="0.25">
      <c r="A1121" s="2"/>
      <c r="B1121" s="2"/>
      <c r="C1121" s="2"/>
      <c r="D1121" s="2">
        <v>6.8162659999999997</v>
      </c>
    </row>
    <row r="1122" spans="1:4" x14ac:dyDescent="0.25">
      <c r="A1122" s="2"/>
      <c r="B1122" s="2"/>
      <c r="C1122" s="2"/>
      <c r="D1122" s="2">
        <v>10.99527</v>
      </c>
    </row>
    <row r="1123" spans="1:4" x14ac:dyDescent="0.25">
      <c r="A1123" s="2"/>
      <c r="B1123" s="2"/>
      <c r="C1123" s="2"/>
      <c r="D1123" s="2">
        <v>18.110690000000002</v>
      </c>
    </row>
    <row r="1124" spans="1:4" x14ac:dyDescent="0.25">
      <c r="A1124" s="2"/>
      <c r="B1124" s="2"/>
      <c r="C1124" s="2"/>
      <c r="D1124" s="2">
        <v>11.270239999999999</v>
      </c>
    </row>
    <row r="1125" spans="1:4" x14ac:dyDescent="0.25">
      <c r="A1125" s="2"/>
      <c r="B1125" s="2"/>
      <c r="C1125" s="2"/>
      <c r="D1125" s="2">
        <v>8.6777599999999993</v>
      </c>
    </row>
    <row r="1126" spans="1:4" x14ac:dyDescent="0.25">
      <c r="A1126" s="2"/>
      <c r="B1126" s="2"/>
      <c r="C1126" s="2"/>
      <c r="D1126" s="2">
        <v>3.7301899999999999</v>
      </c>
    </row>
    <row r="1127" spans="1:4" x14ac:dyDescent="0.25">
      <c r="A1127" s="2"/>
      <c r="B1127" s="2"/>
      <c r="C1127" s="2"/>
      <c r="D1127" s="2">
        <v>3.8695349999999999</v>
      </c>
    </row>
    <row r="1128" spans="1:4" x14ac:dyDescent="0.25">
      <c r="A1128" s="2"/>
      <c r="B1128" s="2"/>
      <c r="C1128" s="2"/>
      <c r="D1128" s="2">
        <v>4.3113760000000001</v>
      </c>
    </row>
    <row r="1129" spans="1:4" x14ac:dyDescent="0.25">
      <c r="A1129" s="2"/>
      <c r="B1129" s="2"/>
      <c r="C1129" s="2"/>
      <c r="D1129" s="2">
        <v>8.4457159999999991</v>
      </c>
    </row>
    <row r="1130" spans="1:4" x14ac:dyDescent="0.25">
      <c r="A1130" s="2"/>
      <c r="B1130" s="2"/>
      <c r="C1130" s="2"/>
      <c r="D1130" s="2">
        <v>7.0463420000000001</v>
      </c>
    </row>
    <row r="1131" spans="1:4" x14ac:dyDescent="0.25">
      <c r="A1131" s="2"/>
      <c r="B1131" s="2"/>
      <c r="C1131" s="2"/>
      <c r="D1131" s="2">
        <v>6.4489660000000004</v>
      </c>
    </row>
    <row r="1132" spans="1:4" x14ac:dyDescent="0.25">
      <c r="A1132" s="2"/>
      <c r="B1132" s="2"/>
      <c r="C1132" s="2"/>
      <c r="D1132" s="2">
        <v>7.8715799999999998</v>
      </c>
    </row>
    <row r="1133" spans="1:4" x14ac:dyDescent="0.25">
      <c r="A1133" s="2"/>
      <c r="B1133" s="2"/>
      <c r="C1133" s="2"/>
      <c r="D1133" s="2">
        <v>14.15218</v>
      </c>
    </row>
    <row r="1134" spans="1:4" x14ac:dyDescent="0.25">
      <c r="A1134" s="2"/>
      <c r="B1134" s="2"/>
      <c r="C1134" s="2"/>
      <c r="D1134" s="2">
        <v>9.3682149999999993</v>
      </c>
    </row>
    <row r="1135" spans="1:4" x14ac:dyDescent="0.25">
      <c r="A1135" s="2"/>
      <c r="B1135" s="2"/>
      <c r="C1135" s="2"/>
      <c r="D1135" s="2">
        <v>11.010820000000001</v>
      </c>
    </row>
    <row r="1136" spans="1:4" x14ac:dyDescent="0.25">
      <c r="A1136" s="2"/>
      <c r="B1136" s="2"/>
      <c r="C1136" s="2"/>
      <c r="D1136" s="2">
        <v>8.0606849999999994</v>
      </c>
    </row>
    <row r="1137" spans="1:4" x14ac:dyDescent="0.25">
      <c r="A1137" s="2"/>
      <c r="B1137" s="2"/>
      <c r="C1137" s="2"/>
      <c r="D1137" s="2">
        <v>10.496119999999999</v>
      </c>
    </row>
    <row r="1138" spans="1:4" x14ac:dyDescent="0.25">
      <c r="A1138" s="2"/>
      <c r="B1138" s="2"/>
      <c r="C1138" s="2"/>
      <c r="D1138" s="2">
        <v>4.0209349999999997</v>
      </c>
    </row>
    <row r="1139" spans="1:4" x14ac:dyDescent="0.25">
      <c r="A1139" s="2"/>
      <c r="B1139" s="2"/>
      <c r="C1139" s="2"/>
      <c r="D1139" s="2">
        <v>6.2539410000000002</v>
      </c>
    </row>
    <row r="1140" spans="1:4" x14ac:dyDescent="0.25">
      <c r="A1140" s="2"/>
      <c r="B1140" s="2"/>
      <c r="C1140" s="2"/>
      <c r="D1140" s="2">
        <v>27.982320000000001</v>
      </c>
    </row>
    <row r="1141" spans="1:4" x14ac:dyDescent="0.25">
      <c r="A1141" s="2"/>
      <c r="B1141" s="2"/>
      <c r="C1141" s="2"/>
      <c r="D1141" s="2">
        <v>17.249490000000002</v>
      </c>
    </row>
    <row r="1142" spans="1:4" x14ac:dyDescent="0.25">
      <c r="A1142" s="2"/>
      <c r="B1142" s="2"/>
      <c r="C1142" s="2"/>
      <c r="D1142" s="2">
        <v>7.3037919999999996</v>
      </c>
    </row>
    <row r="1143" spans="1:4" x14ac:dyDescent="0.25">
      <c r="A1143" s="2"/>
      <c r="B1143" s="2"/>
      <c r="C1143" s="2"/>
      <c r="D1143" s="2">
        <v>1.408423</v>
      </c>
    </row>
    <row r="1144" spans="1:4" x14ac:dyDescent="0.25">
      <c r="A1144" s="2"/>
      <c r="B1144" s="2"/>
      <c r="C1144" s="2"/>
      <c r="D1144" s="2">
        <v>5.1549860000000001</v>
      </c>
    </row>
    <row r="1145" spans="1:4" x14ac:dyDescent="0.25">
      <c r="A1145" s="2"/>
      <c r="B1145" s="2"/>
      <c r="C1145" s="2"/>
      <c r="D1145" s="2">
        <v>4.139132</v>
      </c>
    </row>
    <row r="1146" spans="1:4" x14ac:dyDescent="0.25">
      <c r="A1146" s="2"/>
      <c r="B1146" s="2"/>
      <c r="C1146" s="2"/>
      <c r="D1146" s="2">
        <v>2.126223</v>
      </c>
    </row>
    <row r="1147" spans="1:4" x14ac:dyDescent="0.25">
      <c r="A1147" s="2"/>
      <c r="B1147" s="2"/>
      <c r="C1147" s="2"/>
      <c r="D1147" s="2">
        <v>1.472343</v>
      </c>
    </row>
    <row r="1148" spans="1:4" x14ac:dyDescent="0.25">
      <c r="A1148" s="2"/>
      <c r="B1148" s="2"/>
      <c r="C1148" s="2"/>
      <c r="D1148" s="2">
        <v>4.6315860000000004</v>
      </c>
    </row>
    <row r="1149" spans="1:4" x14ac:dyDescent="0.25">
      <c r="A1149" s="2"/>
      <c r="B1149" s="2"/>
      <c r="C1149" s="2"/>
      <c r="D1149" s="2">
        <v>3.6520640000000002</v>
      </c>
    </row>
    <row r="1150" spans="1:4" x14ac:dyDescent="0.25">
      <c r="A1150" s="2"/>
      <c r="B1150" s="2"/>
      <c r="C1150" s="2"/>
      <c r="D1150" s="2">
        <v>18.3339</v>
      </c>
    </row>
    <row r="1151" spans="1:4" x14ac:dyDescent="0.25">
      <c r="A1151" s="2"/>
      <c r="B1151" s="2"/>
      <c r="C1151" s="2"/>
      <c r="D1151" s="2">
        <v>14.509650000000001</v>
      </c>
    </row>
    <row r="1152" spans="1:4" x14ac:dyDescent="0.25">
      <c r="A1152" s="2"/>
      <c r="B1152" s="2"/>
      <c r="C1152" s="2"/>
      <c r="D1152" s="2">
        <v>10.27694</v>
      </c>
    </row>
    <row r="1153" spans="1:4" x14ac:dyDescent="0.25">
      <c r="A1153" s="2"/>
      <c r="B1153" s="2"/>
      <c r="C1153" s="2"/>
      <c r="D1153" s="2">
        <v>9.2172429999999999</v>
      </c>
    </row>
    <row r="1154" spans="1:4" x14ac:dyDescent="0.25">
      <c r="A1154" s="2"/>
      <c r="B1154" s="2"/>
      <c r="C1154" s="2"/>
      <c r="D1154" s="2">
        <v>16.270479999999999</v>
      </c>
    </row>
    <row r="1155" spans="1:4" x14ac:dyDescent="0.25">
      <c r="A1155" s="2"/>
      <c r="B1155" s="2"/>
      <c r="C1155" s="2"/>
      <c r="D1155" s="2">
        <v>5.9556120000000004</v>
      </c>
    </row>
    <row r="1156" spans="1:4" x14ac:dyDescent="0.25">
      <c r="A1156" s="2"/>
      <c r="B1156" s="2"/>
      <c r="C1156" s="2"/>
      <c r="D1156" s="2">
        <v>3.2823530000000001</v>
      </c>
    </row>
    <row r="1157" spans="1:4" x14ac:dyDescent="0.25">
      <c r="A1157" s="2"/>
      <c r="B1157" s="2"/>
      <c r="C1157" s="2"/>
      <c r="D1157" s="2">
        <v>7.2706799999999996</v>
      </c>
    </row>
    <row r="1158" spans="1:4" x14ac:dyDescent="0.25">
      <c r="A1158" s="2"/>
      <c r="B1158" s="2"/>
      <c r="C1158" s="2"/>
      <c r="D1158" s="2">
        <v>9.1579160000000002</v>
      </c>
    </row>
    <row r="1159" spans="1:4" x14ac:dyDescent="0.25">
      <c r="A1159" s="2"/>
      <c r="B1159" s="2"/>
      <c r="C1159" s="2"/>
      <c r="D1159" s="2">
        <v>4.2255589999999996</v>
      </c>
    </row>
    <row r="1160" spans="1:4" x14ac:dyDescent="0.25">
      <c r="A1160" s="2"/>
      <c r="B1160" s="2"/>
      <c r="C1160" s="2"/>
      <c r="D1160" s="2">
        <v>7.5404439999999999</v>
      </c>
    </row>
    <row r="1161" spans="1:4" x14ac:dyDescent="0.25">
      <c r="A1161" s="2"/>
      <c r="B1161" s="2"/>
      <c r="C1161" s="2"/>
      <c r="D1161" s="2">
        <v>11.52956</v>
      </c>
    </row>
    <row r="1162" spans="1:4" x14ac:dyDescent="0.25">
      <c r="A1162" s="2"/>
      <c r="B1162" s="2"/>
      <c r="C1162" s="2"/>
      <c r="D1162" s="2">
        <v>7.6727090000000002</v>
      </c>
    </row>
    <row r="1163" spans="1:4" x14ac:dyDescent="0.25">
      <c r="A1163" s="2"/>
      <c r="B1163" s="2"/>
      <c r="C1163" s="2"/>
      <c r="D1163" s="2">
        <v>15.053039999999999</v>
      </c>
    </row>
    <row r="1164" spans="1:4" x14ac:dyDescent="0.25">
      <c r="A1164" s="2"/>
      <c r="B1164" s="2"/>
      <c r="C1164" s="2"/>
      <c r="D1164" s="2">
        <v>21.342700000000001</v>
      </c>
    </row>
    <row r="1165" spans="1:4" x14ac:dyDescent="0.25">
      <c r="A1165" s="2"/>
      <c r="B1165" s="2"/>
      <c r="C1165" s="2"/>
      <c r="D1165" s="2">
        <v>9.7791709999999998</v>
      </c>
    </row>
    <row r="1166" spans="1:4" x14ac:dyDescent="0.25">
      <c r="A1166" s="2"/>
      <c r="B1166" s="2"/>
      <c r="C1166" s="2"/>
      <c r="D1166" s="2">
        <v>28.124680000000001</v>
      </c>
    </row>
    <row r="1167" spans="1:4" x14ac:dyDescent="0.25">
      <c r="A1167" s="2"/>
      <c r="B1167" s="2"/>
      <c r="C1167" s="2"/>
      <c r="D1167" s="2">
        <v>3.4465249999999998</v>
      </c>
    </row>
    <row r="1168" spans="1:4" x14ac:dyDescent="0.25">
      <c r="A1168" s="2"/>
      <c r="B1168" s="2"/>
      <c r="C1168" s="2"/>
      <c r="D1168" s="2">
        <v>2.7471429999999999</v>
      </c>
    </row>
    <row r="1169" spans="1:4" x14ac:dyDescent="0.25">
      <c r="A1169" s="2"/>
      <c r="B1169" s="2"/>
      <c r="C1169" s="2"/>
      <c r="D1169" s="2">
        <v>2.5351340000000002</v>
      </c>
    </row>
    <row r="1170" spans="1:4" x14ac:dyDescent="0.25">
      <c r="A1170" s="2"/>
      <c r="B1170" s="2"/>
      <c r="C1170" s="2"/>
      <c r="D1170" s="2">
        <v>3.7714660000000002</v>
      </c>
    </row>
    <row r="1171" spans="1:4" x14ac:dyDescent="0.25">
      <c r="A1171" s="2"/>
      <c r="B1171" s="2"/>
      <c r="C1171" s="2"/>
      <c r="D1171" s="2">
        <v>11.86017</v>
      </c>
    </row>
    <row r="1172" spans="1:4" x14ac:dyDescent="0.25">
      <c r="A1172" s="2"/>
      <c r="B1172" s="2"/>
      <c r="C1172" s="2"/>
      <c r="D1172" s="2">
        <v>8.5737699999999997</v>
      </c>
    </row>
    <row r="1173" spans="1:4" x14ac:dyDescent="0.25">
      <c r="A1173" s="2"/>
      <c r="B1173" s="2"/>
      <c r="C1173" s="2"/>
      <c r="D1173" s="2">
        <v>6.4307160000000003</v>
      </c>
    </row>
    <row r="1174" spans="1:4" x14ac:dyDescent="0.25">
      <c r="A1174" s="2"/>
      <c r="B1174" s="2"/>
      <c r="C1174" s="2"/>
      <c r="D1174" s="2">
        <v>1.9856259999999999</v>
      </c>
    </row>
    <row r="1175" spans="1:4" x14ac:dyDescent="0.25">
      <c r="A1175" s="2"/>
      <c r="B1175" s="2"/>
      <c r="C1175" s="2"/>
      <c r="D1175" s="2">
        <v>4.1949800000000002</v>
      </c>
    </row>
    <row r="1176" spans="1:4" x14ac:dyDescent="0.25">
      <c r="A1176" s="2"/>
      <c r="B1176" s="2"/>
      <c r="C1176" s="2"/>
      <c r="D1176" s="2">
        <v>4.9351640000000003</v>
      </c>
    </row>
    <row r="1177" spans="1:4" x14ac:dyDescent="0.25">
      <c r="A1177" s="2"/>
      <c r="B1177" s="2"/>
      <c r="C1177" s="2"/>
      <c r="D1177" s="2">
        <v>9.8851449999999996</v>
      </c>
    </row>
    <row r="1178" spans="1:4" x14ac:dyDescent="0.25">
      <c r="A1178" s="2"/>
      <c r="B1178" s="2"/>
      <c r="C1178" s="2"/>
      <c r="D1178" s="2">
        <v>14.93642</v>
      </c>
    </row>
    <row r="1179" spans="1:4" x14ac:dyDescent="0.25">
      <c r="A1179" s="2"/>
      <c r="B1179" s="2"/>
      <c r="C1179" s="2"/>
      <c r="D1179" s="2">
        <v>4.1559619999999997</v>
      </c>
    </row>
    <row r="1180" spans="1:4" x14ac:dyDescent="0.25">
      <c r="A1180" s="2"/>
      <c r="B1180" s="2"/>
      <c r="C1180" s="2"/>
      <c r="D1180" s="2">
        <v>9.9390250000000009</v>
      </c>
    </row>
    <row r="1181" spans="1:4" x14ac:dyDescent="0.25">
      <c r="A1181" s="2"/>
      <c r="B1181" s="2"/>
      <c r="C1181" s="2"/>
      <c r="D1181" s="2">
        <v>2.4379490000000001</v>
      </c>
    </row>
    <row r="1182" spans="1:4" x14ac:dyDescent="0.25">
      <c r="A1182" s="2"/>
      <c r="B1182" s="2"/>
      <c r="C1182" s="2"/>
      <c r="D1182" s="2">
        <v>5.1471730000000004</v>
      </c>
    </row>
    <row r="1183" spans="1:4" x14ac:dyDescent="0.25">
      <c r="A1183" s="2"/>
      <c r="B1183" s="2"/>
      <c r="C1183" s="2"/>
      <c r="D1183" s="2">
        <v>27.27955</v>
      </c>
    </row>
    <row r="1184" spans="1:4" x14ac:dyDescent="0.25">
      <c r="A1184" s="2"/>
      <c r="B1184" s="2"/>
      <c r="C1184" s="2"/>
      <c r="D1184" s="2">
        <v>10.43586</v>
      </c>
    </row>
    <row r="1185" spans="1:4" x14ac:dyDescent="0.25">
      <c r="A1185" s="2"/>
      <c r="B1185" s="2"/>
      <c r="C1185" s="2"/>
      <c r="D1185" s="2">
        <v>6.4531320000000001</v>
      </c>
    </row>
    <row r="1186" spans="1:4" x14ac:dyDescent="0.25">
      <c r="A1186" s="2"/>
      <c r="B1186" s="2"/>
      <c r="C1186" s="2"/>
      <c r="D1186" s="2">
        <v>2.5047839999999999</v>
      </c>
    </row>
    <row r="1187" spans="1:4" x14ac:dyDescent="0.25">
      <c r="A1187" s="2"/>
      <c r="B1187" s="2"/>
      <c r="C1187" s="2"/>
      <c r="D1187" s="2">
        <v>13.76158</v>
      </c>
    </row>
    <row r="1188" spans="1:4" x14ac:dyDescent="0.25">
      <c r="A1188" s="2"/>
      <c r="B1188" s="2"/>
      <c r="C1188" s="2"/>
      <c r="D1188" s="2">
        <v>7.8854509999999998</v>
      </c>
    </row>
    <row r="1189" spans="1:4" x14ac:dyDescent="0.25">
      <c r="A1189" s="2"/>
      <c r="B1189" s="2"/>
      <c r="C1189" s="2"/>
      <c r="D1189" s="2">
        <v>5.591577</v>
      </c>
    </row>
    <row r="1190" spans="1:4" x14ac:dyDescent="0.25">
      <c r="A1190" s="2"/>
      <c r="B1190" s="2"/>
      <c r="C1190" s="2"/>
      <c r="D1190" s="2">
        <v>2.18146</v>
      </c>
    </row>
    <row r="1191" spans="1:4" x14ac:dyDescent="0.25">
      <c r="A1191" s="2"/>
      <c r="B1191" s="2"/>
      <c r="C1191" s="2"/>
      <c r="D1191" s="2">
        <v>5.4370950000000002</v>
      </c>
    </row>
    <row r="1192" spans="1:4" x14ac:dyDescent="0.25">
      <c r="A1192" s="2"/>
      <c r="B1192" s="2"/>
      <c r="C1192" s="2"/>
      <c r="D1192" s="2">
        <v>5.6935989999999999</v>
      </c>
    </row>
    <row r="1193" spans="1:4" x14ac:dyDescent="0.25">
      <c r="A1193" s="2"/>
      <c r="B1193" s="2"/>
      <c r="C1193" s="2"/>
      <c r="D1193" s="2">
        <v>7.3220260000000001</v>
      </c>
    </row>
    <row r="1194" spans="1:4" x14ac:dyDescent="0.25">
      <c r="A1194" s="2"/>
      <c r="B1194" s="2"/>
      <c r="C1194" s="2"/>
      <c r="D1194" s="2">
        <v>1.8456399999999999</v>
      </c>
    </row>
    <row r="1195" spans="1:4" x14ac:dyDescent="0.25">
      <c r="A1195" s="2"/>
      <c r="B1195" s="2"/>
      <c r="C1195" s="2"/>
      <c r="D1195" s="2">
        <v>7.712078</v>
      </c>
    </row>
    <row r="1196" spans="1:4" x14ac:dyDescent="0.25">
      <c r="A1196" s="2"/>
      <c r="B1196" s="2"/>
      <c r="C1196" s="2"/>
      <c r="D1196" s="2">
        <v>2.5283739999999999</v>
      </c>
    </row>
    <row r="1197" spans="1:4" x14ac:dyDescent="0.25">
      <c r="A1197" s="2"/>
      <c r="B1197" s="2"/>
      <c r="C1197" s="2"/>
      <c r="D1197" s="2">
        <v>2.2113369999999999</v>
      </c>
    </row>
    <row r="1198" spans="1:4" x14ac:dyDescent="0.25">
      <c r="A1198" s="2"/>
      <c r="B1198" s="2"/>
      <c r="C1198" s="2"/>
      <c r="D1198" s="2">
        <v>5.9500270000000004</v>
      </c>
    </row>
    <row r="1199" spans="1:4" x14ac:dyDescent="0.25">
      <c r="A1199" s="2"/>
      <c r="B1199" s="2"/>
      <c r="C1199" s="2"/>
      <c r="D1199" s="2">
        <v>12.270250000000001</v>
      </c>
    </row>
    <row r="1200" spans="1:4" x14ac:dyDescent="0.25">
      <c r="A1200" s="2"/>
      <c r="B1200" s="2"/>
      <c r="C1200" s="2"/>
      <c r="D1200" s="2">
        <v>10.09197</v>
      </c>
    </row>
    <row r="1201" spans="1:4" x14ac:dyDescent="0.25">
      <c r="A1201" s="2"/>
      <c r="B1201" s="2"/>
      <c r="C1201" s="2"/>
      <c r="D1201" s="2">
        <v>4.4915390000000004</v>
      </c>
    </row>
    <row r="1202" spans="1:4" x14ac:dyDescent="0.25">
      <c r="A1202" s="2"/>
      <c r="B1202" s="2"/>
      <c r="C1202" s="2"/>
      <c r="D1202" s="2">
        <v>6.8538490000000003</v>
      </c>
    </row>
    <row r="1203" spans="1:4" x14ac:dyDescent="0.25">
      <c r="A1203" s="2"/>
      <c r="B1203" s="2"/>
      <c r="C1203" s="2"/>
      <c r="D1203" s="2">
        <v>4.848859</v>
      </c>
    </row>
    <row r="1204" spans="1:4" x14ac:dyDescent="0.25">
      <c r="A1204" s="2"/>
      <c r="B1204" s="2"/>
      <c r="C1204" s="2"/>
      <c r="D1204" s="2">
        <v>2.3970859999999998</v>
      </c>
    </row>
    <row r="1205" spans="1:4" x14ac:dyDescent="0.25">
      <c r="A1205" s="2"/>
      <c r="B1205" s="2"/>
      <c r="C1205" s="2"/>
      <c r="D1205" s="2">
        <v>9.0609599999999997</v>
      </c>
    </row>
    <row r="1206" spans="1:4" x14ac:dyDescent="0.25">
      <c r="A1206" s="2"/>
      <c r="B1206" s="2"/>
      <c r="C1206" s="2"/>
      <c r="D1206" s="2">
        <v>1.4038299999999999</v>
      </c>
    </row>
    <row r="1207" spans="1:4" x14ac:dyDescent="0.25">
      <c r="A1207" s="2"/>
      <c r="B1207" s="2"/>
      <c r="C1207" s="2"/>
      <c r="D1207" s="2">
        <v>4.4149079999999996</v>
      </c>
    </row>
    <row r="1208" spans="1:4" x14ac:dyDescent="0.25">
      <c r="A1208" s="2"/>
      <c r="B1208" s="2"/>
      <c r="C1208" s="2"/>
      <c r="D1208" s="2">
        <v>6.6556649999999999</v>
      </c>
    </row>
    <row r="1209" spans="1:4" x14ac:dyDescent="0.25">
      <c r="A1209" s="2"/>
      <c r="B1209" s="2"/>
      <c r="C1209" s="2"/>
      <c r="D1209" s="2">
        <v>2.3139850000000002</v>
      </c>
    </row>
    <row r="1210" spans="1:4" x14ac:dyDescent="0.25">
      <c r="A1210" s="2"/>
      <c r="B1210" s="2"/>
      <c r="C1210" s="2"/>
      <c r="D1210" s="2">
        <v>9.3567099999999996</v>
      </c>
    </row>
    <row r="1211" spans="1:4" x14ac:dyDescent="0.25">
      <c r="A1211" s="2"/>
      <c r="B1211" s="2"/>
      <c r="C1211" s="2"/>
      <c r="D1211" s="2">
        <v>2.3801480000000002</v>
      </c>
    </row>
    <row r="1212" spans="1:4" x14ac:dyDescent="0.25">
      <c r="A1212" s="2"/>
      <c r="B1212" s="2"/>
      <c r="C1212" s="2"/>
      <c r="D1212" s="2">
        <v>7.8476999999999997</v>
      </c>
    </row>
    <row r="1213" spans="1:4" x14ac:dyDescent="0.25">
      <c r="A1213" s="2"/>
      <c r="B1213" s="2"/>
      <c r="C1213" s="2"/>
      <c r="D1213" s="2">
        <v>25.69979</v>
      </c>
    </row>
    <row r="1214" spans="1:4" x14ac:dyDescent="0.25">
      <c r="A1214" s="2"/>
      <c r="B1214" s="2"/>
      <c r="C1214" s="2"/>
      <c r="D1214" s="2">
        <v>4.5522390000000001</v>
      </c>
    </row>
    <row r="1215" spans="1:4" x14ac:dyDescent="0.25">
      <c r="A1215" s="2"/>
      <c r="B1215" s="2"/>
      <c r="C1215" s="2"/>
      <c r="D1215" s="2">
        <v>10.59881</v>
      </c>
    </row>
    <row r="1216" spans="1:4" x14ac:dyDescent="0.25">
      <c r="A1216" s="2"/>
      <c r="B1216" s="2"/>
      <c r="C1216" s="2"/>
      <c r="D1216" s="2">
        <v>11.37523</v>
      </c>
    </row>
    <row r="1217" spans="1:4" x14ac:dyDescent="0.25">
      <c r="A1217" s="2"/>
      <c r="B1217" s="2"/>
      <c r="C1217" s="2"/>
      <c r="D1217" s="2">
        <v>10.41053</v>
      </c>
    </row>
    <row r="1218" spans="1:4" x14ac:dyDescent="0.25">
      <c r="A1218" s="2"/>
      <c r="B1218" s="2"/>
      <c r="C1218" s="2"/>
      <c r="D1218" s="2">
        <v>8.3292129999999993</v>
      </c>
    </row>
    <row r="1219" spans="1:4" x14ac:dyDescent="0.25">
      <c r="A1219" s="2"/>
      <c r="B1219" s="2"/>
      <c r="C1219" s="2"/>
      <c r="D1219" s="2">
        <v>5.4594950000000004</v>
      </c>
    </row>
    <row r="1220" spans="1:4" x14ac:dyDescent="0.25">
      <c r="A1220" s="2"/>
      <c r="B1220" s="2"/>
      <c r="C1220" s="2"/>
      <c r="D1220" s="2">
        <v>2.3191269999999999</v>
      </c>
    </row>
    <row r="1221" spans="1:4" x14ac:dyDescent="0.25">
      <c r="A1221" s="2"/>
      <c r="B1221" s="2"/>
      <c r="C1221" s="2"/>
      <c r="D1221" s="2">
        <v>14.805569999999999</v>
      </c>
    </row>
    <row r="1222" spans="1:4" x14ac:dyDescent="0.25">
      <c r="A1222" s="2"/>
      <c r="B1222" s="2"/>
      <c r="C1222" s="2"/>
      <c r="D1222" s="2">
        <v>9.5409930000000003</v>
      </c>
    </row>
    <row r="1223" spans="1:4" x14ac:dyDescent="0.25">
      <c r="A1223" s="2"/>
      <c r="B1223" s="2"/>
      <c r="C1223" s="2"/>
      <c r="D1223" s="2">
        <v>13.976470000000001</v>
      </c>
    </row>
    <row r="1224" spans="1:4" x14ac:dyDescent="0.25">
      <c r="A1224" s="2"/>
      <c r="B1224" s="2"/>
      <c r="C1224" s="2"/>
      <c r="D1224" s="2">
        <v>3.8601359999999998</v>
      </c>
    </row>
    <row r="1225" spans="1:4" x14ac:dyDescent="0.25">
      <c r="A1225" s="2"/>
      <c r="B1225" s="2"/>
      <c r="C1225" s="2"/>
      <c r="D1225" s="2">
        <v>10.16133</v>
      </c>
    </row>
    <row r="1226" spans="1:4" x14ac:dyDescent="0.25">
      <c r="A1226" s="2"/>
      <c r="B1226" s="2"/>
      <c r="C1226" s="2"/>
      <c r="D1226" s="2">
        <v>16.225439999999999</v>
      </c>
    </row>
    <row r="1227" spans="1:4" x14ac:dyDescent="0.25">
      <c r="A1227" s="2"/>
      <c r="B1227" s="2"/>
      <c r="C1227" s="2"/>
      <c r="D1227" s="2">
        <v>9.3058370000000004</v>
      </c>
    </row>
    <row r="1228" spans="1:4" x14ac:dyDescent="0.25">
      <c r="A1228" s="2"/>
      <c r="B1228" s="2"/>
      <c r="C1228" s="2"/>
      <c r="D1228" s="2">
        <v>3.6086520000000002</v>
      </c>
    </row>
    <row r="1229" spans="1:4" x14ac:dyDescent="0.25">
      <c r="A1229" s="2"/>
      <c r="B1229" s="2"/>
      <c r="C1229" s="2"/>
      <c r="D1229" s="2">
        <v>4.7815979999999998</v>
      </c>
    </row>
    <row r="1230" spans="1:4" x14ac:dyDescent="0.25">
      <c r="A1230" s="2"/>
      <c r="B1230" s="2"/>
      <c r="C1230" s="2"/>
      <c r="D1230" s="2">
        <v>5.1055159999999997</v>
      </c>
    </row>
    <row r="1231" spans="1:4" x14ac:dyDescent="0.25">
      <c r="A1231" s="2"/>
      <c r="B1231" s="2"/>
      <c r="C1231" s="2"/>
      <c r="D1231" s="2">
        <v>8.0439769999999999</v>
      </c>
    </row>
    <row r="1232" spans="1:4" x14ac:dyDescent="0.25">
      <c r="A1232" s="2"/>
      <c r="B1232" s="2"/>
      <c r="C1232" s="2"/>
      <c r="D1232" s="2">
        <v>3.717708</v>
      </c>
    </row>
    <row r="1233" spans="1:4" x14ac:dyDescent="0.25">
      <c r="A1233" s="2"/>
      <c r="B1233" s="2"/>
      <c r="C1233" s="2"/>
      <c r="D1233" s="2">
        <v>7.8820940000000004</v>
      </c>
    </row>
    <row r="1234" spans="1:4" x14ac:dyDescent="0.25">
      <c r="A1234" s="2"/>
      <c r="B1234" s="2"/>
      <c r="C1234" s="2"/>
      <c r="D1234" s="2">
        <v>12.35511</v>
      </c>
    </row>
    <row r="1235" spans="1:4" x14ac:dyDescent="0.25">
      <c r="A1235" s="2"/>
      <c r="B1235" s="2"/>
      <c r="C1235" s="2"/>
      <c r="D1235" s="2">
        <v>3.8900429999999999</v>
      </c>
    </row>
    <row r="1236" spans="1:4" x14ac:dyDescent="0.25">
      <c r="A1236" s="2"/>
      <c r="B1236" s="2"/>
      <c r="C1236" s="2"/>
      <c r="D1236" s="2">
        <v>2.5932400000000002</v>
      </c>
    </row>
    <row r="1237" spans="1:4" x14ac:dyDescent="0.25">
      <c r="A1237" s="2"/>
      <c r="B1237" s="2"/>
      <c r="C1237" s="2"/>
      <c r="D1237" s="2">
        <v>5.1481960000000004</v>
      </c>
    </row>
    <row r="1238" spans="1:4" x14ac:dyDescent="0.25">
      <c r="A1238" s="2"/>
      <c r="B1238" s="2"/>
      <c r="C1238" s="2"/>
      <c r="D1238" s="2">
        <v>8.0376139999999996</v>
      </c>
    </row>
    <row r="1239" spans="1:4" x14ac:dyDescent="0.25">
      <c r="A1239" s="2"/>
      <c r="B1239" s="2"/>
      <c r="C1239" s="2"/>
      <c r="D1239" s="2">
        <v>4.55288</v>
      </c>
    </row>
    <row r="1240" spans="1:4" x14ac:dyDescent="0.25">
      <c r="A1240" s="2"/>
      <c r="B1240" s="2"/>
      <c r="C1240" s="2"/>
      <c r="D1240" s="2">
        <v>9.9724120000000003</v>
      </c>
    </row>
    <row r="1241" spans="1:4" x14ac:dyDescent="0.25">
      <c r="A1241" s="2"/>
      <c r="B1241" s="2"/>
      <c r="C1241" s="2"/>
      <c r="D1241" s="2">
        <v>5.1810939999999999</v>
      </c>
    </row>
    <row r="1242" spans="1:4" x14ac:dyDescent="0.25">
      <c r="A1242" s="2"/>
      <c r="B1242" s="2"/>
      <c r="C1242" s="2"/>
      <c r="D1242" s="2">
        <v>2.3038379999999998</v>
      </c>
    </row>
    <row r="1243" spans="1:4" x14ac:dyDescent="0.25">
      <c r="A1243" s="2"/>
      <c r="B1243" s="2"/>
      <c r="C1243" s="2"/>
      <c r="D1243" s="2">
        <v>6.5725949999999997</v>
      </c>
    </row>
    <row r="1244" spans="1:4" x14ac:dyDescent="0.25">
      <c r="A1244" s="2"/>
      <c r="B1244" s="2"/>
      <c r="C1244" s="2"/>
      <c r="D1244" s="2">
        <v>9.2734719999999999</v>
      </c>
    </row>
    <row r="1245" spans="1:4" x14ac:dyDescent="0.25">
      <c r="A1245" s="2"/>
      <c r="B1245" s="2"/>
      <c r="C1245" s="2"/>
      <c r="D1245" s="2">
        <v>8.2404360000000008</v>
      </c>
    </row>
    <row r="1246" spans="1:4" x14ac:dyDescent="0.25">
      <c r="A1246" s="2"/>
      <c r="B1246" s="2"/>
      <c r="C1246" s="2"/>
      <c r="D1246" s="2">
        <v>6.0285500000000001</v>
      </c>
    </row>
    <row r="1247" spans="1:4" x14ac:dyDescent="0.25">
      <c r="A1247" s="2"/>
      <c r="B1247" s="2"/>
      <c r="C1247" s="2"/>
      <c r="D1247" s="2">
        <v>4.8347749999999996</v>
      </c>
    </row>
    <row r="1248" spans="1:4" x14ac:dyDescent="0.25">
      <c r="A1248" s="2"/>
      <c r="B1248" s="2"/>
      <c r="C1248" s="2"/>
      <c r="D1248" s="2">
        <v>13.870340000000001</v>
      </c>
    </row>
    <row r="1249" spans="1:4" x14ac:dyDescent="0.25">
      <c r="A1249" s="2"/>
      <c r="B1249" s="2"/>
      <c r="C1249" s="2"/>
      <c r="D1249" s="2">
        <v>2.6228120000000001</v>
      </c>
    </row>
    <row r="1250" spans="1:4" x14ac:dyDescent="0.25">
      <c r="A1250" s="2"/>
      <c r="B1250" s="2"/>
      <c r="C1250" s="2"/>
      <c r="D1250" s="2">
        <v>5.4346230000000002</v>
      </c>
    </row>
    <row r="1251" spans="1:4" x14ac:dyDescent="0.25">
      <c r="A1251" s="2"/>
      <c r="B1251" s="2"/>
      <c r="C1251" s="2"/>
      <c r="D1251" s="2">
        <v>10.428599999999999</v>
      </c>
    </row>
    <row r="1252" spans="1:4" x14ac:dyDescent="0.25">
      <c r="A1252" s="2"/>
      <c r="B1252" s="2"/>
      <c r="C1252" s="2"/>
      <c r="D1252" s="2">
        <v>4.5555960000000004</v>
      </c>
    </row>
    <row r="1253" spans="1:4" x14ac:dyDescent="0.25">
      <c r="A1253" s="2"/>
      <c r="B1253" s="2"/>
      <c r="C1253" s="2"/>
      <c r="D1253" s="2">
        <v>3.7682150000000001</v>
      </c>
    </row>
    <row r="1254" spans="1:4" x14ac:dyDescent="0.25">
      <c r="A1254" s="2"/>
      <c r="B1254" s="2"/>
      <c r="C1254" s="2"/>
      <c r="D1254" s="2">
        <v>5.7671320000000001</v>
      </c>
    </row>
    <row r="1255" spans="1:4" x14ac:dyDescent="0.25">
      <c r="A1255" s="2"/>
      <c r="B1255" s="2"/>
      <c r="C1255" s="2"/>
      <c r="D1255" s="2">
        <v>5.2877700000000001</v>
      </c>
    </row>
    <row r="1256" spans="1:4" x14ac:dyDescent="0.25">
      <c r="A1256" s="2"/>
      <c r="B1256" s="2"/>
      <c r="C1256" s="2"/>
      <c r="D1256" s="2">
        <v>24.529900000000001</v>
      </c>
    </row>
    <row r="1257" spans="1:4" x14ac:dyDescent="0.25">
      <c r="A1257" s="2"/>
      <c r="B1257" s="2"/>
      <c r="C1257" s="2"/>
      <c r="D1257" s="2">
        <v>6.8048520000000003</v>
      </c>
    </row>
    <row r="1258" spans="1:4" x14ac:dyDescent="0.25">
      <c r="A1258" s="2"/>
      <c r="B1258" s="2"/>
      <c r="C1258" s="2"/>
      <c r="D1258" s="2">
        <v>2.1165029999999998</v>
      </c>
    </row>
    <row r="1259" spans="1:4" x14ac:dyDescent="0.25">
      <c r="A1259" s="2"/>
      <c r="B1259" s="2"/>
      <c r="C1259" s="2"/>
      <c r="D1259" s="2">
        <v>3.5600520000000002</v>
      </c>
    </row>
    <row r="1260" spans="1:4" x14ac:dyDescent="0.25">
      <c r="A1260" s="2"/>
      <c r="B1260" s="2"/>
      <c r="C1260" s="2"/>
      <c r="D1260" s="2">
        <v>12.693339999999999</v>
      </c>
    </row>
    <row r="1261" spans="1:4" x14ac:dyDescent="0.25">
      <c r="A1261" s="2"/>
      <c r="B1261" s="2"/>
      <c r="C1261" s="2"/>
      <c r="D1261" s="2">
        <v>4.8566419999999999</v>
      </c>
    </row>
    <row r="1262" spans="1:4" x14ac:dyDescent="0.25">
      <c r="A1262" s="2"/>
      <c r="B1262" s="2"/>
      <c r="C1262" s="2"/>
      <c r="D1262" s="2">
        <v>5.140047</v>
      </c>
    </row>
    <row r="1263" spans="1:4" x14ac:dyDescent="0.25">
      <c r="A1263" s="2"/>
      <c r="B1263" s="2"/>
      <c r="C1263" s="2"/>
      <c r="D1263" s="2">
        <v>4.3844969999999996</v>
      </c>
    </row>
    <row r="1264" spans="1:4" x14ac:dyDescent="0.25">
      <c r="A1264" s="2"/>
      <c r="B1264" s="2"/>
      <c r="C1264" s="2"/>
      <c r="D1264" s="2">
        <v>5.8579689999999998</v>
      </c>
    </row>
    <row r="1265" spans="1:4" x14ac:dyDescent="0.25">
      <c r="A1265" s="2"/>
      <c r="B1265" s="2"/>
      <c r="C1265" s="2"/>
      <c r="D1265" s="2">
        <v>14.43497</v>
      </c>
    </row>
    <row r="1266" spans="1:4" x14ac:dyDescent="0.25">
      <c r="A1266" s="2"/>
      <c r="B1266" s="2"/>
      <c r="C1266" s="2"/>
      <c r="D1266" s="2">
        <v>5.8377809999999997</v>
      </c>
    </row>
    <row r="1267" spans="1:4" x14ac:dyDescent="0.25">
      <c r="A1267" s="2"/>
      <c r="B1267" s="2"/>
      <c r="C1267" s="2"/>
      <c r="D1267" s="2">
        <v>8.3033649999999994</v>
      </c>
    </row>
    <row r="1268" spans="1:4" x14ac:dyDescent="0.25">
      <c r="A1268" s="2"/>
      <c r="B1268" s="2"/>
      <c r="C1268" s="2"/>
      <c r="D1268" s="2">
        <v>2.877729</v>
      </c>
    </row>
    <row r="1269" spans="1:4" x14ac:dyDescent="0.25">
      <c r="A1269" s="2"/>
      <c r="B1269" s="2"/>
      <c r="C1269" s="2"/>
      <c r="D1269" s="2">
        <v>26.18038</v>
      </c>
    </row>
    <row r="1270" spans="1:4" x14ac:dyDescent="0.25">
      <c r="A1270" s="2"/>
      <c r="B1270" s="2"/>
      <c r="C1270" s="2"/>
      <c r="D1270" s="2">
        <v>3.1536580000000001</v>
      </c>
    </row>
    <row r="1271" spans="1:4" x14ac:dyDescent="0.25">
      <c r="A1271" s="2"/>
      <c r="B1271" s="2"/>
      <c r="C1271" s="2"/>
      <c r="D1271" s="2">
        <v>2.487098</v>
      </c>
    </row>
    <row r="1272" spans="1:4" x14ac:dyDescent="0.25">
      <c r="A1272" s="2"/>
      <c r="B1272" s="2"/>
      <c r="C1272" s="2"/>
      <c r="D1272" s="2">
        <v>8.79617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9DA5A-3A1D-446D-AA62-C24D28D81C5D}">
  <dimension ref="A1:U50"/>
  <sheetViews>
    <sheetView workbookViewId="0"/>
  </sheetViews>
  <sheetFormatPr defaultColWidth="9" defaultRowHeight="13.2" x14ac:dyDescent="0.25"/>
  <cols>
    <col min="1" max="1" width="13" style="4" bestFit="1" customWidth="1"/>
    <col min="2" max="12" width="9" style="4"/>
    <col min="13" max="13" width="31.33203125" style="4" bestFit="1" customWidth="1"/>
    <col min="14" max="14" width="15.6640625" style="4" bestFit="1" customWidth="1"/>
    <col min="15" max="16" width="14.6640625" style="4" bestFit="1" customWidth="1"/>
    <col min="17" max="17" width="14.33203125" style="4" bestFit="1" customWidth="1"/>
    <col min="18" max="18" width="14.6640625" style="4" bestFit="1" customWidth="1"/>
    <col min="19" max="16384" width="9" style="4"/>
  </cols>
  <sheetData>
    <row r="1" spans="1:18" x14ac:dyDescent="0.25">
      <c r="A1" s="4" t="s">
        <v>132</v>
      </c>
      <c r="M1" s="5" t="s">
        <v>97</v>
      </c>
      <c r="N1" s="2" t="s">
        <v>98</v>
      </c>
      <c r="O1" s="2"/>
      <c r="P1" s="2"/>
      <c r="Q1" s="2"/>
      <c r="R1" s="2"/>
    </row>
    <row r="2" spans="1:18" x14ac:dyDescent="0.25">
      <c r="M2" s="1" t="s">
        <v>35</v>
      </c>
      <c r="N2" s="2">
        <v>0.05</v>
      </c>
      <c r="O2" s="2"/>
      <c r="P2" s="2"/>
      <c r="Q2" s="2"/>
      <c r="R2" s="2"/>
    </row>
    <row r="3" spans="1:18" x14ac:dyDescent="0.25">
      <c r="A3" s="7"/>
      <c r="B3" s="69" t="s">
        <v>2</v>
      </c>
      <c r="C3" s="70"/>
      <c r="D3" s="70"/>
      <c r="E3" s="70"/>
      <c r="F3" s="71"/>
      <c r="G3" s="69" t="s">
        <v>4</v>
      </c>
      <c r="H3" s="70"/>
      <c r="I3" s="70"/>
      <c r="J3" s="70"/>
      <c r="K3" s="71"/>
      <c r="M3" s="1"/>
      <c r="N3" s="2"/>
      <c r="O3" s="2"/>
      <c r="P3" s="2"/>
      <c r="Q3" s="2"/>
      <c r="R3" s="2"/>
    </row>
    <row r="4" spans="1:18" x14ac:dyDescent="0.25">
      <c r="A4" s="5" t="s">
        <v>90</v>
      </c>
      <c r="B4" s="11">
        <v>104.3801</v>
      </c>
      <c r="C4" s="12">
        <v>105.84519999999999</v>
      </c>
      <c r="D4" s="12">
        <v>97.863399999999999</v>
      </c>
      <c r="E4" s="12">
        <v>91.784099999999995</v>
      </c>
      <c r="F4" s="13">
        <v>100.12719999999999</v>
      </c>
      <c r="G4" s="11">
        <v>71.165500000000009</v>
      </c>
      <c r="H4" s="12">
        <v>57.475699999999996</v>
      </c>
      <c r="I4" s="12">
        <v>59.368200000000002</v>
      </c>
      <c r="J4" s="12">
        <v>56.285300000000007</v>
      </c>
      <c r="K4" s="13">
        <v>59.261299999999991</v>
      </c>
      <c r="M4" s="5" t="s">
        <v>99</v>
      </c>
      <c r="N4" s="2" t="s">
        <v>100</v>
      </c>
      <c r="O4" s="2" t="s">
        <v>7</v>
      </c>
      <c r="P4" s="2" t="s">
        <v>8</v>
      </c>
      <c r="Q4" s="2" t="s">
        <v>101</v>
      </c>
      <c r="R4" s="2"/>
    </row>
    <row r="5" spans="1:18" x14ac:dyDescent="0.25">
      <c r="A5" s="5" t="s">
        <v>95</v>
      </c>
      <c r="B5" s="14">
        <v>89.274500000000003</v>
      </c>
      <c r="C5" s="15">
        <v>100.0017</v>
      </c>
      <c r="D5" s="15">
        <v>110.62799999999999</v>
      </c>
      <c r="E5" s="15">
        <v>94.383700000000005</v>
      </c>
      <c r="F5" s="16">
        <v>105.7122</v>
      </c>
      <c r="G5" s="14">
        <v>72.004100000000008</v>
      </c>
      <c r="H5" s="15">
        <v>92.5839</v>
      </c>
      <c r="I5" s="15">
        <v>126.90179999999999</v>
      </c>
      <c r="J5" s="15">
        <v>88.765600000000006</v>
      </c>
      <c r="K5" s="16">
        <v>75.965299999999999</v>
      </c>
      <c r="M5" s="1" t="s">
        <v>102</v>
      </c>
      <c r="N5" s="2">
        <v>8.77</v>
      </c>
      <c r="O5" s="2">
        <v>4.2299999999999997E-2</v>
      </c>
      <c r="P5" s="2" t="s">
        <v>44</v>
      </c>
      <c r="Q5" s="2" t="s">
        <v>11</v>
      </c>
      <c r="R5" s="2"/>
    </row>
    <row r="6" spans="1:18" x14ac:dyDescent="0.25">
      <c r="A6" s="5" t="s">
        <v>91</v>
      </c>
      <c r="B6" s="14">
        <v>75.358599999999996</v>
      </c>
      <c r="C6" s="15">
        <v>85.404899999999998</v>
      </c>
      <c r="D6" s="15">
        <v>85.485100000000003</v>
      </c>
      <c r="E6" s="15">
        <v>114.18459999999999</v>
      </c>
      <c r="F6" s="16">
        <v>139.5668</v>
      </c>
      <c r="G6" s="14">
        <v>94.644199999999998</v>
      </c>
      <c r="H6" s="15">
        <v>69.158200000000008</v>
      </c>
      <c r="I6" s="15">
        <v>100.68889999999999</v>
      </c>
      <c r="J6" s="15">
        <v>80.412399999999991</v>
      </c>
      <c r="K6" s="16">
        <v>75.415300000000002</v>
      </c>
      <c r="M6" s="1" t="s">
        <v>103</v>
      </c>
      <c r="N6" s="2">
        <v>26.05</v>
      </c>
      <c r="O6" s="2" t="s">
        <v>16</v>
      </c>
      <c r="P6" s="2" t="s">
        <v>17</v>
      </c>
      <c r="Q6" s="2" t="s">
        <v>11</v>
      </c>
      <c r="R6" s="2"/>
    </row>
    <row r="7" spans="1:18" x14ac:dyDescent="0.25">
      <c r="A7" s="5" t="s">
        <v>92</v>
      </c>
      <c r="B7" s="14">
        <v>84.150599999999997</v>
      </c>
      <c r="C7" s="15">
        <v>95.139300000000006</v>
      </c>
      <c r="D7" s="15">
        <v>87.120900000000006</v>
      </c>
      <c r="E7" s="15">
        <v>123.4468</v>
      </c>
      <c r="F7" s="16">
        <v>110.14250000000001</v>
      </c>
      <c r="G7" s="14">
        <v>66.44250000000001</v>
      </c>
      <c r="H7" s="15">
        <v>58.327500000000001</v>
      </c>
      <c r="I7" s="15">
        <v>72.345200000000006</v>
      </c>
      <c r="J7" s="15">
        <v>68.2136</v>
      </c>
      <c r="K7" s="16">
        <v>51.7667</v>
      </c>
      <c r="M7" s="1" t="s">
        <v>104</v>
      </c>
      <c r="N7" s="2">
        <v>31.69</v>
      </c>
      <c r="O7" s="2" t="s">
        <v>16</v>
      </c>
      <c r="P7" s="2" t="s">
        <v>17</v>
      </c>
      <c r="Q7" s="2" t="s">
        <v>11</v>
      </c>
      <c r="R7" s="2"/>
    </row>
    <row r="8" spans="1:18" x14ac:dyDescent="0.25">
      <c r="A8" s="5" t="s">
        <v>93</v>
      </c>
      <c r="B8" s="14">
        <v>86.944299999999998</v>
      </c>
      <c r="C8" s="15">
        <v>99.9499</v>
      </c>
      <c r="D8" s="15">
        <v>86.823399999999992</v>
      </c>
      <c r="E8" s="15">
        <v>112.15889999999999</v>
      </c>
      <c r="F8" s="16">
        <v>114.1236</v>
      </c>
      <c r="G8" s="14">
        <v>90.009900000000002</v>
      </c>
      <c r="H8" s="15">
        <v>97.631599999999992</v>
      </c>
      <c r="I8" s="15">
        <v>100.384</v>
      </c>
      <c r="J8" s="15">
        <v>67.274699999999996</v>
      </c>
      <c r="K8" s="16">
        <v>67.690899999999999</v>
      </c>
      <c r="M8" s="1"/>
      <c r="N8" s="2"/>
      <c r="O8" s="2"/>
      <c r="P8" s="2"/>
      <c r="Q8" s="2"/>
      <c r="R8" s="2"/>
    </row>
    <row r="9" spans="1:18" x14ac:dyDescent="0.25">
      <c r="A9" s="5" t="s">
        <v>94</v>
      </c>
      <c r="B9" s="17">
        <v>105.6728</v>
      </c>
      <c r="C9" s="18">
        <v>98.202399999999997</v>
      </c>
      <c r="D9" s="18">
        <v>95.34559999999999</v>
      </c>
      <c r="E9" s="18">
        <v>105.20320000000001</v>
      </c>
      <c r="F9" s="19">
        <v>95.576000000000008</v>
      </c>
      <c r="G9" s="17">
        <v>75.491100000000003</v>
      </c>
      <c r="H9" s="18">
        <v>72.460400000000007</v>
      </c>
      <c r="I9" s="18">
        <v>74.36930000000001</v>
      </c>
      <c r="J9" s="18">
        <v>65.977000000000004</v>
      </c>
      <c r="K9" s="19">
        <v>71.268900000000002</v>
      </c>
      <c r="M9" s="5" t="s">
        <v>21</v>
      </c>
      <c r="N9" s="2" t="s">
        <v>22</v>
      </c>
      <c r="O9" s="2" t="s">
        <v>23</v>
      </c>
      <c r="P9" s="2" t="s">
        <v>24</v>
      </c>
      <c r="Q9" s="2" t="s">
        <v>14</v>
      </c>
      <c r="R9" s="2" t="s">
        <v>7</v>
      </c>
    </row>
    <row r="10" spans="1:18" x14ac:dyDescent="0.25">
      <c r="M10" s="1" t="s">
        <v>102</v>
      </c>
      <c r="N10" s="2">
        <v>3389</v>
      </c>
      <c r="O10" s="2">
        <v>5</v>
      </c>
      <c r="P10" s="2">
        <v>677.8</v>
      </c>
      <c r="Q10" s="2" t="s">
        <v>105</v>
      </c>
      <c r="R10" s="2" t="s">
        <v>106</v>
      </c>
    </row>
    <row r="11" spans="1:18" x14ac:dyDescent="0.25">
      <c r="M11" s="1" t="s">
        <v>103</v>
      </c>
      <c r="N11" s="2">
        <v>10065</v>
      </c>
      <c r="O11" s="2">
        <v>5</v>
      </c>
      <c r="P11" s="2">
        <v>2013</v>
      </c>
      <c r="Q11" s="2" t="s">
        <v>107</v>
      </c>
      <c r="R11" s="2" t="s">
        <v>69</v>
      </c>
    </row>
    <row r="12" spans="1:18" x14ac:dyDescent="0.25">
      <c r="A12" s="4" t="s">
        <v>133</v>
      </c>
      <c r="M12" s="1" t="s">
        <v>104</v>
      </c>
      <c r="N12" s="2">
        <v>12246</v>
      </c>
      <c r="O12" s="2">
        <v>1</v>
      </c>
      <c r="P12" s="2">
        <v>12246</v>
      </c>
      <c r="Q12" s="2" t="s">
        <v>108</v>
      </c>
      <c r="R12" s="2" t="s">
        <v>69</v>
      </c>
    </row>
    <row r="13" spans="1:18" x14ac:dyDescent="0.25">
      <c r="F13" s="2"/>
      <c r="G13" s="2"/>
      <c r="H13" s="2"/>
      <c r="I13" s="2"/>
      <c r="J13" s="2"/>
      <c r="K13" s="2"/>
      <c r="M13" s="1" t="s">
        <v>109</v>
      </c>
      <c r="N13" s="2">
        <v>12942</v>
      </c>
      <c r="O13" s="2">
        <v>48</v>
      </c>
      <c r="P13" s="2">
        <v>269.60000000000002</v>
      </c>
      <c r="Q13" s="2"/>
      <c r="R13" s="2"/>
    </row>
    <row r="14" spans="1:18" x14ac:dyDescent="0.25">
      <c r="A14" s="20"/>
      <c r="B14" s="69" t="s">
        <v>2</v>
      </c>
      <c r="C14" s="70"/>
      <c r="D14" s="70"/>
      <c r="E14" s="70"/>
      <c r="F14" s="71"/>
      <c r="G14" s="69" t="s">
        <v>4</v>
      </c>
      <c r="H14" s="70"/>
      <c r="I14" s="70"/>
      <c r="J14" s="70"/>
      <c r="K14" s="71"/>
      <c r="M14" s="1"/>
      <c r="N14" s="2"/>
      <c r="O14" s="2"/>
      <c r="P14" s="2"/>
      <c r="Q14" s="2"/>
      <c r="R14" s="2"/>
    </row>
    <row r="15" spans="1:18" x14ac:dyDescent="0.25">
      <c r="A15" s="5" t="s">
        <v>90</v>
      </c>
      <c r="B15" s="27">
        <v>102.4559</v>
      </c>
      <c r="C15" s="28">
        <v>102.9616</v>
      </c>
      <c r="D15" s="28">
        <v>113.8096</v>
      </c>
      <c r="E15" s="28">
        <v>92.648799999999994</v>
      </c>
      <c r="F15" s="29">
        <v>88.124200000000002</v>
      </c>
      <c r="G15" s="27">
        <v>60.8934</v>
      </c>
      <c r="H15" s="28">
        <v>48.023900000000005</v>
      </c>
      <c r="I15" s="28">
        <v>43.495100000000001</v>
      </c>
      <c r="J15" s="28">
        <v>60.107399999999998</v>
      </c>
      <c r="K15" s="29">
        <v>78.466400000000007</v>
      </c>
      <c r="M15" s="5" t="s">
        <v>110</v>
      </c>
      <c r="N15" s="2"/>
      <c r="O15" s="2"/>
      <c r="P15" s="2"/>
      <c r="Q15" s="2"/>
      <c r="R15" s="2"/>
    </row>
    <row r="16" spans="1:18" x14ac:dyDescent="0.25">
      <c r="A16" s="5" t="s">
        <v>95</v>
      </c>
      <c r="B16" s="30">
        <v>99.649699999999996</v>
      </c>
      <c r="C16" s="31">
        <v>101.1435</v>
      </c>
      <c r="D16" s="31">
        <v>99.052099999999996</v>
      </c>
      <c r="E16" s="31">
        <v>95.638900000000007</v>
      </c>
      <c r="F16" s="32">
        <v>104.5158</v>
      </c>
      <c r="G16" s="30">
        <v>96.788899999999998</v>
      </c>
      <c r="H16" s="31">
        <v>78.105999999999995</v>
      </c>
      <c r="I16" s="31">
        <v>83.090800000000002</v>
      </c>
      <c r="J16" s="31">
        <v>80.612799999999993</v>
      </c>
      <c r="K16" s="32">
        <v>102.36510000000001</v>
      </c>
      <c r="M16" s="1" t="s">
        <v>111</v>
      </c>
      <c r="N16" s="2">
        <v>117.8</v>
      </c>
      <c r="O16" s="2"/>
      <c r="P16" s="2"/>
      <c r="Q16" s="2"/>
      <c r="R16" s="2"/>
    </row>
    <row r="17" spans="1:21" ht="13.8" x14ac:dyDescent="0.3">
      <c r="A17" s="5" t="s">
        <v>91</v>
      </c>
      <c r="B17" s="33">
        <v>90.658000000000001</v>
      </c>
      <c r="C17" s="34">
        <v>74.259600000000006</v>
      </c>
      <c r="D17" s="34">
        <v>83.905200000000008</v>
      </c>
      <c r="E17" s="35">
        <v>101.46109999999999</v>
      </c>
      <c r="F17" s="36">
        <v>149.71609999999998</v>
      </c>
      <c r="G17" s="33">
        <v>89.908799999999999</v>
      </c>
      <c r="H17" s="38">
        <v>91.412599999999998</v>
      </c>
      <c r="I17" s="38">
        <v>85.501400000000004</v>
      </c>
      <c r="J17" s="38">
        <v>91.555199999999999</v>
      </c>
      <c r="K17" s="39">
        <v>90.15809999999999</v>
      </c>
      <c r="M17" s="1" t="s">
        <v>112</v>
      </c>
      <c r="N17" s="2">
        <v>89.28</v>
      </c>
      <c r="O17" s="2"/>
      <c r="P17" s="2"/>
      <c r="Q17" s="2"/>
      <c r="R17" s="2"/>
    </row>
    <row r="18" spans="1:21" x14ac:dyDescent="0.25">
      <c r="A18" s="5" t="s">
        <v>92</v>
      </c>
      <c r="B18" s="33">
        <v>86.213200000000001</v>
      </c>
      <c r="C18" s="34">
        <v>71.496200000000002</v>
      </c>
      <c r="D18" s="34">
        <v>85.631799999999998</v>
      </c>
      <c r="E18" s="34">
        <v>125.79400000000001</v>
      </c>
      <c r="F18" s="36">
        <v>130.8648</v>
      </c>
      <c r="G18" s="33">
        <v>67.772500000000008</v>
      </c>
      <c r="H18" s="38">
        <v>68.223799999999997</v>
      </c>
      <c r="I18" s="38">
        <v>69.665600000000012</v>
      </c>
      <c r="J18" s="38">
        <v>66.886900000000011</v>
      </c>
      <c r="K18" s="39">
        <v>56.280500000000004</v>
      </c>
      <c r="M18" s="1" t="s">
        <v>113</v>
      </c>
      <c r="N18" s="2">
        <v>28.57</v>
      </c>
      <c r="O18" s="2"/>
      <c r="P18" s="2"/>
      <c r="Q18" s="2"/>
      <c r="R18" s="2"/>
    </row>
    <row r="19" spans="1:21" x14ac:dyDescent="0.25">
      <c r="A19" s="5" t="s">
        <v>93</v>
      </c>
      <c r="B19" s="37">
        <v>113.62589999999999</v>
      </c>
      <c r="C19" s="38">
        <v>100.96320000000001</v>
      </c>
      <c r="D19" s="38">
        <v>94.23660000000001</v>
      </c>
      <c r="E19" s="38">
        <v>101.34099999999999</v>
      </c>
      <c r="F19" s="39">
        <v>89.833300000000008</v>
      </c>
      <c r="G19" s="37">
        <v>95.284400000000005</v>
      </c>
      <c r="H19" s="34">
        <v>94.362400000000008</v>
      </c>
      <c r="I19" s="38">
        <v>90.905799999999999</v>
      </c>
      <c r="J19" s="38">
        <v>89.639899999999997</v>
      </c>
      <c r="K19" s="39">
        <v>91.8583</v>
      </c>
      <c r="M19" s="1" t="s">
        <v>114</v>
      </c>
      <c r="N19" s="2">
        <v>4.24</v>
      </c>
      <c r="O19" s="2"/>
      <c r="P19" s="2"/>
      <c r="Q19" s="2"/>
      <c r="R19" s="2"/>
    </row>
    <row r="20" spans="1:21" x14ac:dyDescent="0.25">
      <c r="A20" s="5" t="s">
        <v>94</v>
      </c>
      <c r="B20" s="40">
        <v>111.53900000000002</v>
      </c>
      <c r="C20" s="41">
        <v>112.17630000000001</v>
      </c>
      <c r="D20" s="41">
        <v>100.9422</v>
      </c>
      <c r="E20" s="41">
        <v>88.462500000000006</v>
      </c>
      <c r="F20" s="42">
        <v>86.880099999999999</v>
      </c>
      <c r="G20" s="40">
        <v>65.337000000000003</v>
      </c>
      <c r="H20" s="41">
        <v>64.824700000000007</v>
      </c>
      <c r="I20" s="41">
        <v>53.825900000000004</v>
      </c>
      <c r="J20" s="41">
        <v>62.742600000000003</v>
      </c>
      <c r="K20" s="42">
        <v>73.40100000000001</v>
      </c>
      <c r="L20" s="10"/>
      <c r="M20" s="1" t="s">
        <v>115</v>
      </c>
      <c r="N20" s="2" t="s">
        <v>116</v>
      </c>
      <c r="O20" s="2"/>
      <c r="P20" s="2"/>
      <c r="Q20" s="2"/>
      <c r="R20" s="2"/>
    </row>
    <row r="21" spans="1:21" x14ac:dyDescent="0.25">
      <c r="L21" s="1"/>
      <c r="M21" s="1"/>
      <c r="N21" s="2"/>
      <c r="O21" s="2"/>
      <c r="P21" s="2"/>
      <c r="Q21" s="2"/>
      <c r="R21" s="2"/>
    </row>
    <row r="22" spans="1:21" x14ac:dyDescent="0.25">
      <c r="L22" s="2"/>
      <c r="M22" s="5" t="s">
        <v>30</v>
      </c>
      <c r="N22" s="2"/>
      <c r="O22" s="2"/>
      <c r="P22" s="2"/>
      <c r="Q22" s="2"/>
      <c r="R22" s="2"/>
    </row>
    <row r="23" spans="1:21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1" t="s">
        <v>117</v>
      </c>
      <c r="N23" s="2">
        <v>2</v>
      </c>
      <c r="O23" s="2"/>
      <c r="P23" s="2"/>
      <c r="Q23" s="2"/>
      <c r="R23" s="2"/>
    </row>
    <row r="24" spans="1:21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1" t="s">
        <v>118</v>
      </c>
      <c r="N24" s="2">
        <v>6</v>
      </c>
      <c r="O24" s="2"/>
      <c r="P24" s="2"/>
      <c r="Q24" s="2"/>
      <c r="R24" s="2"/>
    </row>
    <row r="25" spans="1:21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1" t="s">
        <v>119</v>
      </c>
      <c r="N25" s="2">
        <v>60</v>
      </c>
      <c r="O25" s="2"/>
      <c r="P25" s="2"/>
      <c r="Q25" s="2"/>
      <c r="R25" s="2"/>
    </row>
    <row r="26" spans="1:21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21" x14ac:dyDescent="0.25">
      <c r="L27" s="2"/>
      <c r="M27" s="5" t="s">
        <v>64</v>
      </c>
      <c r="N27" s="2"/>
      <c r="O27" s="2"/>
      <c r="P27" s="2"/>
      <c r="Q27" s="2"/>
      <c r="R27" s="2"/>
      <c r="S27" s="2"/>
      <c r="T27" s="2"/>
      <c r="U27" s="2"/>
    </row>
    <row r="28" spans="1:21" x14ac:dyDescent="0.25">
      <c r="L28" s="2"/>
      <c r="M28" s="1" t="s">
        <v>33</v>
      </c>
      <c r="N28" s="2">
        <v>1</v>
      </c>
      <c r="O28" s="2"/>
      <c r="P28" s="2"/>
      <c r="Q28" s="2"/>
      <c r="R28" s="2"/>
      <c r="S28" s="2"/>
      <c r="T28" s="2"/>
      <c r="U28" s="2"/>
    </row>
    <row r="29" spans="1:21" x14ac:dyDescent="0.25">
      <c r="L29" s="2"/>
      <c r="M29" s="1" t="s">
        <v>34</v>
      </c>
      <c r="N29" s="2">
        <v>6</v>
      </c>
      <c r="O29" s="2"/>
      <c r="P29" s="2"/>
      <c r="Q29" s="2"/>
      <c r="R29" s="2"/>
      <c r="S29" s="2"/>
      <c r="T29" s="2"/>
      <c r="U29" s="2"/>
    </row>
    <row r="30" spans="1:21" x14ac:dyDescent="0.25">
      <c r="L30" s="2"/>
      <c r="M30" s="1" t="s">
        <v>35</v>
      </c>
      <c r="N30" s="2">
        <v>0.05</v>
      </c>
      <c r="O30" s="2"/>
      <c r="P30" s="2"/>
      <c r="Q30" s="2"/>
      <c r="R30" s="2"/>
      <c r="S30" s="2"/>
      <c r="T30" s="2"/>
      <c r="U30" s="2"/>
    </row>
    <row r="31" spans="1:21" x14ac:dyDescent="0.25">
      <c r="M31" s="1"/>
      <c r="N31" s="2"/>
      <c r="O31" s="2"/>
      <c r="P31" s="2"/>
      <c r="Q31" s="2"/>
      <c r="R31" s="2"/>
      <c r="S31" s="2"/>
      <c r="T31" s="2"/>
      <c r="U31" s="2"/>
    </row>
    <row r="32" spans="1:21" x14ac:dyDescent="0.25">
      <c r="M32" s="5" t="s">
        <v>120</v>
      </c>
      <c r="N32" s="2" t="s">
        <v>37</v>
      </c>
      <c r="O32" s="2" t="s">
        <v>38</v>
      </c>
      <c r="P32" s="2" t="s">
        <v>39</v>
      </c>
      <c r="Q32" s="2" t="s">
        <v>40</v>
      </c>
      <c r="R32" s="2" t="s">
        <v>121</v>
      </c>
      <c r="S32" s="2"/>
      <c r="T32" s="2"/>
      <c r="U32" s="2"/>
    </row>
    <row r="33" spans="2:21" x14ac:dyDescent="0.25">
      <c r="M33" s="1"/>
      <c r="N33" s="2"/>
      <c r="O33" s="2"/>
      <c r="P33" s="2"/>
      <c r="Q33" s="2"/>
      <c r="R33" s="2"/>
      <c r="S33" s="2"/>
      <c r="T33" s="2"/>
      <c r="U33" s="2"/>
    </row>
    <row r="34" spans="2:21" x14ac:dyDescent="0.25">
      <c r="M34" s="1" t="s">
        <v>122</v>
      </c>
      <c r="N34" s="2"/>
      <c r="O34" s="2"/>
      <c r="P34" s="2"/>
      <c r="Q34" s="2"/>
      <c r="R34" s="2"/>
      <c r="S34" s="2"/>
      <c r="T34" s="2"/>
      <c r="U34" s="2"/>
    </row>
    <row r="35" spans="2:21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M35" s="1" t="s">
        <v>90</v>
      </c>
      <c r="N35" s="2">
        <v>39.29</v>
      </c>
      <c r="O35" s="2" t="s">
        <v>123</v>
      </c>
      <c r="P35" s="2" t="s">
        <v>11</v>
      </c>
      <c r="Q35" s="2" t="s">
        <v>9</v>
      </c>
      <c r="R35" s="2">
        <v>2.5999999999999999E-3</v>
      </c>
      <c r="S35" s="2"/>
      <c r="T35" s="2"/>
      <c r="U35" s="2"/>
    </row>
    <row r="36" spans="2:21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  <c r="M36" s="1" t="s">
        <v>95</v>
      </c>
      <c r="N36" s="2">
        <v>10.59</v>
      </c>
      <c r="O36" s="2" t="s">
        <v>124</v>
      </c>
      <c r="P36" s="2" t="s">
        <v>49</v>
      </c>
      <c r="Q36" s="2" t="s">
        <v>50</v>
      </c>
      <c r="R36" s="2">
        <v>0.89470000000000005</v>
      </c>
      <c r="S36" s="2"/>
      <c r="T36" s="2"/>
      <c r="U36" s="2"/>
    </row>
    <row r="37" spans="2:21" x14ac:dyDescent="0.25">
      <c r="M37" s="1" t="s">
        <v>91</v>
      </c>
      <c r="N37" s="2">
        <v>17.18</v>
      </c>
      <c r="O37" s="2" t="s">
        <v>125</v>
      </c>
      <c r="P37" s="2" t="s">
        <v>49</v>
      </c>
      <c r="Q37" s="2" t="s">
        <v>50</v>
      </c>
      <c r="R37" s="2">
        <v>0.48459999999999998</v>
      </c>
      <c r="S37" s="2"/>
      <c r="T37" s="2"/>
      <c r="U37" s="2"/>
    </row>
    <row r="38" spans="2:21" x14ac:dyDescent="0.25">
      <c r="M38" s="1" t="s">
        <v>92</v>
      </c>
      <c r="N38" s="2">
        <v>54.01</v>
      </c>
      <c r="O38" s="2" t="s">
        <v>126</v>
      </c>
      <c r="P38" s="2" t="s">
        <v>11</v>
      </c>
      <c r="Q38" s="2" t="s">
        <v>17</v>
      </c>
      <c r="R38" s="2" t="s">
        <v>16</v>
      </c>
      <c r="S38" s="2"/>
      <c r="T38" s="2"/>
      <c r="U38" s="2"/>
    </row>
    <row r="39" spans="2:21" x14ac:dyDescent="0.25">
      <c r="M39" s="1" t="s">
        <v>93</v>
      </c>
      <c r="N39" s="2">
        <v>17.510000000000002</v>
      </c>
      <c r="O39" s="2" t="s">
        <v>127</v>
      </c>
      <c r="P39" s="2" t="s">
        <v>49</v>
      </c>
      <c r="Q39" s="2" t="s">
        <v>50</v>
      </c>
      <c r="R39" s="2">
        <v>0.46260000000000001</v>
      </c>
      <c r="S39" s="2"/>
      <c r="T39" s="2"/>
      <c r="U39" s="2"/>
    </row>
    <row r="40" spans="2:21" x14ac:dyDescent="0.25">
      <c r="M40" s="1" t="s">
        <v>94</v>
      </c>
      <c r="N40" s="2">
        <v>32.86</v>
      </c>
      <c r="O40" s="2" t="s">
        <v>128</v>
      </c>
      <c r="P40" s="2" t="s">
        <v>11</v>
      </c>
      <c r="Q40" s="2" t="s">
        <v>44</v>
      </c>
      <c r="R40" s="2">
        <v>1.61E-2</v>
      </c>
      <c r="S40" s="2"/>
      <c r="T40" s="2"/>
      <c r="U40" s="2"/>
    </row>
    <row r="41" spans="2:21" x14ac:dyDescent="0.25">
      <c r="M41" s="1"/>
      <c r="N41" s="2"/>
      <c r="O41" s="2"/>
      <c r="P41" s="2"/>
      <c r="Q41" s="2"/>
      <c r="R41" s="2"/>
      <c r="S41" s="2"/>
      <c r="T41" s="2"/>
      <c r="U41" s="2"/>
    </row>
    <row r="42" spans="2:21" x14ac:dyDescent="0.25">
      <c r="M42" s="5" t="s">
        <v>57</v>
      </c>
      <c r="N42" s="2" t="s">
        <v>58</v>
      </c>
      <c r="O42" s="2" t="s">
        <v>59</v>
      </c>
      <c r="P42" s="2" t="s">
        <v>37</v>
      </c>
      <c r="Q42" s="2" t="s">
        <v>60</v>
      </c>
      <c r="R42" s="2" t="s">
        <v>129</v>
      </c>
      <c r="S42" s="2" t="s">
        <v>130</v>
      </c>
      <c r="T42" s="2" t="s">
        <v>131</v>
      </c>
      <c r="U42" s="2" t="s">
        <v>23</v>
      </c>
    </row>
    <row r="43" spans="2:21" x14ac:dyDescent="0.25">
      <c r="M43" s="1"/>
      <c r="N43" s="2"/>
      <c r="O43" s="2"/>
      <c r="P43" s="2"/>
      <c r="Q43" s="2"/>
      <c r="R43" s="2"/>
      <c r="S43" s="2"/>
      <c r="T43" s="2"/>
      <c r="U43" s="2"/>
    </row>
    <row r="44" spans="2:21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M44" s="1" t="s">
        <v>122</v>
      </c>
      <c r="N44" s="2"/>
      <c r="O44" s="2"/>
      <c r="P44" s="2"/>
      <c r="Q44" s="2"/>
      <c r="R44" s="2"/>
      <c r="S44" s="2"/>
      <c r="T44" s="2"/>
      <c r="U44" s="2"/>
    </row>
    <row r="45" spans="2:21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M45" s="1" t="s">
        <v>90</v>
      </c>
      <c r="N45" s="2">
        <v>100</v>
      </c>
      <c r="O45" s="2">
        <v>60.71</v>
      </c>
      <c r="P45" s="2">
        <v>39.29</v>
      </c>
      <c r="Q45" s="2">
        <v>10.38</v>
      </c>
      <c r="R45" s="2">
        <v>5</v>
      </c>
      <c r="S45" s="2">
        <v>5</v>
      </c>
      <c r="T45" s="2">
        <v>3.7829999999999999</v>
      </c>
      <c r="U45" s="2">
        <v>48</v>
      </c>
    </row>
    <row r="46" spans="2:21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M46" s="1" t="s">
        <v>95</v>
      </c>
      <c r="N46" s="2">
        <v>121</v>
      </c>
      <c r="O46" s="2">
        <v>110.4</v>
      </c>
      <c r="P46" s="2">
        <v>10.59</v>
      </c>
      <c r="Q46" s="2">
        <v>10.38</v>
      </c>
      <c r="R46" s="2">
        <v>5</v>
      </c>
      <c r="S46" s="2">
        <v>5</v>
      </c>
      <c r="T46" s="2">
        <v>1.02</v>
      </c>
      <c r="U46" s="2">
        <v>48</v>
      </c>
    </row>
    <row r="47" spans="2:21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M47" s="1" t="s">
        <v>91</v>
      </c>
      <c r="N47" s="2">
        <v>107.8</v>
      </c>
      <c r="O47" s="2">
        <v>90.63</v>
      </c>
      <c r="P47" s="2">
        <v>17.18</v>
      </c>
      <c r="Q47" s="2">
        <v>10.38</v>
      </c>
      <c r="R47" s="2">
        <v>5</v>
      </c>
      <c r="S47" s="2">
        <v>5</v>
      </c>
      <c r="T47" s="2">
        <v>1.6539999999999999</v>
      </c>
      <c r="U47" s="2">
        <v>48</v>
      </c>
    </row>
    <row r="48" spans="2:21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M48" s="1" t="s">
        <v>92</v>
      </c>
      <c r="N48" s="2">
        <v>147.6</v>
      </c>
      <c r="O48" s="2">
        <v>93.63</v>
      </c>
      <c r="P48" s="2">
        <v>54.01</v>
      </c>
      <c r="Q48" s="2">
        <v>10.38</v>
      </c>
      <c r="R48" s="2">
        <v>5</v>
      </c>
      <c r="S48" s="2">
        <v>5</v>
      </c>
      <c r="T48" s="2">
        <v>5.2</v>
      </c>
      <c r="U48" s="2">
        <v>48</v>
      </c>
    </row>
    <row r="49" spans="2:21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M49" s="1" t="s">
        <v>93</v>
      </c>
      <c r="N49" s="2">
        <v>113.7</v>
      </c>
      <c r="O49" s="2">
        <v>96.16</v>
      </c>
      <c r="P49" s="2">
        <v>17.510000000000002</v>
      </c>
      <c r="Q49" s="2">
        <v>10.38</v>
      </c>
      <c r="R49" s="2">
        <v>5</v>
      </c>
      <c r="S49" s="2">
        <v>5</v>
      </c>
      <c r="T49" s="2">
        <v>1.6859999999999999</v>
      </c>
      <c r="U49" s="2">
        <v>48</v>
      </c>
    </row>
    <row r="50" spans="2:21" x14ac:dyDescent="0.25">
      <c r="M50" s="1" t="s">
        <v>94</v>
      </c>
      <c r="N50" s="2">
        <v>117</v>
      </c>
      <c r="O50" s="2">
        <v>84.13</v>
      </c>
      <c r="P50" s="2">
        <v>32.86</v>
      </c>
      <c r="Q50" s="2">
        <v>10.38</v>
      </c>
      <c r="R50" s="2">
        <v>5</v>
      </c>
      <c r="S50" s="2">
        <v>5</v>
      </c>
      <c r="T50" s="2">
        <v>3.1640000000000001</v>
      </c>
      <c r="U50" s="2">
        <v>48</v>
      </c>
    </row>
  </sheetData>
  <mergeCells count="4">
    <mergeCell ref="B3:F3"/>
    <mergeCell ref="G3:K3"/>
    <mergeCell ref="B14:F14"/>
    <mergeCell ref="G14:K1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E602-368D-4664-9342-26F724C6DF96}">
  <dimension ref="A1:AF1525"/>
  <sheetViews>
    <sheetView workbookViewId="0"/>
  </sheetViews>
  <sheetFormatPr defaultColWidth="9" defaultRowHeight="13.2" x14ac:dyDescent="0.25"/>
  <cols>
    <col min="1" max="1" width="5.6640625" style="4" bestFit="1" customWidth="1"/>
    <col min="2" max="2" width="3.6640625" style="4" bestFit="1" customWidth="1"/>
    <col min="3" max="3" width="10.33203125" style="4" bestFit="1" customWidth="1"/>
    <col min="4" max="4" width="5.6640625" style="4" bestFit="1" customWidth="1"/>
    <col min="5" max="5" width="3.6640625" style="4" bestFit="1" customWidth="1"/>
    <col min="6" max="6" width="11.6640625" style="4" bestFit="1" customWidth="1"/>
    <col min="7" max="7" width="5.6640625" style="4" bestFit="1" customWidth="1"/>
    <col min="8" max="8" width="3.6640625" style="4" bestFit="1" customWidth="1"/>
    <col min="9" max="9" width="11.6640625" style="4" bestFit="1" customWidth="1"/>
    <col min="10" max="10" width="9" style="4"/>
    <col min="11" max="11" width="5.6640625" style="4" bestFit="1" customWidth="1"/>
    <col min="12" max="12" width="3.6640625" style="4" bestFit="1" customWidth="1"/>
    <col min="13" max="13" width="10.33203125" style="4" bestFit="1" customWidth="1"/>
    <col min="14" max="14" width="34.33203125" style="4" bestFit="1" customWidth="1"/>
    <col min="15" max="15" width="11" style="4" bestFit="1" customWidth="1"/>
    <col min="16" max="17" width="14.6640625" style="4" bestFit="1" customWidth="1"/>
    <col min="18" max="18" width="13.33203125" style="4" bestFit="1" customWidth="1"/>
    <col min="19" max="19" width="14.6640625" style="4" bestFit="1" customWidth="1"/>
    <col min="20" max="20" width="9" style="4"/>
    <col min="21" max="21" width="5.6640625" style="4" bestFit="1" customWidth="1"/>
    <col min="22" max="22" width="3.6640625" style="4" bestFit="1" customWidth="1"/>
    <col min="23" max="23" width="10.33203125" style="4" bestFit="1" customWidth="1"/>
    <col min="24" max="24" width="34.33203125" style="4" bestFit="1" customWidth="1"/>
    <col min="25" max="25" width="18.6640625" style="4" bestFit="1" customWidth="1"/>
    <col min="26" max="27" width="14.6640625" style="4" bestFit="1" customWidth="1"/>
    <col min="28" max="28" width="13.33203125" style="4" bestFit="1" customWidth="1"/>
    <col min="29" max="29" width="14.6640625" style="4" bestFit="1" customWidth="1"/>
    <col min="30" max="16384" width="9" style="4"/>
  </cols>
  <sheetData>
    <row r="1" spans="1:29" x14ac:dyDescent="0.25">
      <c r="D1" s="78" t="s">
        <v>2</v>
      </c>
      <c r="E1" s="79"/>
      <c r="F1" s="80"/>
      <c r="G1" s="78" t="s">
        <v>4</v>
      </c>
      <c r="H1" s="79"/>
      <c r="I1" s="80"/>
      <c r="J1" s="78" t="s">
        <v>139</v>
      </c>
      <c r="K1" s="79"/>
      <c r="L1" s="80"/>
      <c r="N1" s="5" t="s">
        <v>144</v>
      </c>
      <c r="O1" s="43" t="s">
        <v>145</v>
      </c>
      <c r="P1" s="2"/>
      <c r="Q1" s="2"/>
      <c r="R1" s="2"/>
      <c r="S1" s="2"/>
      <c r="X1" s="5" t="s">
        <v>144</v>
      </c>
      <c r="Y1" s="43" t="s">
        <v>154</v>
      </c>
      <c r="Z1" s="2"/>
      <c r="AA1" s="2"/>
      <c r="AB1" s="2"/>
      <c r="AC1" s="2"/>
    </row>
    <row r="2" spans="1:29" x14ac:dyDescent="0.25">
      <c r="A2" s="6" t="s">
        <v>142</v>
      </c>
      <c r="D2" s="64">
        <v>1</v>
      </c>
      <c r="E2" s="65">
        <v>2</v>
      </c>
      <c r="F2" s="66">
        <v>3</v>
      </c>
      <c r="G2" s="64">
        <v>1</v>
      </c>
      <c r="H2" s="65">
        <v>2</v>
      </c>
      <c r="I2" s="66">
        <v>3</v>
      </c>
      <c r="J2" s="64">
        <v>1</v>
      </c>
      <c r="K2" s="65">
        <v>2</v>
      </c>
      <c r="L2" s="66">
        <v>3</v>
      </c>
      <c r="N2" s="1" t="s">
        <v>146</v>
      </c>
      <c r="O2" s="2" t="s">
        <v>76</v>
      </c>
      <c r="P2" s="2"/>
      <c r="Q2" s="2"/>
      <c r="R2" s="2"/>
      <c r="S2" s="2"/>
      <c r="X2" s="1" t="s">
        <v>146</v>
      </c>
      <c r="Y2" s="2" t="s">
        <v>76</v>
      </c>
      <c r="Z2" s="2"/>
      <c r="AA2" s="2"/>
      <c r="AB2" s="2"/>
      <c r="AC2" s="2"/>
    </row>
    <row r="3" spans="1:29" x14ac:dyDescent="0.25">
      <c r="A3" s="6" t="s">
        <v>140</v>
      </c>
      <c r="D3" s="22">
        <f>AVERAGE(C49:C1525)</f>
        <v>2.3371699390656735</v>
      </c>
      <c r="E3" s="21">
        <f>AVERAGE(F49:F1473)</f>
        <v>1.0757894736842106</v>
      </c>
      <c r="F3" s="23">
        <f>AVERAGE(I49:I1482)</f>
        <v>3.1757322175732217</v>
      </c>
      <c r="G3" s="22">
        <f>AVERAGE(M49:M579)</f>
        <v>8.3220338983050848</v>
      </c>
      <c r="H3" s="21">
        <f>AVERAGE(P49:P866)</f>
        <v>6.375305623471883</v>
      </c>
      <c r="I3" s="23">
        <f>AVERAGE(S49:S1358)</f>
        <v>7.2374045801526714</v>
      </c>
      <c r="J3" s="22">
        <f>AVERAGE(W49:W1272)</f>
        <v>6.238562091503268</v>
      </c>
      <c r="K3" s="21">
        <f>AVERAGE(Z49:Z1108)</f>
        <v>9.9849056603773576</v>
      </c>
      <c r="L3" s="23">
        <f>AVERAGE(AC49:AC1336)</f>
        <v>11.046583850931677</v>
      </c>
      <c r="N3" s="1"/>
      <c r="O3" s="2"/>
      <c r="P3" s="2"/>
      <c r="Q3" s="2"/>
      <c r="R3" s="2"/>
      <c r="S3" s="2"/>
      <c r="X3" s="1"/>
      <c r="Y3" s="2"/>
      <c r="Z3" s="2"/>
      <c r="AA3" s="2"/>
      <c r="AB3" s="2"/>
      <c r="AC3" s="2"/>
    </row>
    <row r="4" spans="1:29" x14ac:dyDescent="0.25">
      <c r="A4" s="6" t="s">
        <v>143</v>
      </c>
      <c r="D4" s="24">
        <f>100*107/1477</f>
        <v>7.244414353419093</v>
      </c>
      <c r="E4" s="25">
        <f>100*34/1425</f>
        <v>2.3859649122807016</v>
      </c>
      <c r="F4" s="26">
        <f>100*139/1434</f>
        <v>9.6931659693165972</v>
      </c>
      <c r="G4" s="24">
        <f>100*150/531</f>
        <v>28.248587570621471</v>
      </c>
      <c r="H4" s="25">
        <f>100*188/818</f>
        <v>22.982885085574573</v>
      </c>
      <c r="I4" s="26">
        <f>100*295/1310</f>
        <v>22.519083969465647</v>
      </c>
      <c r="J4" s="24">
        <f>100*207/1224</f>
        <v>16.911764705882351</v>
      </c>
      <c r="K4" s="25">
        <f>100*291/1060</f>
        <v>27.452830188679247</v>
      </c>
      <c r="L4" s="26">
        <f>100*357/1288</f>
        <v>27.717391304347824</v>
      </c>
      <c r="N4" s="5" t="s">
        <v>5</v>
      </c>
      <c r="O4" s="2"/>
      <c r="P4" s="2"/>
      <c r="Q4" s="2"/>
      <c r="R4" s="2"/>
      <c r="S4" s="2"/>
      <c r="X4" s="5" t="s">
        <v>5</v>
      </c>
      <c r="Y4" s="2"/>
      <c r="Z4" s="2"/>
      <c r="AA4" s="2"/>
      <c r="AB4" s="2"/>
      <c r="AC4" s="2"/>
    </row>
    <row r="5" spans="1:29" x14ac:dyDescent="0.25">
      <c r="N5" s="1" t="s">
        <v>6</v>
      </c>
      <c r="O5" s="2">
        <v>15.69</v>
      </c>
      <c r="P5" s="2"/>
      <c r="Q5" s="2"/>
      <c r="R5" s="2"/>
      <c r="S5" s="2"/>
      <c r="X5" s="1" t="s">
        <v>6</v>
      </c>
      <c r="Y5" s="2">
        <v>13.64</v>
      </c>
      <c r="Z5" s="2"/>
      <c r="AA5" s="2"/>
      <c r="AB5" s="2"/>
      <c r="AC5" s="2"/>
    </row>
    <row r="6" spans="1:29" x14ac:dyDescent="0.25">
      <c r="A6" s="4" t="s">
        <v>184</v>
      </c>
      <c r="N6" s="1" t="s">
        <v>7</v>
      </c>
      <c r="O6" s="2">
        <v>4.1000000000000003E-3</v>
      </c>
      <c r="P6" s="2"/>
      <c r="Q6" s="2"/>
      <c r="R6" s="2"/>
      <c r="S6" s="2"/>
      <c r="X6" s="1" t="s">
        <v>7</v>
      </c>
      <c r="Y6" s="2">
        <v>5.8999999999999999E-3</v>
      </c>
      <c r="Z6" s="2"/>
      <c r="AA6" s="2"/>
      <c r="AB6" s="2"/>
      <c r="AC6" s="2"/>
    </row>
    <row r="7" spans="1:29" x14ac:dyDescent="0.25">
      <c r="N7" s="1" t="s">
        <v>8</v>
      </c>
      <c r="O7" s="2" t="s">
        <v>9</v>
      </c>
      <c r="P7" s="2"/>
      <c r="Q7" s="2"/>
      <c r="R7" s="2"/>
      <c r="S7" s="2"/>
      <c r="X7" s="1" t="s">
        <v>8</v>
      </c>
      <c r="Y7" s="2" t="s">
        <v>9</v>
      </c>
      <c r="Z7" s="2"/>
      <c r="AA7" s="2"/>
      <c r="AB7" s="2"/>
      <c r="AC7" s="2"/>
    </row>
    <row r="8" spans="1:29" x14ac:dyDescent="0.25">
      <c r="N8" s="1" t="s">
        <v>10</v>
      </c>
      <c r="O8" s="2" t="s">
        <v>11</v>
      </c>
      <c r="P8" s="2"/>
      <c r="Q8" s="2"/>
      <c r="R8" s="2"/>
      <c r="S8" s="2"/>
      <c r="X8" s="1" t="s">
        <v>10</v>
      </c>
      <c r="Y8" s="2" t="s">
        <v>11</v>
      </c>
      <c r="Z8" s="2"/>
      <c r="AA8" s="2"/>
      <c r="AB8" s="2"/>
      <c r="AC8" s="2"/>
    </row>
    <row r="9" spans="1:29" x14ac:dyDescent="0.25">
      <c r="N9" s="1" t="s">
        <v>12</v>
      </c>
      <c r="O9" s="2">
        <v>0.83950000000000002</v>
      </c>
      <c r="P9" s="2"/>
      <c r="Q9" s="2"/>
      <c r="R9" s="2"/>
      <c r="S9" s="2"/>
      <c r="X9" s="1" t="s">
        <v>12</v>
      </c>
      <c r="Y9" s="2">
        <v>0.81979999999999997</v>
      </c>
      <c r="Z9" s="2"/>
      <c r="AA9" s="2"/>
      <c r="AB9" s="2"/>
      <c r="AC9" s="2"/>
    </row>
    <row r="10" spans="1:29" x14ac:dyDescent="0.25">
      <c r="N10" s="1"/>
      <c r="O10" s="2"/>
      <c r="P10" s="2"/>
      <c r="Q10" s="2"/>
      <c r="R10" s="2"/>
      <c r="S10" s="2"/>
      <c r="X10" s="1"/>
      <c r="Y10" s="2"/>
      <c r="Z10" s="2"/>
      <c r="AA10" s="2"/>
      <c r="AB10" s="2"/>
      <c r="AC10" s="2"/>
    </row>
    <row r="11" spans="1:29" x14ac:dyDescent="0.25">
      <c r="N11" s="5" t="s">
        <v>13</v>
      </c>
      <c r="O11" s="2"/>
      <c r="P11" s="2"/>
      <c r="Q11" s="2"/>
      <c r="R11" s="2"/>
      <c r="S11" s="2"/>
      <c r="X11" s="5" t="s">
        <v>13</v>
      </c>
      <c r="Y11" s="2"/>
      <c r="Z11" s="2"/>
      <c r="AA11" s="2"/>
      <c r="AB11" s="2"/>
      <c r="AC11" s="2"/>
    </row>
    <row r="12" spans="1:29" x14ac:dyDescent="0.25">
      <c r="N12" s="1" t="s">
        <v>14</v>
      </c>
      <c r="O12" s="2" t="s">
        <v>147</v>
      </c>
      <c r="P12" s="2"/>
      <c r="Q12" s="2"/>
      <c r="R12" s="2"/>
      <c r="S12" s="2"/>
      <c r="X12" s="1" t="s">
        <v>14</v>
      </c>
      <c r="Y12" s="2" t="s">
        <v>155</v>
      </c>
      <c r="Z12" s="2"/>
      <c r="AA12" s="2"/>
      <c r="AB12" s="2"/>
      <c r="AC12" s="2"/>
    </row>
    <row r="13" spans="1:29" x14ac:dyDescent="0.25">
      <c r="N13" s="1" t="s">
        <v>7</v>
      </c>
      <c r="O13" s="2">
        <v>0.86950000000000005</v>
      </c>
      <c r="P13" s="2"/>
      <c r="Q13" s="2"/>
      <c r="R13" s="2"/>
      <c r="S13" s="2"/>
      <c r="X13" s="1" t="s">
        <v>7</v>
      </c>
      <c r="Y13" s="2">
        <v>0.58860000000000001</v>
      </c>
      <c r="Z13" s="2"/>
      <c r="AA13" s="2"/>
      <c r="AB13" s="2"/>
      <c r="AC13" s="2"/>
    </row>
    <row r="14" spans="1:29" x14ac:dyDescent="0.25">
      <c r="N14" s="1" t="s">
        <v>8</v>
      </c>
      <c r="O14" s="2" t="s">
        <v>50</v>
      </c>
      <c r="P14" s="2"/>
      <c r="Q14" s="2"/>
      <c r="R14" s="2"/>
      <c r="S14" s="2"/>
      <c r="X14" s="1" t="s">
        <v>8</v>
      </c>
      <c r="Y14" s="2" t="s">
        <v>50</v>
      </c>
      <c r="Z14" s="2"/>
      <c r="AA14" s="2"/>
      <c r="AB14" s="2"/>
      <c r="AC14" s="2"/>
    </row>
    <row r="15" spans="1:29" x14ac:dyDescent="0.25">
      <c r="N15" s="1" t="s">
        <v>18</v>
      </c>
      <c r="O15" s="2" t="s">
        <v>49</v>
      </c>
      <c r="P15" s="2"/>
      <c r="Q15" s="2"/>
      <c r="R15" s="2"/>
      <c r="S15" s="2"/>
      <c r="X15" s="1" t="s">
        <v>18</v>
      </c>
      <c r="Y15" s="2" t="s">
        <v>49</v>
      </c>
      <c r="Z15" s="2"/>
      <c r="AA15" s="2"/>
      <c r="AB15" s="2"/>
      <c r="AC15" s="2"/>
    </row>
    <row r="16" spans="1:29" x14ac:dyDescent="0.25">
      <c r="N16" s="1"/>
      <c r="O16" s="2"/>
      <c r="P16" s="2"/>
      <c r="Q16" s="2"/>
      <c r="R16" s="2"/>
      <c r="S16" s="2"/>
      <c r="X16" s="1"/>
      <c r="Y16" s="2"/>
      <c r="Z16" s="2"/>
      <c r="AA16" s="2"/>
      <c r="AB16" s="2"/>
      <c r="AC16" s="2"/>
    </row>
    <row r="17" spans="14:29" x14ac:dyDescent="0.25">
      <c r="N17" s="5" t="s">
        <v>19</v>
      </c>
      <c r="O17" s="2"/>
      <c r="P17" s="2"/>
      <c r="Q17" s="2"/>
      <c r="R17" s="2"/>
      <c r="S17" s="2"/>
      <c r="X17" s="5" t="s">
        <v>19</v>
      </c>
      <c r="Y17" s="2"/>
      <c r="Z17" s="2"/>
      <c r="AA17" s="2"/>
      <c r="AB17" s="2"/>
      <c r="AC17" s="2"/>
    </row>
    <row r="18" spans="14:29" x14ac:dyDescent="0.25">
      <c r="N18" s="1" t="s">
        <v>20</v>
      </c>
      <c r="O18" s="2"/>
      <c r="P18" s="2"/>
      <c r="Q18" s="2"/>
      <c r="R18" s="2"/>
      <c r="S18" s="2"/>
      <c r="X18" s="1" t="s">
        <v>20</v>
      </c>
      <c r="Y18" s="2"/>
      <c r="Z18" s="2"/>
      <c r="AA18" s="2"/>
      <c r="AB18" s="2"/>
      <c r="AC18" s="2"/>
    </row>
    <row r="19" spans="14:29" x14ac:dyDescent="0.25">
      <c r="N19" s="1" t="s">
        <v>7</v>
      </c>
      <c r="O19" s="2"/>
      <c r="P19" s="2"/>
      <c r="Q19" s="2"/>
      <c r="R19" s="2"/>
      <c r="S19" s="2"/>
      <c r="X19" s="1" t="s">
        <v>7</v>
      </c>
      <c r="Y19" s="2"/>
      <c r="Z19" s="2"/>
      <c r="AA19" s="2"/>
      <c r="AB19" s="2"/>
      <c r="AC19" s="2"/>
    </row>
    <row r="20" spans="14:29" x14ac:dyDescent="0.25">
      <c r="N20" s="1" t="s">
        <v>8</v>
      </c>
      <c r="O20" s="2"/>
      <c r="P20" s="2"/>
      <c r="Q20" s="2"/>
      <c r="R20" s="2"/>
      <c r="S20" s="2"/>
      <c r="X20" s="1" t="s">
        <v>8</v>
      </c>
      <c r="Y20" s="2"/>
      <c r="Z20" s="2"/>
      <c r="AA20" s="2"/>
      <c r="AB20" s="2"/>
      <c r="AC20" s="2"/>
    </row>
    <row r="21" spans="14:29" x14ac:dyDescent="0.25">
      <c r="N21" s="1" t="s">
        <v>18</v>
      </c>
      <c r="O21" s="2"/>
      <c r="P21" s="2"/>
      <c r="Q21" s="2"/>
      <c r="R21" s="2"/>
      <c r="S21" s="2"/>
      <c r="X21" s="1" t="s">
        <v>18</v>
      </c>
      <c r="Y21" s="2"/>
      <c r="Z21" s="2"/>
      <c r="AA21" s="2"/>
      <c r="AB21" s="2"/>
      <c r="AC21" s="2"/>
    </row>
    <row r="22" spans="14:29" x14ac:dyDescent="0.25">
      <c r="N22" s="1"/>
      <c r="O22" s="2"/>
      <c r="P22" s="2"/>
      <c r="Q22" s="2"/>
      <c r="R22" s="2"/>
      <c r="S22" s="2"/>
      <c r="X22" s="1"/>
      <c r="Y22" s="2"/>
      <c r="Z22" s="2"/>
      <c r="AA22" s="2"/>
      <c r="AB22" s="2"/>
      <c r="AC22" s="2"/>
    </row>
    <row r="23" spans="14:29" x14ac:dyDescent="0.25">
      <c r="N23" s="5" t="s">
        <v>21</v>
      </c>
      <c r="O23" s="2" t="s">
        <v>22</v>
      </c>
      <c r="P23" s="2" t="s">
        <v>23</v>
      </c>
      <c r="Q23" s="2" t="s">
        <v>24</v>
      </c>
      <c r="R23" s="2" t="s">
        <v>14</v>
      </c>
      <c r="S23" s="2" t="s">
        <v>7</v>
      </c>
      <c r="X23" s="5" t="s">
        <v>21</v>
      </c>
      <c r="Y23" s="2" t="s">
        <v>22</v>
      </c>
      <c r="Z23" s="2" t="s">
        <v>23</v>
      </c>
      <c r="AA23" s="2" t="s">
        <v>24</v>
      </c>
      <c r="AB23" s="2" t="s">
        <v>14</v>
      </c>
      <c r="AC23" s="2" t="s">
        <v>7</v>
      </c>
    </row>
    <row r="24" spans="14:29" x14ac:dyDescent="0.25">
      <c r="N24" s="1" t="s">
        <v>25</v>
      </c>
      <c r="O24" s="2">
        <v>637.70000000000005</v>
      </c>
      <c r="P24" s="2">
        <v>2</v>
      </c>
      <c r="Q24" s="2">
        <v>318.8</v>
      </c>
      <c r="R24" s="2" t="s">
        <v>148</v>
      </c>
      <c r="S24" s="2" t="s">
        <v>149</v>
      </c>
      <c r="X24" s="1" t="s">
        <v>25</v>
      </c>
      <c r="Y24" s="2">
        <v>76.849999999999994</v>
      </c>
      <c r="Z24" s="2">
        <v>2</v>
      </c>
      <c r="AA24" s="2">
        <v>38.43</v>
      </c>
      <c r="AB24" s="2" t="s">
        <v>156</v>
      </c>
      <c r="AC24" s="2" t="s">
        <v>157</v>
      </c>
    </row>
    <row r="25" spans="14:29" x14ac:dyDescent="0.25">
      <c r="N25" s="1" t="s">
        <v>28</v>
      </c>
      <c r="O25" s="2">
        <v>121.9</v>
      </c>
      <c r="P25" s="2">
        <v>6</v>
      </c>
      <c r="Q25" s="2">
        <v>20.32</v>
      </c>
      <c r="R25" s="2"/>
      <c r="S25" s="2"/>
      <c r="X25" s="1" t="s">
        <v>28</v>
      </c>
      <c r="Y25" s="2">
        <v>16.899999999999999</v>
      </c>
      <c r="Z25" s="2">
        <v>6</v>
      </c>
      <c r="AA25" s="2">
        <v>2.8159999999999998</v>
      </c>
      <c r="AB25" s="2"/>
      <c r="AC25" s="2"/>
    </row>
    <row r="26" spans="14:29" x14ac:dyDescent="0.25">
      <c r="N26" s="1" t="s">
        <v>29</v>
      </c>
      <c r="O26" s="2">
        <v>759.6</v>
      </c>
      <c r="P26" s="2">
        <v>8</v>
      </c>
      <c r="Q26" s="2"/>
      <c r="R26" s="2"/>
      <c r="S26" s="2"/>
      <c r="X26" s="1" t="s">
        <v>29</v>
      </c>
      <c r="Y26" s="2">
        <v>93.75</v>
      </c>
      <c r="Z26" s="2">
        <v>8</v>
      </c>
      <c r="AA26" s="2"/>
      <c r="AB26" s="2"/>
      <c r="AC26" s="2"/>
    </row>
    <row r="27" spans="14:29" x14ac:dyDescent="0.25">
      <c r="N27" s="1"/>
      <c r="O27" s="2"/>
      <c r="P27" s="2"/>
      <c r="Q27" s="2"/>
      <c r="R27" s="2"/>
      <c r="S27" s="2"/>
      <c r="X27" s="1"/>
      <c r="Y27" s="2"/>
      <c r="Z27" s="2"/>
      <c r="AA27" s="2"/>
      <c r="AB27" s="2"/>
      <c r="AC27" s="2"/>
    </row>
    <row r="28" spans="14:29" x14ac:dyDescent="0.25">
      <c r="N28" s="5" t="s">
        <v>30</v>
      </c>
      <c r="O28" s="2"/>
      <c r="P28" s="2"/>
      <c r="Q28" s="2"/>
      <c r="R28" s="2"/>
      <c r="S28" s="2"/>
      <c r="X28" s="5" t="s">
        <v>30</v>
      </c>
      <c r="Y28" s="2"/>
      <c r="Z28" s="2"/>
      <c r="AA28" s="2"/>
      <c r="AB28" s="2"/>
      <c r="AC28" s="2"/>
    </row>
    <row r="29" spans="14:29" x14ac:dyDescent="0.25">
      <c r="N29" s="1" t="s">
        <v>31</v>
      </c>
      <c r="O29" s="2">
        <v>3</v>
      </c>
      <c r="P29" s="2"/>
      <c r="Q29" s="2"/>
      <c r="R29" s="2"/>
      <c r="S29" s="2"/>
      <c r="X29" s="1" t="s">
        <v>31</v>
      </c>
      <c r="Y29" s="2">
        <v>3</v>
      </c>
      <c r="Z29" s="2"/>
      <c r="AA29" s="2"/>
      <c r="AB29" s="2"/>
      <c r="AC29" s="2"/>
    </row>
    <row r="30" spans="14:29" x14ac:dyDescent="0.25">
      <c r="N30" s="1" t="s">
        <v>32</v>
      </c>
      <c r="O30" s="2">
        <v>9</v>
      </c>
      <c r="P30" s="2"/>
      <c r="Q30" s="2"/>
      <c r="R30" s="2"/>
      <c r="S30" s="2"/>
      <c r="X30" s="1" t="s">
        <v>32</v>
      </c>
      <c r="Y30" s="2">
        <v>9</v>
      </c>
      <c r="Z30" s="2"/>
      <c r="AA30" s="2"/>
      <c r="AB30" s="2"/>
      <c r="AC30" s="2"/>
    </row>
    <row r="32" spans="14:29" x14ac:dyDescent="0.25">
      <c r="N32" s="6" t="s">
        <v>64</v>
      </c>
      <c r="X32" s="6" t="s">
        <v>64</v>
      </c>
    </row>
    <row r="33" spans="1:32" x14ac:dyDescent="0.25">
      <c r="N33" s="1" t="s">
        <v>33</v>
      </c>
      <c r="O33" s="2">
        <v>1</v>
      </c>
      <c r="P33" s="2"/>
      <c r="Q33" s="2"/>
      <c r="R33" s="2"/>
      <c r="S33" s="2"/>
      <c r="T33" s="2"/>
      <c r="U33" s="2"/>
      <c r="V33" s="2"/>
      <c r="X33" s="1" t="s">
        <v>33</v>
      </c>
      <c r="Y33" s="2">
        <v>1</v>
      </c>
      <c r="Z33" s="2"/>
      <c r="AA33" s="2"/>
      <c r="AB33" s="2"/>
      <c r="AC33" s="2"/>
      <c r="AD33" s="2"/>
      <c r="AE33" s="2"/>
      <c r="AF33" s="2"/>
    </row>
    <row r="34" spans="1:32" x14ac:dyDescent="0.25">
      <c r="N34" s="1" t="s">
        <v>34</v>
      </c>
      <c r="O34" s="2">
        <v>2</v>
      </c>
      <c r="P34" s="2"/>
      <c r="Q34" s="2"/>
      <c r="R34" s="2"/>
      <c r="S34" s="2"/>
      <c r="T34" s="2"/>
      <c r="U34" s="2"/>
      <c r="V34" s="2"/>
      <c r="X34" s="1" t="s">
        <v>34</v>
      </c>
      <c r="Y34" s="2">
        <v>2</v>
      </c>
      <c r="Z34" s="2"/>
      <c r="AA34" s="2"/>
      <c r="AB34" s="2"/>
      <c r="AC34" s="2"/>
      <c r="AD34" s="2"/>
      <c r="AE34" s="2"/>
      <c r="AF34" s="2"/>
    </row>
    <row r="35" spans="1:32" x14ac:dyDescent="0.25">
      <c r="N35" s="1" t="s">
        <v>35</v>
      </c>
      <c r="O35" s="2">
        <v>0.05</v>
      </c>
      <c r="P35" s="2"/>
      <c r="Q35" s="2"/>
      <c r="R35" s="2"/>
      <c r="S35" s="2"/>
      <c r="T35" s="2"/>
      <c r="U35" s="2"/>
      <c r="V35" s="2"/>
      <c r="X35" s="1" t="s">
        <v>35</v>
      </c>
      <c r="Y35" s="2">
        <v>0.05</v>
      </c>
      <c r="Z35" s="2"/>
      <c r="AA35" s="2"/>
      <c r="AB35" s="2"/>
      <c r="AC35" s="2"/>
      <c r="AD35" s="2"/>
      <c r="AE35" s="2"/>
      <c r="AF35" s="2"/>
    </row>
    <row r="36" spans="1:32" x14ac:dyDescent="0.25">
      <c r="N36" s="1"/>
      <c r="O36" s="2"/>
      <c r="P36" s="2"/>
      <c r="Q36" s="2"/>
      <c r="R36" s="2"/>
      <c r="S36" s="2"/>
      <c r="T36" s="2"/>
      <c r="U36" s="2"/>
      <c r="V36" s="2"/>
      <c r="X36" s="1"/>
      <c r="Y36" s="2"/>
      <c r="Z36" s="2"/>
      <c r="AA36" s="2"/>
      <c r="AB36" s="2"/>
      <c r="AC36" s="2"/>
      <c r="AD36" s="2"/>
      <c r="AE36" s="2"/>
      <c r="AF36" s="2"/>
    </row>
    <row r="37" spans="1:32" x14ac:dyDescent="0.25">
      <c r="N37" s="5" t="s">
        <v>36</v>
      </c>
      <c r="O37" s="2" t="s">
        <v>37</v>
      </c>
      <c r="P37" s="2" t="s">
        <v>38</v>
      </c>
      <c r="Q37" s="2" t="s">
        <v>39</v>
      </c>
      <c r="R37" s="2" t="s">
        <v>40</v>
      </c>
      <c r="S37" s="2" t="s">
        <v>121</v>
      </c>
      <c r="T37" s="2" t="s">
        <v>41</v>
      </c>
      <c r="U37" s="2"/>
      <c r="V37" s="2"/>
      <c r="X37" s="5" t="s">
        <v>36</v>
      </c>
      <c r="Y37" s="2" t="s">
        <v>37</v>
      </c>
      <c r="Z37" s="2" t="s">
        <v>38</v>
      </c>
      <c r="AA37" s="2" t="s">
        <v>39</v>
      </c>
      <c r="AB37" s="2" t="s">
        <v>40</v>
      </c>
      <c r="AC37" s="2" t="s">
        <v>121</v>
      </c>
      <c r="AD37" s="2" t="s">
        <v>41</v>
      </c>
      <c r="AE37" s="2"/>
      <c r="AF37" s="2"/>
    </row>
    <row r="38" spans="1:32" x14ac:dyDescent="0.25">
      <c r="N38" s="1" t="s">
        <v>150</v>
      </c>
      <c r="O38" s="2">
        <v>-18.100000000000001</v>
      </c>
      <c r="P38" s="2" t="s">
        <v>151</v>
      </c>
      <c r="Q38" s="2" t="s">
        <v>11</v>
      </c>
      <c r="R38" s="2" t="s">
        <v>9</v>
      </c>
      <c r="S38" s="2">
        <v>4.7999999999999996E-3</v>
      </c>
      <c r="T38" s="2" t="s">
        <v>45</v>
      </c>
      <c r="U38" s="2" t="s">
        <v>4</v>
      </c>
      <c r="V38" s="2"/>
      <c r="X38" s="1" t="s">
        <v>150</v>
      </c>
      <c r="Y38" s="2">
        <v>-5.1150000000000002</v>
      </c>
      <c r="Z38" s="2" t="s">
        <v>158</v>
      </c>
      <c r="AA38" s="2" t="s">
        <v>11</v>
      </c>
      <c r="AB38" s="2" t="s">
        <v>44</v>
      </c>
      <c r="AC38" s="2">
        <v>1.72E-2</v>
      </c>
      <c r="AD38" s="2" t="s">
        <v>45</v>
      </c>
      <c r="AE38" s="2" t="s">
        <v>4</v>
      </c>
      <c r="AF38" s="2"/>
    </row>
    <row r="39" spans="1:32" x14ac:dyDescent="0.25">
      <c r="N39" s="1" t="s">
        <v>152</v>
      </c>
      <c r="O39" s="2">
        <v>-17.600000000000001</v>
      </c>
      <c r="P39" s="2" t="s">
        <v>153</v>
      </c>
      <c r="Q39" s="2" t="s">
        <v>11</v>
      </c>
      <c r="R39" s="2" t="s">
        <v>9</v>
      </c>
      <c r="S39" s="2">
        <v>5.4999999999999997E-3</v>
      </c>
      <c r="T39" s="2" t="s">
        <v>51</v>
      </c>
      <c r="U39" s="2" t="s">
        <v>139</v>
      </c>
      <c r="V39" s="2"/>
      <c r="X39" s="1" t="s">
        <v>152</v>
      </c>
      <c r="Y39" s="2">
        <v>-6.8940000000000001</v>
      </c>
      <c r="Z39" s="2" t="s">
        <v>159</v>
      </c>
      <c r="AA39" s="2" t="s">
        <v>11</v>
      </c>
      <c r="AB39" s="2" t="s">
        <v>9</v>
      </c>
      <c r="AC39" s="2">
        <v>4.3E-3</v>
      </c>
      <c r="AD39" s="2" t="s">
        <v>51</v>
      </c>
      <c r="AE39" s="2" t="s">
        <v>139</v>
      </c>
      <c r="AF39" s="2"/>
    </row>
    <row r="40" spans="1:32" x14ac:dyDescent="0.25">
      <c r="N40" s="1"/>
      <c r="O40" s="2"/>
      <c r="P40" s="2"/>
      <c r="Q40" s="2"/>
      <c r="R40" s="2"/>
      <c r="S40" s="2"/>
      <c r="T40" s="2"/>
      <c r="U40" s="2"/>
      <c r="V40" s="2"/>
      <c r="X40" s="1"/>
      <c r="Y40" s="2"/>
      <c r="Z40" s="2"/>
      <c r="AA40" s="2"/>
      <c r="AB40" s="2"/>
      <c r="AC40" s="2"/>
      <c r="AD40" s="2"/>
      <c r="AE40" s="2"/>
      <c r="AF40" s="2"/>
    </row>
    <row r="41" spans="1:32" x14ac:dyDescent="0.25">
      <c r="N41" s="5" t="s">
        <v>57</v>
      </c>
      <c r="O41" s="2" t="s">
        <v>58</v>
      </c>
      <c r="P41" s="2" t="s">
        <v>59</v>
      </c>
      <c r="Q41" s="2" t="s">
        <v>37</v>
      </c>
      <c r="R41" s="2" t="s">
        <v>60</v>
      </c>
      <c r="S41" s="2" t="s">
        <v>61</v>
      </c>
      <c r="T41" s="2" t="s">
        <v>62</v>
      </c>
      <c r="U41" s="2" t="s">
        <v>63</v>
      </c>
      <c r="V41" s="2" t="s">
        <v>23</v>
      </c>
      <c r="X41" s="5" t="s">
        <v>57</v>
      </c>
      <c r="Y41" s="2" t="s">
        <v>58</v>
      </c>
      <c r="Z41" s="2" t="s">
        <v>59</v>
      </c>
      <c r="AA41" s="2" t="s">
        <v>37</v>
      </c>
      <c r="AB41" s="2" t="s">
        <v>60</v>
      </c>
      <c r="AC41" s="2" t="s">
        <v>61</v>
      </c>
      <c r="AD41" s="2" t="s">
        <v>62</v>
      </c>
      <c r="AE41" s="2" t="s">
        <v>63</v>
      </c>
      <c r="AF41" s="2" t="s">
        <v>23</v>
      </c>
    </row>
    <row r="42" spans="1:32" x14ac:dyDescent="0.25">
      <c r="N42" s="1" t="s">
        <v>150</v>
      </c>
      <c r="O42" s="2">
        <v>6.3209999999999997</v>
      </c>
      <c r="P42" s="2">
        <v>24.42</v>
      </c>
      <c r="Q42" s="2">
        <v>-18.100000000000001</v>
      </c>
      <c r="R42" s="2">
        <v>3.68</v>
      </c>
      <c r="S42" s="2">
        <v>3</v>
      </c>
      <c r="T42" s="2">
        <v>3</v>
      </c>
      <c r="U42" s="2">
        <v>4.9180000000000001</v>
      </c>
      <c r="V42" s="2">
        <v>6</v>
      </c>
      <c r="X42" s="1" t="s">
        <v>150</v>
      </c>
      <c r="Y42" s="2">
        <v>2.1960000000000002</v>
      </c>
      <c r="Z42" s="2">
        <v>7.3120000000000003</v>
      </c>
      <c r="AA42" s="2">
        <v>-5.1150000000000002</v>
      </c>
      <c r="AB42" s="2">
        <v>1.37</v>
      </c>
      <c r="AC42" s="2">
        <v>3</v>
      </c>
      <c r="AD42" s="2">
        <v>3</v>
      </c>
      <c r="AE42" s="2">
        <v>3.7330000000000001</v>
      </c>
      <c r="AF42" s="2">
        <v>6</v>
      </c>
    </row>
    <row r="43" spans="1:32" x14ac:dyDescent="0.25">
      <c r="N43" s="1" t="s">
        <v>152</v>
      </c>
      <c r="O43" s="2">
        <v>6.3209999999999997</v>
      </c>
      <c r="P43" s="2">
        <v>23.92</v>
      </c>
      <c r="Q43" s="2">
        <v>-17.600000000000001</v>
      </c>
      <c r="R43" s="2">
        <v>3.68</v>
      </c>
      <c r="S43" s="2">
        <v>3</v>
      </c>
      <c r="T43" s="2">
        <v>3</v>
      </c>
      <c r="U43" s="2">
        <v>4.7830000000000004</v>
      </c>
      <c r="V43" s="2">
        <v>6</v>
      </c>
      <c r="X43" s="1" t="s">
        <v>152</v>
      </c>
      <c r="Y43" s="2">
        <v>2.1960000000000002</v>
      </c>
      <c r="Z43" s="2">
        <v>9.09</v>
      </c>
      <c r="AA43" s="2">
        <v>-6.8940000000000001</v>
      </c>
      <c r="AB43" s="2">
        <v>1.37</v>
      </c>
      <c r="AC43" s="2">
        <v>3</v>
      </c>
      <c r="AD43" s="2">
        <v>3</v>
      </c>
      <c r="AE43" s="2">
        <v>5.0309999999999997</v>
      </c>
      <c r="AF43" s="2">
        <v>6</v>
      </c>
    </row>
    <row r="46" spans="1:32" s="6" customFormat="1" x14ac:dyDescent="0.25">
      <c r="A46" s="74" t="s">
        <v>2</v>
      </c>
      <c r="B46" s="75"/>
      <c r="C46" s="75"/>
      <c r="D46" s="75"/>
      <c r="E46" s="75"/>
      <c r="F46" s="75"/>
      <c r="G46" s="75"/>
      <c r="H46" s="75"/>
      <c r="I46" s="76"/>
      <c r="K46" s="74" t="s">
        <v>4</v>
      </c>
      <c r="L46" s="75"/>
      <c r="M46" s="75"/>
      <c r="N46" s="75"/>
      <c r="O46" s="75"/>
      <c r="P46" s="75"/>
      <c r="Q46" s="75"/>
      <c r="R46" s="75"/>
      <c r="S46" s="76"/>
      <c r="U46" s="74" t="s">
        <v>139</v>
      </c>
      <c r="V46" s="75"/>
      <c r="W46" s="75"/>
      <c r="X46" s="75"/>
      <c r="Y46" s="75"/>
      <c r="Z46" s="75"/>
      <c r="AA46" s="75"/>
      <c r="AB46" s="75"/>
      <c r="AC46" s="76"/>
    </row>
    <row r="47" spans="1:32" s="6" customFormat="1" x14ac:dyDescent="0.25">
      <c r="A47" s="72" t="s">
        <v>135</v>
      </c>
      <c r="B47" s="73"/>
      <c r="C47" s="73"/>
      <c r="D47" s="73" t="s">
        <v>136</v>
      </c>
      <c r="E47" s="73"/>
      <c r="F47" s="73"/>
      <c r="G47" s="73" t="s">
        <v>137</v>
      </c>
      <c r="H47" s="73"/>
      <c r="I47" s="77"/>
      <c r="K47" s="72" t="s">
        <v>135</v>
      </c>
      <c r="L47" s="73"/>
      <c r="M47" s="73"/>
      <c r="N47" s="73" t="s">
        <v>136</v>
      </c>
      <c r="O47" s="73"/>
      <c r="P47" s="73"/>
      <c r="Q47" s="73" t="s">
        <v>137</v>
      </c>
      <c r="R47" s="73"/>
      <c r="S47" s="77"/>
      <c r="U47" s="72" t="s">
        <v>135</v>
      </c>
      <c r="V47" s="73"/>
      <c r="W47" s="73"/>
      <c r="X47" s="73" t="s">
        <v>136</v>
      </c>
      <c r="Y47" s="73"/>
      <c r="Z47" s="73"/>
      <c r="AA47" s="73" t="s">
        <v>137</v>
      </c>
      <c r="AB47" s="73"/>
      <c r="AC47" s="77"/>
    </row>
    <row r="48" spans="1:32" s="6" customFormat="1" x14ac:dyDescent="0.25">
      <c r="A48" s="44" t="s">
        <v>134</v>
      </c>
      <c r="B48" s="45" t="s">
        <v>138</v>
      </c>
      <c r="C48" s="45" t="s">
        <v>141</v>
      </c>
      <c r="D48" s="45" t="s">
        <v>134</v>
      </c>
      <c r="E48" s="45" t="s">
        <v>138</v>
      </c>
      <c r="F48" s="45" t="s">
        <v>141</v>
      </c>
      <c r="G48" s="45" t="s">
        <v>134</v>
      </c>
      <c r="H48" s="45" t="s">
        <v>138</v>
      </c>
      <c r="I48" s="46" t="s">
        <v>141</v>
      </c>
      <c r="K48" s="44" t="s">
        <v>134</v>
      </c>
      <c r="L48" s="45" t="s">
        <v>138</v>
      </c>
      <c r="M48" s="45" t="s">
        <v>141</v>
      </c>
      <c r="N48" s="45" t="s">
        <v>134</v>
      </c>
      <c r="O48" s="45" t="s">
        <v>138</v>
      </c>
      <c r="P48" s="45" t="s">
        <v>141</v>
      </c>
      <c r="Q48" s="45" t="s">
        <v>134</v>
      </c>
      <c r="R48" s="45" t="s">
        <v>138</v>
      </c>
      <c r="S48" s="46" t="s">
        <v>141</v>
      </c>
      <c r="U48" s="44" t="s">
        <v>134</v>
      </c>
      <c r="V48" s="45" t="s">
        <v>138</v>
      </c>
      <c r="W48" s="45" t="s">
        <v>141</v>
      </c>
      <c r="X48" s="45" t="s">
        <v>134</v>
      </c>
      <c r="Y48" s="45" t="s">
        <v>138</v>
      </c>
      <c r="Z48" s="45" t="s">
        <v>141</v>
      </c>
      <c r="AA48" s="45" t="s">
        <v>134</v>
      </c>
      <c r="AB48" s="45" t="s">
        <v>138</v>
      </c>
      <c r="AC48" s="46" t="s">
        <v>141</v>
      </c>
    </row>
    <row r="49" spans="1:29" x14ac:dyDescent="0.25">
      <c r="A49" s="4">
        <v>1</v>
      </c>
      <c r="B49" s="4">
        <v>2</v>
      </c>
      <c r="C49" s="4">
        <v>0</v>
      </c>
      <c r="D49" s="4">
        <v>1</v>
      </c>
      <c r="E49" s="4">
        <v>1</v>
      </c>
      <c r="F49" s="4">
        <v>0</v>
      </c>
      <c r="G49" s="4">
        <v>1</v>
      </c>
      <c r="H49" s="4">
        <v>1</v>
      </c>
      <c r="I49" s="4">
        <v>0</v>
      </c>
      <c r="K49" s="4">
        <v>1</v>
      </c>
      <c r="L49" s="4">
        <v>6</v>
      </c>
      <c r="M49" s="4">
        <v>0</v>
      </c>
      <c r="N49" s="4">
        <v>1</v>
      </c>
      <c r="O49" s="4">
        <v>10</v>
      </c>
      <c r="P49" s="4">
        <v>0</v>
      </c>
      <c r="Q49" s="4">
        <v>2</v>
      </c>
      <c r="R49" s="4">
        <v>1</v>
      </c>
      <c r="S49" s="4">
        <v>0</v>
      </c>
      <c r="U49" s="4">
        <v>1</v>
      </c>
      <c r="V49" s="4">
        <v>1</v>
      </c>
      <c r="W49" s="4">
        <v>0</v>
      </c>
      <c r="X49" s="4">
        <v>1</v>
      </c>
      <c r="Y49" s="4">
        <v>1</v>
      </c>
      <c r="Z49" s="4">
        <v>0</v>
      </c>
      <c r="AA49" s="4">
        <v>1</v>
      </c>
      <c r="AB49" s="4">
        <v>66</v>
      </c>
      <c r="AC49" s="4">
        <v>0</v>
      </c>
    </row>
    <row r="50" spans="1:29" x14ac:dyDescent="0.25">
      <c r="A50" s="4">
        <v>1</v>
      </c>
      <c r="B50" s="4">
        <v>3</v>
      </c>
      <c r="C50" s="4">
        <v>0</v>
      </c>
      <c r="D50" s="4">
        <v>1</v>
      </c>
      <c r="E50" s="4">
        <v>2</v>
      </c>
      <c r="F50" s="4">
        <v>0</v>
      </c>
      <c r="G50" s="4">
        <v>1</v>
      </c>
      <c r="H50" s="4">
        <v>2</v>
      </c>
      <c r="I50" s="4">
        <v>0</v>
      </c>
      <c r="K50" s="4">
        <v>1</v>
      </c>
      <c r="L50" s="4">
        <v>16</v>
      </c>
      <c r="M50" s="4">
        <v>0</v>
      </c>
      <c r="N50" s="4">
        <v>1</v>
      </c>
      <c r="O50" s="4">
        <v>12</v>
      </c>
      <c r="P50" s="4">
        <v>0</v>
      </c>
      <c r="Q50" s="4">
        <v>2</v>
      </c>
      <c r="R50" s="4">
        <v>2</v>
      </c>
      <c r="S50" s="4">
        <v>0</v>
      </c>
      <c r="U50" s="4">
        <v>1</v>
      </c>
      <c r="V50" s="4">
        <v>2</v>
      </c>
      <c r="W50" s="4">
        <v>0</v>
      </c>
      <c r="X50" s="4">
        <v>1</v>
      </c>
      <c r="Y50" s="4">
        <v>2</v>
      </c>
      <c r="Z50" s="4">
        <v>0</v>
      </c>
      <c r="AA50" s="4">
        <v>1</v>
      </c>
      <c r="AB50" s="4">
        <v>97</v>
      </c>
      <c r="AC50" s="4">
        <v>0</v>
      </c>
    </row>
    <row r="51" spans="1:29" x14ac:dyDescent="0.25">
      <c r="A51" s="4">
        <v>1</v>
      </c>
      <c r="B51" s="4">
        <v>4</v>
      </c>
      <c r="C51" s="4">
        <v>0</v>
      </c>
      <c r="D51" s="4">
        <v>1</v>
      </c>
      <c r="E51" s="4">
        <v>3</v>
      </c>
      <c r="F51" s="4">
        <v>0</v>
      </c>
      <c r="G51" s="4">
        <v>1</v>
      </c>
      <c r="H51" s="4">
        <v>3</v>
      </c>
      <c r="I51" s="4">
        <v>0</v>
      </c>
      <c r="K51" s="4">
        <v>2</v>
      </c>
      <c r="L51" s="4">
        <v>3</v>
      </c>
      <c r="M51" s="4">
        <v>0</v>
      </c>
      <c r="N51" s="4">
        <v>1</v>
      </c>
      <c r="O51" s="4">
        <v>15</v>
      </c>
      <c r="P51" s="4">
        <v>0</v>
      </c>
      <c r="Q51" s="4">
        <v>2</v>
      </c>
      <c r="R51" s="4">
        <v>10</v>
      </c>
      <c r="S51" s="4">
        <v>0</v>
      </c>
      <c r="U51" s="4">
        <v>1</v>
      </c>
      <c r="V51" s="4">
        <v>3</v>
      </c>
      <c r="W51" s="4">
        <v>0</v>
      </c>
      <c r="X51" s="4">
        <v>1</v>
      </c>
      <c r="Y51" s="4">
        <v>3</v>
      </c>
      <c r="Z51" s="4">
        <v>0</v>
      </c>
      <c r="AA51" s="4">
        <v>1</v>
      </c>
      <c r="AB51" s="4">
        <v>111</v>
      </c>
      <c r="AC51" s="4">
        <v>0</v>
      </c>
    </row>
    <row r="52" spans="1:29" x14ac:dyDescent="0.25">
      <c r="A52" s="4">
        <v>1</v>
      </c>
      <c r="B52" s="4">
        <v>5</v>
      </c>
      <c r="C52" s="4">
        <v>0</v>
      </c>
      <c r="D52" s="4">
        <v>1</v>
      </c>
      <c r="E52" s="4">
        <v>4</v>
      </c>
      <c r="F52" s="4">
        <v>0</v>
      </c>
      <c r="G52" s="4">
        <v>1</v>
      </c>
      <c r="H52" s="4">
        <v>4</v>
      </c>
      <c r="I52" s="4">
        <v>0</v>
      </c>
      <c r="K52" s="4">
        <v>2</v>
      </c>
      <c r="L52" s="4">
        <v>10</v>
      </c>
      <c r="M52" s="4">
        <v>0</v>
      </c>
      <c r="N52" s="4">
        <v>2</v>
      </c>
      <c r="O52" s="4">
        <v>3</v>
      </c>
      <c r="P52" s="4">
        <v>0</v>
      </c>
      <c r="Q52" s="4">
        <v>2</v>
      </c>
      <c r="R52" s="4">
        <v>11</v>
      </c>
      <c r="S52" s="4">
        <v>0</v>
      </c>
      <c r="U52" s="4">
        <v>1</v>
      </c>
      <c r="V52" s="4">
        <v>4</v>
      </c>
      <c r="W52" s="4">
        <v>0</v>
      </c>
      <c r="X52" s="4">
        <v>1</v>
      </c>
      <c r="Y52" s="4">
        <v>4</v>
      </c>
      <c r="Z52" s="4">
        <v>0</v>
      </c>
      <c r="AA52" s="4">
        <v>1</v>
      </c>
      <c r="AB52" s="4">
        <v>123</v>
      </c>
      <c r="AC52" s="4">
        <v>0</v>
      </c>
    </row>
    <row r="53" spans="1:29" x14ac:dyDescent="0.25">
      <c r="A53" s="4">
        <v>1</v>
      </c>
      <c r="B53" s="4">
        <v>6</v>
      </c>
      <c r="C53" s="4">
        <v>0</v>
      </c>
      <c r="D53" s="4">
        <v>1</v>
      </c>
      <c r="E53" s="4">
        <v>5</v>
      </c>
      <c r="F53" s="4">
        <v>0</v>
      </c>
      <c r="G53" s="4">
        <v>1</v>
      </c>
      <c r="H53" s="4">
        <v>5</v>
      </c>
      <c r="I53" s="4">
        <v>0</v>
      </c>
      <c r="K53" s="4">
        <v>3</v>
      </c>
      <c r="L53" s="4">
        <v>7</v>
      </c>
      <c r="M53" s="4">
        <v>0</v>
      </c>
      <c r="N53" s="4">
        <v>2</v>
      </c>
      <c r="O53" s="4">
        <v>61</v>
      </c>
      <c r="P53" s="4">
        <v>0</v>
      </c>
      <c r="Q53" s="4">
        <v>2</v>
      </c>
      <c r="R53" s="4">
        <v>17</v>
      </c>
      <c r="S53" s="4">
        <v>0</v>
      </c>
      <c r="U53" s="4">
        <v>1</v>
      </c>
      <c r="V53" s="4">
        <v>5</v>
      </c>
      <c r="W53" s="4">
        <v>0</v>
      </c>
      <c r="X53" s="4">
        <v>1</v>
      </c>
      <c r="Y53" s="4">
        <v>5</v>
      </c>
      <c r="Z53" s="4">
        <v>0</v>
      </c>
      <c r="AA53" s="4">
        <v>1</v>
      </c>
      <c r="AB53" s="4">
        <v>126</v>
      </c>
      <c r="AC53" s="4">
        <v>0</v>
      </c>
    </row>
    <row r="54" spans="1:29" x14ac:dyDescent="0.25">
      <c r="A54" s="4">
        <v>1</v>
      </c>
      <c r="B54" s="4">
        <v>7</v>
      </c>
      <c r="C54" s="4">
        <v>0</v>
      </c>
      <c r="D54" s="4">
        <v>1</v>
      </c>
      <c r="E54" s="4">
        <v>6</v>
      </c>
      <c r="F54" s="4">
        <v>0</v>
      </c>
      <c r="G54" s="4">
        <v>1</v>
      </c>
      <c r="H54" s="4">
        <v>6</v>
      </c>
      <c r="I54" s="4">
        <v>0</v>
      </c>
      <c r="K54" s="4">
        <v>4</v>
      </c>
      <c r="L54" s="4">
        <v>4</v>
      </c>
      <c r="M54" s="4">
        <v>0</v>
      </c>
      <c r="N54" s="4">
        <v>3</v>
      </c>
      <c r="O54" s="4">
        <v>2</v>
      </c>
      <c r="P54" s="4">
        <v>0</v>
      </c>
      <c r="Q54" s="4">
        <v>2</v>
      </c>
      <c r="R54" s="4">
        <v>19</v>
      </c>
      <c r="S54" s="4">
        <v>0</v>
      </c>
      <c r="U54" s="4">
        <v>1</v>
      </c>
      <c r="V54" s="4">
        <v>6</v>
      </c>
      <c r="W54" s="4">
        <v>0</v>
      </c>
      <c r="X54" s="4">
        <v>1</v>
      </c>
      <c r="Y54" s="4">
        <v>6</v>
      </c>
      <c r="Z54" s="4">
        <v>0</v>
      </c>
      <c r="AA54" s="4">
        <v>2</v>
      </c>
      <c r="AB54" s="4">
        <v>1</v>
      </c>
      <c r="AC54" s="4">
        <v>0</v>
      </c>
    </row>
    <row r="55" spans="1:29" x14ac:dyDescent="0.25">
      <c r="A55" s="4">
        <v>1</v>
      </c>
      <c r="B55" s="4">
        <v>8</v>
      </c>
      <c r="C55" s="4">
        <v>0</v>
      </c>
      <c r="D55" s="4">
        <v>1</v>
      </c>
      <c r="E55" s="4">
        <v>7</v>
      </c>
      <c r="F55" s="4">
        <v>0</v>
      </c>
      <c r="G55" s="4">
        <v>1</v>
      </c>
      <c r="H55" s="4">
        <v>7</v>
      </c>
      <c r="I55" s="4">
        <v>0</v>
      </c>
      <c r="K55" s="4">
        <v>4</v>
      </c>
      <c r="L55" s="4">
        <v>6</v>
      </c>
      <c r="M55" s="4">
        <v>0</v>
      </c>
      <c r="N55" s="4">
        <v>3</v>
      </c>
      <c r="O55" s="4">
        <v>3</v>
      </c>
      <c r="P55" s="4">
        <v>0</v>
      </c>
      <c r="Q55" s="4">
        <v>2</v>
      </c>
      <c r="R55" s="4">
        <v>46</v>
      </c>
      <c r="S55" s="4">
        <v>0</v>
      </c>
      <c r="U55" s="4">
        <v>1</v>
      </c>
      <c r="V55" s="4">
        <v>8</v>
      </c>
      <c r="W55" s="4">
        <v>0</v>
      </c>
      <c r="X55" s="4">
        <v>1</v>
      </c>
      <c r="Y55" s="4">
        <v>7</v>
      </c>
      <c r="Z55" s="4">
        <v>0</v>
      </c>
      <c r="AA55" s="4">
        <v>2</v>
      </c>
      <c r="AB55" s="4">
        <v>2</v>
      </c>
      <c r="AC55" s="4">
        <v>0</v>
      </c>
    </row>
    <row r="56" spans="1:29" x14ac:dyDescent="0.25">
      <c r="A56" s="4">
        <v>1</v>
      </c>
      <c r="B56" s="4">
        <v>10</v>
      </c>
      <c r="C56" s="4">
        <v>0</v>
      </c>
      <c r="D56" s="4">
        <v>1</v>
      </c>
      <c r="E56" s="4">
        <v>8</v>
      </c>
      <c r="F56" s="4">
        <v>0</v>
      </c>
      <c r="G56" s="4">
        <v>1</v>
      </c>
      <c r="H56" s="4">
        <v>8</v>
      </c>
      <c r="I56" s="4">
        <v>0</v>
      </c>
      <c r="K56" s="4">
        <v>4</v>
      </c>
      <c r="L56" s="4">
        <v>7</v>
      </c>
      <c r="M56" s="4">
        <v>0</v>
      </c>
      <c r="N56" s="4">
        <v>3</v>
      </c>
      <c r="O56" s="4">
        <v>4</v>
      </c>
      <c r="P56" s="4">
        <v>0</v>
      </c>
      <c r="Q56" s="4">
        <v>2</v>
      </c>
      <c r="R56" s="4">
        <v>51</v>
      </c>
      <c r="S56" s="4">
        <v>0</v>
      </c>
      <c r="U56" s="4">
        <v>1</v>
      </c>
      <c r="V56" s="4">
        <v>9</v>
      </c>
      <c r="W56" s="4">
        <v>0</v>
      </c>
      <c r="X56" s="4">
        <v>1</v>
      </c>
      <c r="Y56" s="4">
        <v>8</v>
      </c>
      <c r="Z56" s="4">
        <v>0</v>
      </c>
      <c r="AA56" s="4">
        <v>2</v>
      </c>
      <c r="AB56" s="4">
        <v>3</v>
      </c>
      <c r="AC56" s="4">
        <v>0</v>
      </c>
    </row>
    <row r="57" spans="1:29" x14ac:dyDescent="0.25">
      <c r="A57" s="4">
        <v>1</v>
      </c>
      <c r="B57" s="4">
        <v>13</v>
      </c>
      <c r="C57" s="4">
        <v>0</v>
      </c>
      <c r="D57" s="4">
        <v>1</v>
      </c>
      <c r="E57" s="4">
        <v>9</v>
      </c>
      <c r="F57" s="4">
        <v>0</v>
      </c>
      <c r="G57" s="4">
        <v>1</v>
      </c>
      <c r="H57" s="4">
        <v>9</v>
      </c>
      <c r="I57" s="4">
        <v>0</v>
      </c>
      <c r="K57" s="4">
        <v>4</v>
      </c>
      <c r="L57" s="4">
        <v>13</v>
      </c>
      <c r="M57" s="4">
        <v>0</v>
      </c>
      <c r="N57" s="4">
        <v>3</v>
      </c>
      <c r="O57" s="4">
        <v>6</v>
      </c>
      <c r="P57" s="4">
        <v>0</v>
      </c>
      <c r="Q57" s="4">
        <v>2</v>
      </c>
      <c r="R57" s="4">
        <v>63</v>
      </c>
      <c r="S57" s="4">
        <v>0</v>
      </c>
      <c r="U57" s="4">
        <v>1</v>
      </c>
      <c r="V57" s="4">
        <v>10</v>
      </c>
      <c r="W57" s="4">
        <v>0</v>
      </c>
      <c r="X57" s="4">
        <v>1</v>
      </c>
      <c r="Y57" s="4">
        <v>9</v>
      </c>
      <c r="Z57" s="4">
        <v>0</v>
      </c>
      <c r="AA57" s="4">
        <v>2</v>
      </c>
      <c r="AB57" s="4">
        <v>4</v>
      </c>
      <c r="AC57" s="4">
        <v>0</v>
      </c>
    </row>
    <row r="58" spans="1:29" x14ac:dyDescent="0.25">
      <c r="A58" s="4">
        <v>1</v>
      </c>
      <c r="B58" s="4">
        <v>15</v>
      </c>
      <c r="C58" s="4">
        <v>0</v>
      </c>
      <c r="D58" s="4">
        <v>1</v>
      </c>
      <c r="E58" s="4">
        <v>10</v>
      </c>
      <c r="F58" s="4">
        <v>0</v>
      </c>
      <c r="G58" s="4">
        <v>1</v>
      </c>
      <c r="H58" s="4">
        <v>10</v>
      </c>
      <c r="I58" s="4">
        <v>0</v>
      </c>
      <c r="K58" s="4">
        <v>4</v>
      </c>
      <c r="L58" s="4">
        <v>17</v>
      </c>
      <c r="M58" s="4">
        <v>0</v>
      </c>
      <c r="N58" s="4">
        <v>3</v>
      </c>
      <c r="O58" s="4">
        <v>14</v>
      </c>
      <c r="P58" s="4">
        <v>0</v>
      </c>
      <c r="Q58" s="4">
        <v>2</v>
      </c>
      <c r="R58" s="4">
        <v>66</v>
      </c>
      <c r="S58" s="4">
        <v>0</v>
      </c>
      <c r="U58" s="4">
        <v>1</v>
      </c>
      <c r="V58" s="4">
        <v>11</v>
      </c>
      <c r="W58" s="4">
        <v>0</v>
      </c>
      <c r="X58" s="4">
        <v>1</v>
      </c>
      <c r="Y58" s="4">
        <v>10</v>
      </c>
      <c r="Z58" s="4">
        <v>0</v>
      </c>
      <c r="AA58" s="4">
        <v>2</v>
      </c>
      <c r="AB58" s="4">
        <v>5</v>
      </c>
      <c r="AC58" s="4">
        <v>0</v>
      </c>
    </row>
    <row r="59" spans="1:29" x14ac:dyDescent="0.25">
      <c r="A59" s="4">
        <v>1</v>
      </c>
      <c r="B59" s="4">
        <v>16</v>
      </c>
      <c r="C59" s="4">
        <v>0</v>
      </c>
      <c r="D59" s="4">
        <v>1</v>
      </c>
      <c r="E59" s="4">
        <v>11</v>
      </c>
      <c r="F59" s="4">
        <v>0</v>
      </c>
      <c r="G59" s="4">
        <v>1</v>
      </c>
      <c r="H59" s="4">
        <v>11</v>
      </c>
      <c r="I59" s="4">
        <v>0</v>
      </c>
      <c r="K59" s="4">
        <v>4</v>
      </c>
      <c r="L59" s="4">
        <v>18</v>
      </c>
      <c r="M59" s="4">
        <v>0</v>
      </c>
      <c r="N59" s="4">
        <v>3</v>
      </c>
      <c r="O59" s="4">
        <v>18</v>
      </c>
      <c r="P59" s="4">
        <v>0</v>
      </c>
      <c r="Q59" s="4">
        <v>2</v>
      </c>
      <c r="R59" s="4">
        <v>68</v>
      </c>
      <c r="S59" s="4">
        <v>0</v>
      </c>
      <c r="U59" s="4">
        <v>1</v>
      </c>
      <c r="V59" s="4">
        <v>12</v>
      </c>
      <c r="W59" s="4">
        <v>0</v>
      </c>
      <c r="X59" s="4">
        <v>1</v>
      </c>
      <c r="Y59" s="4">
        <v>11</v>
      </c>
      <c r="Z59" s="4">
        <v>0</v>
      </c>
      <c r="AA59" s="4">
        <v>2</v>
      </c>
      <c r="AB59" s="4">
        <v>8</v>
      </c>
      <c r="AC59" s="4">
        <v>0</v>
      </c>
    </row>
    <row r="60" spans="1:29" x14ac:dyDescent="0.25">
      <c r="A60" s="4">
        <v>1</v>
      </c>
      <c r="B60" s="4">
        <v>17</v>
      </c>
      <c r="C60" s="4">
        <v>0</v>
      </c>
      <c r="D60" s="4">
        <v>1</v>
      </c>
      <c r="E60" s="4">
        <v>12</v>
      </c>
      <c r="F60" s="4">
        <v>0</v>
      </c>
      <c r="G60" s="4">
        <v>1</v>
      </c>
      <c r="H60" s="4">
        <v>12</v>
      </c>
      <c r="I60" s="4">
        <v>0</v>
      </c>
      <c r="K60" s="4">
        <v>5</v>
      </c>
      <c r="L60" s="4">
        <v>1</v>
      </c>
      <c r="M60" s="4">
        <v>0</v>
      </c>
      <c r="N60" s="4">
        <v>3</v>
      </c>
      <c r="O60" s="4">
        <v>22</v>
      </c>
      <c r="P60" s="4">
        <v>0</v>
      </c>
      <c r="Q60" s="4">
        <v>2</v>
      </c>
      <c r="R60" s="4">
        <v>71</v>
      </c>
      <c r="S60" s="4">
        <v>0</v>
      </c>
      <c r="U60" s="4">
        <v>1</v>
      </c>
      <c r="V60" s="4">
        <v>13</v>
      </c>
      <c r="W60" s="4">
        <v>0</v>
      </c>
      <c r="X60" s="4">
        <v>1</v>
      </c>
      <c r="Y60" s="4">
        <v>12</v>
      </c>
      <c r="Z60" s="4">
        <v>0</v>
      </c>
      <c r="AA60" s="4">
        <v>2</v>
      </c>
      <c r="AB60" s="4">
        <v>11</v>
      </c>
      <c r="AC60" s="4">
        <v>0</v>
      </c>
    </row>
    <row r="61" spans="1:29" x14ac:dyDescent="0.25">
      <c r="A61" s="4">
        <v>1</v>
      </c>
      <c r="B61" s="4">
        <v>18</v>
      </c>
      <c r="C61" s="4">
        <v>0</v>
      </c>
      <c r="D61" s="4">
        <v>1</v>
      </c>
      <c r="E61" s="4">
        <v>13</v>
      </c>
      <c r="F61" s="4">
        <v>0</v>
      </c>
      <c r="G61" s="4">
        <v>1</v>
      </c>
      <c r="H61" s="4">
        <v>13</v>
      </c>
      <c r="I61" s="4">
        <v>0</v>
      </c>
      <c r="K61" s="4">
        <v>5</v>
      </c>
      <c r="L61" s="4">
        <v>2</v>
      </c>
      <c r="M61" s="4">
        <v>0</v>
      </c>
      <c r="N61" s="4">
        <v>3</v>
      </c>
      <c r="O61" s="4">
        <v>23</v>
      </c>
      <c r="P61" s="4">
        <v>0</v>
      </c>
      <c r="Q61" s="4">
        <v>2</v>
      </c>
      <c r="R61" s="4">
        <v>75</v>
      </c>
      <c r="S61" s="4">
        <v>0</v>
      </c>
      <c r="U61" s="4">
        <v>1</v>
      </c>
      <c r="V61" s="4">
        <v>14</v>
      </c>
      <c r="W61" s="4">
        <v>0</v>
      </c>
      <c r="X61" s="4">
        <v>1</v>
      </c>
      <c r="Y61" s="4">
        <v>13</v>
      </c>
      <c r="Z61" s="4">
        <v>0</v>
      </c>
      <c r="AA61" s="4">
        <v>2</v>
      </c>
      <c r="AB61" s="4">
        <v>12</v>
      </c>
      <c r="AC61" s="4">
        <v>0</v>
      </c>
    </row>
    <row r="62" spans="1:29" x14ac:dyDescent="0.25">
      <c r="A62" s="4">
        <v>1</v>
      </c>
      <c r="B62" s="4">
        <v>21</v>
      </c>
      <c r="C62" s="4">
        <v>0</v>
      </c>
      <c r="D62" s="4">
        <v>1</v>
      </c>
      <c r="E62" s="4">
        <v>14</v>
      </c>
      <c r="F62" s="4">
        <v>0</v>
      </c>
      <c r="G62" s="4">
        <v>1</v>
      </c>
      <c r="H62" s="4">
        <v>14</v>
      </c>
      <c r="I62" s="4">
        <v>0</v>
      </c>
      <c r="K62" s="4">
        <v>5</v>
      </c>
      <c r="L62" s="4">
        <v>3</v>
      </c>
      <c r="M62" s="4">
        <v>0</v>
      </c>
      <c r="N62" s="4">
        <v>3</v>
      </c>
      <c r="O62" s="4">
        <v>24</v>
      </c>
      <c r="P62" s="4">
        <v>0</v>
      </c>
      <c r="Q62" s="4">
        <v>2</v>
      </c>
      <c r="R62" s="4">
        <v>77</v>
      </c>
      <c r="S62" s="4">
        <v>0</v>
      </c>
      <c r="U62" s="4">
        <v>1</v>
      </c>
      <c r="V62" s="4">
        <v>15</v>
      </c>
      <c r="W62" s="4">
        <v>0</v>
      </c>
      <c r="X62" s="4">
        <v>1</v>
      </c>
      <c r="Y62" s="4">
        <v>14</v>
      </c>
      <c r="Z62" s="4">
        <v>0</v>
      </c>
      <c r="AA62" s="4">
        <v>2</v>
      </c>
      <c r="AB62" s="4">
        <v>15</v>
      </c>
      <c r="AC62" s="4">
        <v>0</v>
      </c>
    </row>
    <row r="63" spans="1:29" x14ac:dyDescent="0.25">
      <c r="A63" s="4">
        <v>1</v>
      </c>
      <c r="B63" s="4">
        <v>23</v>
      </c>
      <c r="C63" s="4">
        <v>0</v>
      </c>
      <c r="D63" s="4">
        <v>1</v>
      </c>
      <c r="E63" s="4">
        <v>15</v>
      </c>
      <c r="F63" s="4">
        <v>0</v>
      </c>
      <c r="G63" s="4">
        <v>1</v>
      </c>
      <c r="H63" s="4">
        <v>15</v>
      </c>
      <c r="I63" s="4">
        <v>0</v>
      </c>
      <c r="K63" s="4">
        <v>5</v>
      </c>
      <c r="L63" s="4">
        <v>4</v>
      </c>
      <c r="M63" s="4">
        <v>0</v>
      </c>
      <c r="N63" s="4">
        <v>3</v>
      </c>
      <c r="O63" s="4">
        <v>73</v>
      </c>
      <c r="P63" s="4">
        <v>0</v>
      </c>
      <c r="Q63" s="4">
        <v>2</v>
      </c>
      <c r="R63" s="4">
        <v>78</v>
      </c>
      <c r="S63" s="4">
        <v>0</v>
      </c>
      <c r="U63" s="4">
        <v>1</v>
      </c>
      <c r="V63" s="4">
        <v>16</v>
      </c>
      <c r="W63" s="4">
        <v>0</v>
      </c>
      <c r="X63" s="4">
        <v>1</v>
      </c>
      <c r="Y63" s="4">
        <v>15</v>
      </c>
      <c r="Z63" s="4">
        <v>0</v>
      </c>
      <c r="AA63" s="4">
        <v>2</v>
      </c>
      <c r="AB63" s="4">
        <v>16</v>
      </c>
      <c r="AC63" s="4">
        <v>0</v>
      </c>
    </row>
    <row r="64" spans="1:29" x14ac:dyDescent="0.25">
      <c r="A64" s="4">
        <v>1</v>
      </c>
      <c r="B64" s="4">
        <v>26</v>
      </c>
      <c r="C64" s="4">
        <v>0</v>
      </c>
      <c r="D64" s="4">
        <v>1</v>
      </c>
      <c r="E64" s="4">
        <v>16</v>
      </c>
      <c r="F64" s="4">
        <v>0</v>
      </c>
      <c r="G64" s="4">
        <v>1</v>
      </c>
      <c r="H64" s="4">
        <v>16</v>
      </c>
      <c r="I64" s="4">
        <v>0</v>
      </c>
      <c r="K64" s="4">
        <v>5</v>
      </c>
      <c r="L64" s="4">
        <v>5</v>
      </c>
      <c r="M64" s="4">
        <v>0</v>
      </c>
      <c r="N64" s="4">
        <v>3</v>
      </c>
      <c r="O64" s="4">
        <v>86</v>
      </c>
      <c r="P64" s="4">
        <v>0</v>
      </c>
      <c r="Q64" s="4">
        <v>2</v>
      </c>
      <c r="R64" s="4">
        <v>83</v>
      </c>
      <c r="S64" s="4">
        <v>0</v>
      </c>
      <c r="U64" s="4">
        <v>1</v>
      </c>
      <c r="V64" s="4">
        <v>17</v>
      </c>
      <c r="W64" s="4">
        <v>0</v>
      </c>
      <c r="X64" s="4">
        <v>1</v>
      </c>
      <c r="Y64" s="4">
        <v>16</v>
      </c>
      <c r="Z64" s="4">
        <v>0</v>
      </c>
      <c r="AA64" s="4">
        <v>2</v>
      </c>
      <c r="AB64" s="4">
        <v>17</v>
      </c>
      <c r="AC64" s="4">
        <v>0</v>
      </c>
    </row>
    <row r="65" spans="1:29" x14ac:dyDescent="0.25">
      <c r="A65" s="4">
        <v>1</v>
      </c>
      <c r="B65" s="4">
        <v>31</v>
      </c>
      <c r="C65" s="4">
        <v>0</v>
      </c>
      <c r="D65" s="4">
        <v>1</v>
      </c>
      <c r="E65" s="4">
        <v>17</v>
      </c>
      <c r="F65" s="4">
        <v>0</v>
      </c>
      <c r="G65" s="4">
        <v>1</v>
      </c>
      <c r="H65" s="4">
        <v>17</v>
      </c>
      <c r="I65" s="4">
        <v>0</v>
      </c>
      <c r="K65" s="4">
        <v>5</v>
      </c>
      <c r="L65" s="4">
        <v>6</v>
      </c>
      <c r="M65" s="4">
        <v>0</v>
      </c>
      <c r="N65" s="4">
        <v>3</v>
      </c>
      <c r="O65" s="4">
        <v>98</v>
      </c>
      <c r="P65" s="4">
        <v>0</v>
      </c>
      <c r="Q65" s="4">
        <v>2</v>
      </c>
      <c r="R65" s="4">
        <v>88</v>
      </c>
      <c r="S65" s="4">
        <v>0</v>
      </c>
      <c r="U65" s="4">
        <v>1</v>
      </c>
      <c r="V65" s="4">
        <v>18</v>
      </c>
      <c r="W65" s="4">
        <v>0</v>
      </c>
      <c r="X65" s="4">
        <v>1</v>
      </c>
      <c r="Y65" s="4">
        <v>17</v>
      </c>
      <c r="Z65" s="4">
        <v>0</v>
      </c>
      <c r="AA65" s="4">
        <v>2</v>
      </c>
      <c r="AB65" s="4">
        <v>18</v>
      </c>
      <c r="AC65" s="4">
        <v>0</v>
      </c>
    </row>
    <row r="66" spans="1:29" x14ac:dyDescent="0.25">
      <c r="A66" s="4">
        <v>1</v>
      </c>
      <c r="B66" s="4">
        <v>35</v>
      </c>
      <c r="C66" s="4">
        <v>0</v>
      </c>
      <c r="D66" s="4">
        <v>1</v>
      </c>
      <c r="E66" s="4">
        <v>18</v>
      </c>
      <c r="F66" s="4">
        <v>0</v>
      </c>
      <c r="G66" s="4">
        <v>1</v>
      </c>
      <c r="H66" s="4">
        <v>18</v>
      </c>
      <c r="I66" s="4">
        <v>0</v>
      </c>
      <c r="K66" s="4">
        <v>5</v>
      </c>
      <c r="L66" s="4">
        <v>7</v>
      </c>
      <c r="M66" s="4">
        <v>0</v>
      </c>
      <c r="N66" s="4">
        <v>3</v>
      </c>
      <c r="O66" s="4">
        <v>102</v>
      </c>
      <c r="P66" s="4">
        <v>0</v>
      </c>
      <c r="Q66" s="4">
        <v>2</v>
      </c>
      <c r="R66" s="4">
        <v>93</v>
      </c>
      <c r="S66" s="4">
        <v>0</v>
      </c>
      <c r="U66" s="4">
        <v>1</v>
      </c>
      <c r="V66" s="4">
        <v>20</v>
      </c>
      <c r="W66" s="4">
        <v>0</v>
      </c>
      <c r="X66" s="4">
        <v>1</v>
      </c>
      <c r="Y66" s="4">
        <v>18</v>
      </c>
      <c r="Z66" s="4">
        <v>0</v>
      </c>
      <c r="AA66" s="4">
        <v>2</v>
      </c>
      <c r="AB66" s="4">
        <v>19</v>
      </c>
      <c r="AC66" s="4">
        <v>0</v>
      </c>
    </row>
    <row r="67" spans="1:29" x14ac:dyDescent="0.25">
      <c r="A67" s="4">
        <v>2</v>
      </c>
      <c r="B67" s="4">
        <v>1</v>
      </c>
      <c r="C67" s="4">
        <v>0</v>
      </c>
      <c r="D67" s="4">
        <v>1</v>
      </c>
      <c r="E67" s="4">
        <v>19</v>
      </c>
      <c r="F67" s="4">
        <v>0</v>
      </c>
      <c r="G67" s="4">
        <v>1</v>
      </c>
      <c r="H67" s="4">
        <v>19</v>
      </c>
      <c r="I67" s="4">
        <v>0</v>
      </c>
      <c r="K67" s="4">
        <v>5</v>
      </c>
      <c r="L67" s="4">
        <v>9</v>
      </c>
      <c r="M67" s="4">
        <v>0</v>
      </c>
      <c r="N67" s="4">
        <v>3</v>
      </c>
      <c r="O67" s="4">
        <v>103</v>
      </c>
      <c r="P67" s="4">
        <v>0</v>
      </c>
      <c r="Q67" s="4">
        <v>2</v>
      </c>
      <c r="R67" s="4">
        <v>96</v>
      </c>
      <c r="S67" s="4">
        <v>0</v>
      </c>
      <c r="U67" s="4">
        <v>1</v>
      </c>
      <c r="V67" s="4">
        <v>21</v>
      </c>
      <c r="W67" s="4">
        <v>0</v>
      </c>
      <c r="X67" s="4">
        <v>1</v>
      </c>
      <c r="Y67" s="4">
        <v>19</v>
      </c>
      <c r="Z67" s="4">
        <v>0</v>
      </c>
      <c r="AA67" s="4">
        <v>2</v>
      </c>
      <c r="AB67" s="4">
        <v>24</v>
      </c>
      <c r="AC67" s="4">
        <v>0</v>
      </c>
    </row>
    <row r="68" spans="1:29" x14ac:dyDescent="0.25">
      <c r="A68" s="4">
        <v>2</v>
      </c>
      <c r="B68" s="4">
        <v>2</v>
      </c>
      <c r="C68" s="4">
        <v>0</v>
      </c>
      <c r="D68" s="4">
        <v>1</v>
      </c>
      <c r="E68" s="4">
        <v>20</v>
      </c>
      <c r="F68" s="4">
        <v>0</v>
      </c>
      <c r="G68" s="4">
        <v>1</v>
      </c>
      <c r="H68" s="4">
        <v>20</v>
      </c>
      <c r="I68" s="4">
        <v>0</v>
      </c>
      <c r="K68" s="4">
        <v>5</v>
      </c>
      <c r="L68" s="4">
        <v>10</v>
      </c>
      <c r="M68" s="4">
        <v>0</v>
      </c>
      <c r="N68" s="4">
        <v>3</v>
      </c>
      <c r="O68" s="4">
        <v>143</v>
      </c>
      <c r="P68" s="4">
        <v>0</v>
      </c>
      <c r="Q68" s="4">
        <v>2</v>
      </c>
      <c r="R68" s="4">
        <v>99</v>
      </c>
      <c r="S68" s="4">
        <v>0</v>
      </c>
      <c r="U68" s="4">
        <v>1</v>
      </c>
      <c r="V68" s="4">
        <v>22</v>
      </c>
      <c r="W68" s="4">
        <v>0</v>
      </c>
      <c r="X68" s="4">
        <v>1</v>
      </c>
      <c r="Y68" s="4">
        <v>20</v>
      </c>
      <c r="Z68" s="4">
        <v>0</v>
      </c>
      <c r="AA68" s="4">
        <v>2</v>
      </c>
      <c r="AB68" s="4">
        <v>25</v>
      </c>
      <c r="AC68" s="4">
        <v>0</v>
      </c>
    </row>
    <row r="69" spans="1:29" x14ac:dyDescent="0.25">
      <c r="A69" s="4">
        <v>2</v>
      </c>
      <c r="B69" s="4">
        <v>4</v>
      </c>
      <c r="C69" s="4">
        <v>0</v>
      </c>
      <c r="D69" s="4">
        <v>1</v>
      </c>
      <c r="E69" s="4">
        <v>21</v>
      </c>
      <c r="F69" s="4">
        <v>0</v>
      </c>
      <c r="G69" s="4">
        <v>1</v>
      </c>
      <c r="H69" s="4">
        <v>21</v>
      </c>
      <c r="I69" s="4">
        <v>0</v>
      </c>
      <c r="K69" s="4">
        <v>5</v>
      </c>
      <c r="L69" s="4">
        <v>11</v>
      </c>
      <c r="M69" s="4">
        <v>0</v>
      </c>
      <c r="N69" s="4">
        <v>3</v>
      </c>
      <c r="O69" s="4">
        <v>146</v>
      </c>
      <c r="P69" s="4">
        <v>0</v>
      </c>
      <c r="Q69" s="4">
        <v>2</v>
      </c>
      <c r="R69" s="4">
        <v>105</v>
      </c>
      <c r="S69" s="4">
        <v>0</v>
      </c>
      <c r="U69" s="4">
        <v>1</v>
      </c>
      <c r="V69" s="4">
        <v>24</v>
      </c>
      <c r="W69" s="4">
        <v>0</v>
      </c>
      <c r="X69" s="4">
        <v>1</v>
      </c>
      <c r="Y69" s="4">
        <v>21</v>
      </c>
      <c r="Z69" s="4">
        <v>0</v>
      </c>
      <c r="AA69" s="4">
        <v>2</v>
      </c>
      <c r="AB69" s="4">
        <v>40</v>
      </c>
      <c r="AC69" s="4">
        <v>0</v>
      </c>
    </row>
    <row r="70" spans="1:29" x14ac:dyDescent="0.25">
      <c r="A70" s="4">
        <v>3</v>
      </c>
      <c r="B70" s="4">
        <v>3</v>
      </c>
      <c r="C70" s="4">
        <v>0</v>
      </c>
      <c r="D70" s="4">
        <v>1</v>
      </c>
      <c r="E70" s="4">
        <v>22</v>
      </c>
      <c r="F70" s="4">
        <v>0</v>
      </c>
      <c r="G70" s="4">
        <v>1</v>
      </c>
      <c r="H70" s="4">
        <v>22</v>
      </c>
      <c r="I70" s="4">
        <v>0</v>
      </c>
      <c r="K70" s="4">
        <v>5</v>
      </c>
      <c r="L70" s="4">
        <v>12</v>
      </c>
      <c r="M70" s="4">
        <v>0</v>
      </c>
      <c r="N70" s="4">
        <v>3</v>
      </c>
      <c r="O70" s="4">
        <v>147</v>
      </c>
      <c r="P70" s="4">
        <v>0</v>
      </c>
      <c r="Q70" s="4">
        <v>2</v>
      </c>
      <c r="R70" s="4">
        <v>108</v>
      </c>
      <c r="S70" s="4">
        <v>0</v>
      </c>
      <c r="U70" s="4">
        <v>1</v>
      </c>
      <c r="V70" s="4">
        <v>25</v>
      </c>
      <c r="W70" s="4">
        <v>0</v>
      </c>
      <c r="X70" s="4">
        <v>1</v>
      </c>
      <c r="Y70" s="4">
        <v>22</v>
      </c>
      <c r="Z70" s="4">
        <v>0</v>
      </c>
      <c r="AA70" s="4">
        <v>2</v>
      </c>
      <c r="AB70" s="4">
        <v>42</v>
      </c>
      <c r="AC70" s="4">
        <v>0</v>
      </c>
    </row>
    <row r="71" spans="1:29" x14ac:dyDescent="0.25">
      <c r="A71" s="4">
        <v>3</v>
      </c>
      <c r="B71" s="4">
        <v>20</v>
      </c>
      <c r="C71" s="4">
        <v>0</v>
      </c>
      <c r="D71" s="4">
        <v>1</v>
      </c>
      <c r="E71" s="4">
        <v>23</v>
      </c>
      <c r="F71" s="4">
        <v>0</v>
      </c>
      <c r="G71" s="4">
        <v>1</v>
      </c>
      <c r="H71" s="4">
        <v>23</v>
      </c>
      <c r="I71" s="4">
        <v>0</v>
      </c>
      <c r="K71" s="4">
        <v>5</v>
      </c>
      <c r="L71" s="4">
        <v>13</v>
      </c>
      <c r="M71" s="4">
        <v>0</v>
      </c>
      <c r="N71" s="4">
        <v>3</v>
      </c>
      <c r="O71" s="4">
        <v>151</v>
      </c>
      <c r="P71" s="4">
        <v>0</v>
      </c>
      <c r="Q71" s="4">
        <v>3</v>
      </c>
      <c r="R71" s="4">
        <v>2</v>
      </c>
      <c r="S71" s="4">
        <v>0</v>
      </c>
      <c r="U71" s="4">
        <v>1</v>
      </c>
      <c r="V71" s="4">
        <v>27</v>
      </c>
      <c r="W71" s="4">
        <v>0</v>
      </c>
      <c r="X71" s="4">
        <v>1</v>
      </c>
      <c r="Y71" s="4">
        <v>23</v>
      </c>
      <c r="Z71" s="4">
        <v>0</v>
      </c>
      <c r="AA71" s="4">
        <v>2</v>
      </c>
      <c r="AB71" s="4">
        <v>80</v>
      </c>
      <c r="AC71" s="4">
        <v>0</v>
      </c>
    </row>
    <row r="72" spans="1:29" x14ac:dyDescent="0.25">
      <c r="A72" s="4">
        <v>3</v>
      </c>
      <c r="B72" s="4">
        <v>22</v>
      </c>
      <c r="C72" s="4">
        <v>0</v>
      </c>
      <c r="D72" s="4">
        <v>1</v>
      </c>
      <c r="E72" s="4">
        <v>24</v>
      </c>
      <c r="F72" s="4">
        <v>0</v>
      </c>
      <c r="G72" s="4">
        <v>1</v>
      </c>
      <c r="H72" s="4">
        <v>24</v>
      </c>
      <c r="I72" s="4">
        <v>0</v>
      </c>
      <c r="K72" s="4">
        <v>5</v>
      </c>
      <c r="L72" s="4">
        <v>14</v>
      </c>
      <c r="M72" s="4">
        <v>0</v>
      </c>
      <c r="N72" s="4">
        <v>3</v>
      </c>
      <c r="O72" s="4">
        <v>154</v>
      </c>
      <c r="P72" s="4">
        <v>0</v>
      </c>
      <c r="Q72" s="4">
        <v>3</v>
      </c>
      <c r="R72" s="4">
        <v>3</v>
      </c>
      <c r="S72" s="4">
        <v>0</v>
      </c>
      <c r="U72" s="4">
        <v>1</v>
      </c>
      <c r="V72" s="4">
        <v>28</v>
      </c>
      <c r="W72" s="4">
        <v>0</v>
      </c>
      <c r="X72" s="4">
        <v>1</v>
      </c>
      <c r="Y72" s="4">
        <v>24</v>
      </c>
      <c r="Z72" s="4">
        <v>0</v>
      </c>
      <c r="AA72" s="4">
        <v>2</v>
      </c>
      <c r="AB72" s="4">
        <v>87</v>
      </c>
      <c r="AC72" s="4">
        <v>0</v>
      </c>
    </row>
    <row r="73" spans="1:29" x14ac:dyDescent="0.25">
      <c r="A73" s="4">
        <v>3</v>
      </c>
      <c r="B73" s="4">
        <v>24</v>
      </c>
      <c r="C73" s="4">
        <v>0</v>
      </c>
      <c r="D73" s="4">
        <v>1</v>
      </c>
      <c r="E73" s="4">
        <v>25</v>
      </c>
      <c r="F73" s="4">
        <v>0</v>
      </c>
      <c r="G73" s="4">
        <v>1</v>
      </c>
      <c r="H73" s="4">
        <v>25</v>
      </c>
      <c r="I73" s="4">
        <v>0</v>
      </c>
      <c r="K73" s="4">
        <v>5</v>
      </c>
      <c r="L73" s="4">
        <v>15</v>
      </c>
      <c r="M73" s="4">
        <v>0</v>
      </c>
      <c r="N73" s="4">
        <v>4</v>
      </c>
      <c r="O73" s="4">
        <v>1</v>
      </c>
      <c r="P73" s="4">
        <v>0</v>
      </c>
      <c r="Q73" s="4">
        <v>3</v>
      </c>
      <c r="R73" s="4">
        <v>5</v>
      </c>
      <c r="S73" s="4">
        <v>0</v>
      </c>
      <c r="U73" s="4">
        <v>1</v>
      </c>
      <c r="V73" s="4">
        <v>29</v>
      </c>
      <c r="W73" s="4">
        <v>0</v>
      </c>
      <c r="X73" s="4">
        <v>1</v>
      </c>
      <c r="Y73" s="4">
        <v>25</v>
      </c>
      <c r="Z73" s="4">
        <v>0</v>
      </c>
      <c r="AA73" s="4">
        <v>2</v>
      </c>
      <c r="AB73" s="4">
        <v>98</v>
      </c>
      <c r="AC73" s="4">
        <v>0</v>
      </c>
    </row>
    <row r="74" spans="1:29" x14ac:dyDescent="0.25">
      <c r="A74" s="4">
        <v>3</v>
      </c>
      <c r="B74" s="4">
        <v>26</v>
      </c>
      <c r="C74" s="4">
        <v>0</v>
      </c>
      <c r="D74" s="4">
        <v>1</v>
      </c>
      <c r="E74" s="4">
        <v>26</v>
      </c>
      <c r="F74" s="4">
        <v>0</v>
      </c>
      <c r="G74" s="4">
        <v>1</v>
      </c>
      <c r="H74" s="4">
        <v>26</v>
      </c>
      <c r="I74" s="4">
        <v>0</v>
      </c>
      <c r="K74" s="4">
        <v>5</v>
      </c>
      <c r="L74" s="4">
        <v>16</v>
      </c>
      <c r="M74" s="4">
        <v>0</v>
      </c>
      <c r="N74" s="4">
        <v>4</v>
      </c>
      <c r="O74" s="4">
        <v>2</v>
      </c>
      <c r="P74" s="4">
        <v>0</v>
      </c>
      <c r="Q74" s="4">
        <v>3</v>
      </c>
      <c r="R74" s="4">
        <v>6</v>
      </c>
      <c r="S74" s="4">
        <v>0</v>
      </c>
      <c r="U74" s="4">
        <v>1</v>
      </c>
      <c r="V74" s="4">
        <v>30</v>
      </c>
      <c r="W74" s="4">
        <v>0</v>
      </c>
      <c r="X74" s="4">
        <v>1</v>
      </c>
      <c r="Y74" s="4">
        <v>26</v>
      </c>
      <c r="Z74" s="4">
        <v>0</v>
      </c>
      <c r="AA74" s="4">
        <v>2</v>
      </c>
      <c r="AB74" s="4">
        <v>114</v>
      </c>
      <c r="AC74" s="4">
        <v>0</v>
      </c>
    </row>
    <row r="75" spans="1:29" x14ac:dyDescent="0.25">
      <c r="A75" s="4">
        <v>4</v>
      </c>
      <c r="B75" s="4">
        <v>1</v>
      </c>
      <c r="C75" s="4">
        <v>0</v>
      </c>
      <c r="D75" s="4">
        <v>1</v>
      </c>
      <c r="E75" s="4">
        <v>27</v>
      </c>
      <c r="F75" s="4">
        <v>0</v>
      </c>
      <c r="G75" s="4">
        <v>1</v>
      </c>
      <c r="H75" s="4">
        <v>27</v>
      </c>
      <c r="I75" s="4">
        <v>0</v>
      </c>
      <c r="K75" s="4">
        <v>5</v>
      </c>
      <c r="L75" s="4">
        <v>17</v>
      </c>
      <c r="M75" s="4">
        <v>0</v>
      </c>
      <c r="N75" s="4">
        <v>4</v>
      </c>
      <c r="O75" s="4">
        <v>3</v>
      </c>
      <c r="P75" s="4">
        <v>0</v>
      </c>
      <c r="Q75" s="4">
        <v>3</v>
      </c>
      <c r="R75" s="4">
        <v>11</v>
      </c>
      <c r="S75" s="4">
        <v>0</v>
      </c>
      <c r="U75" s="4">
        <v>1</v>
      </c>
      <c r="V75" s="4">
        <v>31</v>
      </c>
      <c r="W75" s="4">
        <v>0</v>
      </c>
      <c r="X75" s="4">
        <v>1</v>
      </c>
      <c r="Y75" s="4">
        <v>27</v>
      </c>
      <c r="Z75" s="4">
        <v>0</v>
      </c>
      <c r="AA75" s="4">
        <v>2</v>
      </c>
      <c r="AB75" s="4">
        <v>120</v>
      </c>
      <c r="AC75" s="4">
        <v>0</v>
      </c>
    </row>
    <row r="76" spans="1:29" x14ac:dyDescent="0.25">
      <c r="A76" s="4">
        <v>4</v>
      </c>
      <c r="B76" s="4">
        <v>2</v>
      </c>
      <c r="C76" s="4">
        <v>0</v>
      </c>
      <c r="D76" s="4">
        <v>1</v>
      </c>
      <c r="E76" s="4">
        <v>28</v>
      </c>
      <c r="F76" s="4">
        <v>0</v>
      </c>
      <c r="G76" s="4">
        <v>1</v>
      </c>
      <c r="H76" s="4">
        <v>28</v>
      </c>
      <c r="I76" s="4">
        <v>0</v>
      </c>
      <c r="K76" s="4">
        <v>5</v>
      </c>
      <c r="L76" s="4">
        <v>18</v>
      </c>
      <c r="M76" s="4">
        <v>0</v>
      </c>
      <c r="N76" s="4">
        <v>4</v>
      </c>
      <c r="O76" s="4">
        <v>4</v>
      </c>
      <c r="P76" s="4">
        <v>0</v>
      </c>
      <c r="Q76" s="4">
        <v>3</v>
      </c>
      <c r="R76" s="4">
        <v>15</v>
      </c>
      <c r="S76" s="4">
        <v>0</v>
      </c>
      <c r="U76" s="4">
        <v>1</v>
      </c>
      <c r="V76" s="4">
        <v>32</v>
      </c>
      <c r="W76" s="4">
        <v>0</v>
      </c>
      <c r="X76" s="4">
        <v>1</v>
      </c>
      <c r="Y76" s="4">
        <v>28</v>
      </c>
      <c r="Z76" s="4">
        <v>0</v>
      </c>
      <c r="AA76" s="4">
        <v>2</v>
      </c>
      <c r="AB76" s="4">
        <v>122</v>
      </c>
      <c r="AC76" s="4">
        <v>0</v>
      </c>
    </row>
    <row r="77" spans="1:29" x14ac:dyDescent="0.25">
      <c r="A77" s="4">
        <v>4</v>
      </c>
      <c r="B77" s="4">
        <v>3</v>
      </c>
      <c r="C77" s="4">
        <v>0</v>
      </c>
      <c r="D77" s="4">
        <v>1</v>
      </c>
      <c r="E77" s="4">
        <v>29</v>
      </c>
      <c r="F77" s="4">
        <v>0</v>
      </c>
      <c r="G77" s="4">
        <v>1</v>
      </c>
      <c r="H77" s="4">
        <v>29</v>
      </c>
      <c r="I77" s="4">
        <v>0</v>
      </c>
      <c r="K77" s="4">
        <v>5</v>
      </c>
      <c r="L77" s="4">
        <v>19</v>
      </c>
      <c r="M77" s="4">
        <v>0</v>
      </c>
      <c r="N77" s="4">
        <v>4</v>
      </c>
      <c r="O77" s="4">
        <v>5</v>
      </c>
      <c r="P77" s="4">
        <v>0</v>
      </c>
      <c r="Q77" s="4">
        <v>3</v>
      </c>
      <c r="R77" s="4">
        <v>16</v>
      </c>
      <c r="S77" s="4">
        <v>0</v>
      </c>
      <c r="U77" s="4">
        <v>1</v>
      </c>
      <c r="V77" s="4">
        <v>34</v>
      </c>
      <c r="W77" s="4">
        <v>0</v>
      </c>
      <c r="X77" s="4">
        <v>1</v>
      </c>
      <c r="Y77" s="4">
        <v>29</v>
      </c>
      <c r="Z77" s="4">
        <v>0</v>
      </c>
      <c r="AA77" s="4">
        <v>3</v>
      </c>
      <c r="AB77" s="4">
        <v>2</v>
      </c>
      <c r="AC77" s="4">
        <v>0</v>
      </c>
    </row>
    <row r="78" spans="1:29" x14ac:dyDescent="0.25">
      <c r="A78" s="4">
        <v>4</v>
      </c>
      <c r="B78" s="4">
        <v>4</v>
      </c>
      <c r="C78" s="4">
        <v>0</v>
      </c>
      <c r="D78" s="4">
        <v>1</v>
      </c>
      <c r="E78" s="4">
        <v>30</v>
      </c>
      <c r="F78" s="4">
        <v>0</v>
      </c>
      <c r="G78" s="4">
        <v>1</v>
      </c>
      <c r="H78" s="4">
        <v>30</v>
      </c>
      <c r="I78" s="4">
        <v>0</v>
      </c>
      <c r="K78" s="4">
        <v>5</v>
      </c>
      <c r="L78" s="4">
        <v>20</v>
      </c>
      <c r="M78" s="4">
        <v>0</v>
      </c>
      <c r="N78" s="4">
        <v>4</v>
      </c>
      <c r="O78" s="4">
        <v>6</v>
      </c>
      <c r="P78" s="4">
        <v>0</v>
      </c>
      <c r="Q78" s="4">
        <v>3</v>
      </c>
      <c r="R78" s="4">
        <v>17</v>
      </c>
      <c r="S78" s="4">
        <v>0</v>
      </c>
      <c r="U78" s="4">
        <v>1</v>
      </c>
      <c r="V78" s="4">
        <v>35</v>
      </c>
      <c r="W78" s="4">
        <v>0</v>
      </c>
      <c r="X78" s="4">
        <v>1</v>
      </c>
      <c r="Y78" s="4">
        <v>30</v>
      </c>
      <c r="Z78" s="4">
        <v>0</v>
      </c>
      <c r="AA78" s="4">
        <v>3</v>
      </c>
      <c r="AB78" s="4">
        <v>3</v>
      </c>
      <c r="AC78" s="4">
        <v>0</v>
      </c>
    </row>
    <row r="79" spans="1:29" x14ac:dyDescent="0.25">
      <c r="A79" s="4">
        <v>4</v>
      </c>
      <c r="B79" s="4">
        <v>5</v>
      </c>
      <c r="C79" s="4">
        <v>0</v>
      </c>
      <c r="D79" s="4">
        <v>1</v>
      </c>
      <c r="E79" s="4">
        <v>31</v>
      </c>
      <c r="F79" s="4">
        <v>0</v>
      </c>
      <c r="G79" s="4">
        <v>1</v>
      </c>
      <c r="H79" s="4">
        <v>31</v>
      </c>
      <c r="I79" s="4">
        <v>0</v>
      </c>
      <c r="K79" s="4">
        <v>5</v>
      </c>
      <c r="L79" s="4">
        <v>21</v>
      </c>
      <c r="M79" s="4">
        <v>0</v>
      </c>
      <c r="N79" s="4">
        <v>4</v>
      </c>
      <c r="O79" s="4">
        <v>7</v>
      </c>
      <c r="P79" s="4">
        <v>0</v>
      </c>
      <c r="Q79" s="4">
        <v>3</v>
      </c>
      <c r="R79" s="4">
        <v>19</v>
      </c>
      <c r="S79" s="4">
        <v>0</v>
      </c>
      <c r="U79" s="4">
        <v>1</v>
      </c>
      <c r="V79" s="4">
        <v>36</v>
      </c>
      <c r="W79" s="4">
        <v>0</v>
      </c>
      <c r="X79" s="4">
        <v>1</v>
      </c>
      <c r="Y79" s="4">
        <v>31</v>
      </c>
      <c r="Z79" s="4">
        <v>0</v>
      </c>
      <c r="AA79" s="4">
        <v>3</v>
      </c>
      <c r="AB79" s="4">
        <v>5</v>
      </c>
      <c r="AC79" s="4">
        <v>0</v>
      </c>
    </row>
    <row r="80" spans="1:29" x14ac:dyDescent="0.25">
      <c r="A80" s="4">
        <v>4</v>
      </c>
      <c r="B80" s="4">
        <v>6</v>
      </c>
      <c r="C80" s="4">
        <v>0</v>
      </c>
      <c r="D80" s="4">
        <v>1</v>
      </c>
      <c r="E80" s="4">
        <v>32</v>
      </c>
      <c r="F80" s="4">
        <v>0</v>
      </c>
      <c r="G80" s="4">
        <v>1</v>
      </c>
      <c r="H80" s="4">
        <v>32</v>
      </c>
      <c r="I80" s="4">
        <v>0</v>
      </c>
      <c r="K80" s="4">
        <v>5</v>
      </c>
      <c r="L80" s="4">
        <v>22</v>
      </c>
      <c r="M80" s="4">
        <v>0</v>
      </c>
      <c r="N80" s="4">
        <v>4</v>
      </c>
      <c r="O80" s="4">
        <v>8</v>
      </c>
      <c r="P80" s="4">
        <v>0</v>
      </c>
      <c r="Q80" s="4">
        <v>3</v>
      </c>
      <c r="R80" s="4">
        <v>21</v>
      </c>
      <c r="S80" s="4">
        <v>0</v>
      </c>
      <c r="U80" s="4">
        <v>1</v>
      </c>
      <c r="V80" s="4">
        <v>41</v>
      </c>
      <c r="W80" s="4">
        <v>0</v>
      </c>
      <c r="X80" s="4">
        <v>1</v>
      </c>
      <c r="Y80" s="4">
        <v>32</v>
      </c>
      <c r="Z80" s="4">
        <v>0</v>
      </c>
      <c r="AA80" s="4">
        <v>3</v>
      </c>
      <c r="AB80" s="4">
        <v>6</v>
      </c>
      <c r="AC80" s="4">
        <v>0</v>
      </c>
    </row>
    <row r="81" spans="1:29" x14ac:dyDescent="0.25">
      <c r="A81" s="4">
        <v>4</v>
      </c>
      <c r="B81" s="4">
        <v>7</v>
      </c>
      <c r="C81" s="4">
        <v>0</v>
      </c>
      <c r="D81" s="4">
        <v>1</v>
      </c>
      <c r="E81" s="4">
        <v>33</v>
      </c>
      <c r="F81" s="4">
        <v>0</v>
      </c>
      <c r="G81" s="4">
        <v>1</v>
      </c>
      <c r="H81" s="4">
        <v>33</v>
      </c>
      <c r="I81" s="4">
        <v>0</v>
      </c>
      <c r="K81" s="4">
        <v>5</v>
      </c>
      <c r="L81" s="4">
        <v>23</v>
      </c>
      <c r="M81" s="4">
        <v>0</v>
      </c>
      <c r="N81" s="4">
        <v>4</v>
      </c>
      <c r="O81" s="4">
        <v>9</v>
      </c>
      <c r="P81" s="4">
        <v>0</v>
      </c>
      <c r="Q81" s="4">
        <v>3</v>
      </c>
      <c r="R81" s="4">
        <v>31</v>
      </c>
      <c r="S81" s="4">
        <v>0</v>
      </c>
      <c r="U81" s="4">
        <v>1</v>
      </c>
      <c r="V81" s="4">
        <v>42</v>
      </c>
      <c r="W81" s="4">
        <v>0</v>
      </c>
      <c r="X81" s="4">
        <v>1</v>
      </c>
      <c r="Y81" s="4">
        <v>33</v>
      </c>
      <c r="Z81" s="4">
        <v>0</v>
      </c>
      <c r="AA81" s="4">
        <v>3</v>
      </c>
      <c r="AB81" s="4">
        <v>14</v>
      </c>
      <c r="AC81" s="4">
        <v>0</v>
      </c>
    </row>
    <row r="82" spans="1:29" x14ac:dyDescent="0.25">
      <c r="A82" s="4">
        <v>4</v>
      </c>
      <c r="B82" s="4">
        <v>8</v>
      </c>
      <c r="C82" s="4">
        <v>0</v>
      </c>
      <c r="D82" s="4">
        <v>1</v>
      </c>
      <c r="E82" s="4">
        <v>34</v>
      </c>
      <c r="F82" s="4">
        <v>0</v>
      </c>
      <c r="G82" s="4">
        <v>1</v>
      </c>
      <c r="H82" s="4">
        <v>34</v>
      </c>
      <c r="I82" s="4">
        <v>0</v>
      </c>
      <c r="K82" s="4">
        <v>5</v>
      </c>
      <c r="L82" s="4">
        <v>24</v>
      </c>
      <c r="M82" s="4">
        <v>0</v>
      </c>
      <c r="N82" s="4">
        <v>4</v>
      </c>
      <c r="O82" s="4">
        <v>10</v>
      </c>
      <c r="P82" s="4">
        <v>0</v>
      </c>
      <c r="Q82" s="4">
        <v>3</v>
      </c>
      <c r="R82" s="4">
        <v>46</v>
      </c>
      <c r="S82" s="4">
        <v>0</v>
      </c>
      <c r="U82" s="4">
        <v>1</v>
      </c>
      <c r="V82" s="4">
        <v>43</v>
      </c>
      <c r="W82" s="4">
        <v>0</v>
      </c>
      <c r="X82" s="4">
        <v>1</v>
      </c>
      <c r="Y82" s="4">
        <v>34</v>
      </c>
      <c r="Z82" s="4">
        <v>0</v>
      </c>
      <c r="AA82" s="4">
        <v>3</v>
      </c>
      <c r="AB82" s="4">
        <v>17</v>
      </c>
      <c r="AC82" s="4">
        <v>0</v>
      </c>
    </row>
    <row r="83" spans="1:29" x14ac:dyDescent="0.25">
      <c r="A83" s="4">
        <v>4</v>
      </c>
      <c r="B83" s="4">
        <v>9</v>
      </c>
      <c r="C83" s="4">
        <v>0</v>
      </c>
      <c r="D83" s="4">
        <v>1</v>
      </c>
      <c r="E83" s="4">
        <v>35</v>
      </c>
      <c r="F83" s="4">
        <v>0</v>
      </c>
      <c r="G83" s="4">
        <v>1</v>
      </c>
      <c r="H83" s="4">
        <v>35</v>
      </c>
      <c r="I83" s="4">
        <v>0</v>
      </c>
      <c r="K83" s="4">
        <v>5</v>
      </c>
      <c r="L83" s="4">
        <v>25</v>
      </c>
      <c r="M83" s="4">
        <v>0</v>
      </c>
      <c r="N83" s="4">
        <v>4</v>
      </c>
      <c r="O83" s="4">
        <v>11</v>
      </c>
      <c r="P83" s="4">
        <v>0</v>
      </c>
      <c r="Q83" s="4">
        <v>3</v>
      </c>
      <c r="R83" s="4">
        <v>48</v>
      </c>
      <c r="S83" s="4">
        <v>0</v>
      </c>
      <c r="U83" s="4">
        <v>1</v>
      </c>
      <c r="V83" s="4">
        <v>44</v>
      </c>
      <c r="W83" s="4">
        <v>0</v>
      </c>
      <c r="X83" s="4">
        <v>1</v>
      </c>
      <c r="Y83" s="4">
        <v>35</v>
      </c>
      <c r="Z83" s="4">
        <v>0</v>
      </c>
      <c r="AA83" s="4">
        <v>3</v>
      </c>
      <c r="AB83" s="4">
        <v>20</v>
      </c>
      <c r="AC83" s="4">
        <v>0</v>
      </c>
    </row>
    <row r="84" spans="1:29" x14ac:dyDescent="0.25">
      <c r="A84" s="4">
        <v>4</v>
      </c>
      <c r="B84" s="4">
        <v>10</v>
      </c>
      <c r="C84" s="4">
        <v>0</v>
      </c>
      <c r="D84" s="4">
        <v>1</v>
      </c>
      <c r="E84" s="4">
        <v>36</v>
      </c>
      <c r="F84" s="4">
        <v>0</v>
      </c>
      <c r="G84" s="4">
        <v>1</v>
      </c>
      <c r="H84" s="4">
        <v>36</v>
      </c>
      <c r="I84" s="4">
        <v>0</v>
      </c>
      <c r="K84" s="4">
        <v>5</v>
      </c>
      <c r="L84" s="4">
        <v>27</v>
      </c>
      <c r="M84" s="4">
        <v>0</v>
      </c>
      <c r="N84" s="4">
        <v>4</v>
      </c>
      <c r="O84" s="4">
        <v>12</v>
      </c>
      <c r="P84" s="4">
        <v>0</v>
      </c>
      <c r="Q84" s="4">
        <v>3</v>
      </c>
      <c r="R84" s="4">
        <v>60</v>
      </c>
      <c r="S84" s="4">
        <v>0</v>
      </c>
      <c r="U84" s="4">
        <v>1</v>
      </c>
      <c r="V84" s="4">
        <v>45</v>
      </c>
      <c r="W84" s="4">
        <v>0</v>
      </c>
      <c r="X84" s="4">
        <v>1</v>
      </c>
      <c r="Y84" s="4">
        <v>36</v>
      </c>
      <c r="Z84" s="4">
        <v>0</v>
      </c>
      <c r="AA84" s="4">
        <v>3</v>
      </c>
      <c r="AB84" s="4">
        <v>21</v>
      </c>
      <c r="AC84" s="4">
        <v>0</v>
      </c>
    </row>
    <row r="85" spans="1:29" x14ac:dyDescent="0.25">
      <c r="A85" s="4">
        <v>4</v>
      </c>
      <c r="B85" s="4">
        <v>11</v>
      </c>
      <c r="C85" s="4">
        <v>0</v>
      </c>
      <c r="D85" s="4">
        <v>1</v>
      </c>
      <c r="E85" s="4">
        <v>37</v>
      </c>
      <c r="F85" s="4">
        <v>0</v>
      </c>
      <c r="G85" s="4">
        <v>1</v>
      </c>
      <c r="H85" s="4">
        <v>37</v>
      </c>
      <c r="I85" s="4">
        <v>0</v>
      </c>
      <c r="K85" s="4">
        <v>5</v>
      </c>
      <c r="L85" s="4">
        <v>28</v>
      </c>
      <c r="M85" s="4">
        <v>0</v>
      </c>
      <c r="N85" s="4">
        <v>4</v>
      </c>
      <c r="O85" s="4">
        <v>13</v>
      </c>
      <c r="P85" s="4">
        <v>0</v>
      </c>
      <c r="Q85" s="4">
        <v>3</v>
      </c>
      <c r="R85" s="4">
        <v>63</v>
      </c>
      <c r="S85" s="4">
        <v>0</v>
      </c>
      <c r="U85" s="4">
        <v>1</v>
      </c>
      <c r="V85" s="4">
        <v>47</v>
      </c>
      <c r="W85" s="4">
        <v>0</v>
      </c>
      <c r="X85" s="4">
        <v>1</v>
      </c>
      <c r="Y85" s="4">
        <v>37</v>
      </c>
      <c r="Z85" s="4">
        <v>0</v>
      </c>
      <c r="AA85" s="4">
        <v>3</v>
      </c>
      <c r="AB85" s="4">
        <v>22</v>
      </c>
      <c r="AC85" s="4">
        <v>0</v>
      </c>
    </row>
    <row r="86" spans="1:29" x14ac:dyDescent="0.25">
      <c r="A86" s="4">
        <v>4</v>
      </c>
      <c r="B86" s="4">
        <v>12</v>
      </c>
      <c r="C86" s="4">
        <v>0</v>
      </c>
      <c r="D86" s="4">
        <v>1</v>
      </c>
      <c r="E86" s="4">
        <v>38</v>
      </c>
      <c r="F86" s="4">
        <v>0</v>
      </c>
      <c r="G86" s="4">
        <v>1</v>
      </c>
      <c r="H86" s="4">
        <v>38</v>
      </c>
      <c r="I86" s="4">
        <v>0</v>
      </c>
      <c r="K86" s="4">
        <v>5</v>
      </c>
      <c r="L86" s="4">
        <v>29</v>
      </c>
      <c r="M86" s="4">
        <v>0</v>
      </c>
      <c r="N86" s="4">
        <v>4</v>
      </c>
      <c r="O86" s="4">
        <v>14</v>
      </c>
      <c r="P86" s="4">
        <v>0</v>
      </c>
      <c r="Q86" s="4">
        <v>3</v>
      </c>
      <c r="R86" s="4">
        <v>70</v>
      </c>
      <c r="S86" s="4">
        <v>0</v>
      </c>
      <c r="U86" s="4">
        <v>1</v>
      </c>
      <c r="V86" s="4">
        <v>49</v>
      </c>
      <c r="W86" s="4">
        <v>0</v>
      </c>
      <c r="X86" s="4">
        <v>1</v>
      </c>
      <c r="Y86" s="4">
        <v>38</v>
      </c>
      <c r="Z86" s="4">
        <v>0</v>
      </c>
      <c r="AA86" s="4">
        <v>3</v>
      </c>
      <c r="AB86" s="4">
        <v>24</v>
      </c>
      <c r="AC86" s="4">
        <v>0</v>
      </c>
    </row>
    <row r="87" spans="1:29" x14ac:dyDescent="0.25">
      <c r="A87" s="4">
        <v>4</v>
      </c>
      <c r="B87" s="4">
        <v>13</v>
      </c>
      <c r="C87" s="4">
        <v>0</v>
      </c>
      <c r="D87" s="4">
        <v>1</v>
      </c>
      <c r="E87" s="4">
        <v>39</v>
      </c>
      <c r="F87" s="4">
        <v>0</v>
      </c>
      <c r="G87" s="4">
        <v>1</v>
      </c>
      <c r="H87" s="4">
        <v>39</v>
      </c>
      <c r="I87" s="4">
        <v>0</v>
      </c>
      <c r="K87" s="4">
        <v>5</v>
      </c>
      <c r="L87" s="4">
        <v>30</v>
      </c>
      <c r="M87" s="4">
        <v>0</v>
      </c>
      <c r="N87" s="4">
        <v>4</v>
      </c>
      <c r="O87" s="4">
        <v>15</v>
      </c>
      <c r="P87" s="4">
        <v>0</v>
      </c>
      <c r="Q87" s="4">
        <v>3</v>
      </c>
      <c r="R87" s="4">
        <v>72</v>
      </c>
      <c r="S87" s="4">
        <v>0</v>
      </c>
      <c r="U87" s="4">
        <v>1</v>
      </c>
      <c r="V87" s="4">
        <v>50</v>
      </c>
      <c r="W87" s="4">
        <v>0</v>
      </c>
      <c r="X87" s="4">
        <v>1</v>
      </c>
      <c r="Y87" s="4">
        <v>39</v>
      </c>
      <c r="Z87" s="4">
        <v>0</v>
      </c>
      <c r="AA87" s="4">
        <v>3</v>
      </c>
      <c r="AB87" s="4">
        <v>26</v>
      </c>
      <c r="AC87" s="4">
        <v>0</v>
      </c>
    </row>
    <row r="88" spans="1:29" x14ac:dyDescent="0.25">
      <c r="A88" s="4">
        <v>4</v>
      </c>
      <c r="B88" s="4">
        <v>14</v>
      </c>
      <c r="C88" s="4">
        <v>0</v>
      </c>
      <c r="D88" s="4">
        <v>1</v>
      </c>
      <c r="E88" s="4">
        <v>40</v>
      </c>
      <c r="F88" s="4">
        <v>0</v>
      </c>
      <c r="G88" s="4">
        <v>1</v>
      </c>
      <c r="H88" s="4">
        <v>40</v>
      </c>
      <c r="I88" s="4">
        <v>0</v>
      </c>
      <c r="K88" s="4">
        <v>5</v>
      </c>
      <c r="L88" s="4">
        <v>31</v>
      </c>
      <c r="M88" s="4">
        <v>0</v>
      </c>
      <c r="N88" s="4">
        <v>4</v>
      </c>
      <c r="O88" s="4">
        <v>16</v>
      </c>
      <c r="P88" s="4">
        <v>0</v>
      </c>
      <c r="Q88" s="4">
        <v>3</v>
      </c>
      <c r="R88" s="4">
        <v>75</v>
      </c>
      <c r="S88" s="4">
        <v>0</v>
      </c>
      <c r="U88" s="4">
        <v>1</v>
      </c>
      <c r="V88" s="4">
        <v>53</v>
      </c>
      <c r="W88" s="4">
        <v>0</v>
      </c>
      <c r="X88" s="4">
        <v>1</v>
      </c>
      <c r="Y88" s="4">
        <v>40</v>
      </c>
      <c r="Z88" s="4">
        <v>0</v>
      </c>
      <c r="AA88" s="4">
        <v>3</v>
      </c>
      <c r="AB88" s="4">
        <v>28</v>
      </c>
      <c r="AC88" s="4">
        <v>0</v>
      </c>
    </row>
    <row r="89" spans="1:29" x14ac:dyDescent="0.25">
      <c r="A89" s="4">
        <v>4</v>
      </c>
      <c r="B89" s="4">
        <v>15</v>
      </c>
      <c r="C89" s="4">
        <v>0</v>
      </c>
      <c r="D89" s="4">
        <v>1</v>
      </c>
      <c r="E89" s="4">
        <v>41</v>
      </c>
      <c r="F89" s="4">
        <v>0</v>
      </c>
      <c r="G89" s="4">
        <v>1</v>
      </c>
      <c r="H89" s="4">
        <v>41</v>
      </c>
      <c r="I89" s="4">
        <v>0</v>
      </c>
      <c r="K89" s="4">
        <v>5</v>
      </c>
      <c r="L89" s="4">
        <v>32</v>
      </c>
      <c r="M89" s="4">
        <v>0</v>
      </c>
      <c r="N89" s="4">
        <v>4</v>
      </c>
      <c r="O89" s="4">
        <v>17</v>
      </c>
      <c r="P89" s="4">
        <v>0</v>
      </c>
      <c r="Q89" s="4">
        <v>3</v>
      </c>
      <c r="R89" s="4">
        <v>79</v>
      </c>
      <c r="S89" s="4">
        <v>0</v>
      </c>
      <c r="U89" s="4">
        <v>1</v>
      </c>
      <c r="V89" s="4">
        <v>55</v>
      </c>
      <c r="W89" s="4">
        <v>0</v>
      </c>
      <c r="X89" s="4">
        <v>1</v>
      </c>
      <c r="Y89" s="4">
        <v>41</v>
      </c>
      <c r="Z89" s="4">
        <v>0</v>
      </c>
      <c r="AA89" s="4">
        <v>3</v>
      </c>
      <c r="AB89" s="4">
        <v>32</v>
      </c>
      <c r="AC89" s="4">
        <v>0</v>
      </c>
    </row>
    <row r="90" spans="1:29" x14ac:dyDescent="0.25">
      <c r="A90" s="4">
        <v>4</v>
      </c>
      <c r="B90" s="4">
        <v>16</v>
      </c>
      <c r="C90" s="4">
        <v>0</v>
      </c>
      <c r="D90" s="4">
        <v>1</v>
      </c>
      <c r="E90" s="4">
        <v>42</v>
      </c>
      <c r="F90" s="4">
        <v>0</v>
      </c>
      <c r="G90" s="4">
        <v>1</v>
      </c>
      <c r="H90" s="4">
        <v>42</v>
      </c>
      <c r="I90" s="4">
        <v>0</v>
      </c>
      <c r="K90" s="4">
        <v>5</v>
      </c>
      <c r="L90" s="4">
        <v>33</v>
      </c>
      <c r="M90" s="4">
        <v>0</v>
      </c>
      <c r="N90" s="4">
        <v>4</v>
      </c>
      <c r="O90" s="4">
        <v>18</v>
      </c>
      <c r="P90" s="4">
        <v>0</v>
      </c>
      <c r="Q90" s="4">
        <v>3</v>
      </c>
      <c r="R90" s="4">
        <v>82</v>
      </c>
      <c r="S90" s="4">
        <v>0</v>
      </c>
      <c r="U90" s="4">
        <v>1</v>
      </c>
      <c r="V90" s="4">
        <v>59</v>
      </c>
      <c r="W90" s="4">
        <v>0</v>
      </c>
      <c r="X90" s="4">
        <v>1</v>
      </c>
      <c r="Y90" s="4">
        <v>42</v>
      </c>
      <c r="Z90" s="4">
        <v>0</v>
      </c>
      <c r="AA90" s="4">
        <v>3</v>
      </c>
      <c r="AB90" s="4">
        <v>33</v>
      </c>
      <c r="AC90" s="4">
        <v>0</v>
      </c>
    </row>
    <row r="91" spans="1:29" x14ac:dyDescent="0.25">
      <c r="A91" s="4">
        <v>4</v>
      </c>
      <c r="B91" s="4">
        <v>17</v>
      </c>
      <c r="C91" s="4">
        <v>0</v>
      </c>
      <c r="D91" s="4">
        <v>1</v>
      </c>
      <c r="E91" s="4">
        <v>43</v>
      </c>
      <c r="F91" s="4">
        <v>0</v>
      </c>
      <c r="G91" s="4">
        <v>1</v>
      </c>
      <c r="H91" s="4">
        <v>43</v>
      </c>
      <c r="I91" s="4">
        <v>0</v>
      </c>
      <c r="K91" s="4">
        <v>5</v>
      </c>
      <c r="L91" s="4">
        <v>34</v>
      </c>
      <c r="M91" s="4">
        <v>0</v>
      </c>
      <c r="N91" s="4">
        <v>4</v>
      </c>
      <c r="O91" s="4">
        <v>19</v>
      </c>
      <c r="P91" s="4">
        <v>0</v>
      </c>
      <c r="Q91" s="4">
        <v>3</v>
      </c>
      <c r="R91" s="4">
        <v>96</v>
      </c>
      <c r="S91" s="4">
        <v>0</v>
      </c>
      <c r="U91" s="4">
        <v>1</v>
      </c>
      <c r="V91" s="4">
        <v>60</v>
      </c>
      <c r="W91" s="4">
        <v>0</v>
      </c>
      <c r="X91" s="4">
        <v>1</v>
      </c>
      <c r="Y91" s="4">
        <v>43</v>
      </c>
      <c r="Z91" s="4">
        <v>0</v>
      </c>
      <c r="AA91" s="4">
        <v>3</v>
      </c>
      <c r="AB91" s="4">
        <v>34</v>
      </c>
      <c r="AC91" s="4">
        <v>0</v>
      </c>
    </row>
    <row r="92" spans="1:29" x14ac:dyDescent="0.25">
      <c r="A92" s="4">
        <v>4</v>
      </c>
      <c r="B92" s="4">
        <v>18</v>
      </c>
      <c r="C92" s="4">
        <v>0</v>
      </c>
      <c r="D92" s="4">
        <v>1</v>
      </c>
      <c r="E92" s="4">
        <v>44</v>
      </c>
      <c r="F92" s="4">
        <v>0</v>
      </c>
      <c r="G92" s="4">
        <v>1</v>
      </c>
      <c r="H92" s="4">
        <v>44</v>
      </c>
      <c r="I92" s="4">
        <v>0</v>
      </c>
      <c r="K92" s="4">
        <v>5</v>
      </c>
      <c r="L92" s="4">
        <v>35</v>
      </c>
      <c r="M92" s="4">
        <v>0</v>
      </c>
      <c r="N92" s="4">
        <v>4</v>
      </c>
      <c r="O92" s="4">
        <v>20</v>
      </c>
      <c r="P92" s="4">
        <v>0</v>
      </c>
      <c r="Q92" s="4">
        <v>3</v>
      </c>
      <c r="R92" s="4">
        <v>111</v>
      </c>
      <c r="S92" s="4">
        <v>0</v>
      </c>
      <c r="U92" s="4">
        <v>1</v>
      </c>
      <c r="V92" s="4">
        <v>61</v>
      </c>
      <c r="W92" s="4">
        <v>0</v>
      </c>
      <c r="X92" s="4">
        <v>1</v>
      </c>
      <c r="Y92" s="4">
        <v>44</v>
      </c>
      <c r="Z92" s="4">
        <v>0</v>
      </c>
      <c r="AA92" s="4">
        <v>3</v>
      </c>
      <c r="AB92" s="4">
        <v>52</v>
      </c>
      <c r="AC92" s="4">
        <v>0</v>
      </c>
    </row>
    <row r="93" spans="1:29" x14ac:dyDescent="0.25">
      <c r="A93" s="4">
        <v>4</v>
      </c>
      <c r="B93" s="4">
        <v>19</v>
      </c>
      <c r="C93" s="4">
        <v>0</v>
      </c>
      <c r="D93" s="4">
        <v>1</v>
      </c>
      <c r="E93" s="4">
        <v>45</v>
      </c>
      <c r="F93" s="4">
        <v>0</v>
      </c>
      <c r="G93" s="4">
        <v>1</v>
      </c>
      <c r="H93" s="4">
        <v>45</v>
      </c>
      <c r="I93" s="4">
        <v>0</v>
      </c>
      <c r="K93" s="4">
        <v>5</v>
      </c>
      <c r="L93" s="4">
        <v>36</v>
      </c>
      <c r="M93" s="4">
        <v>0</v>
      </c>
      <c r="N93" s="4">
        <v>4</v>
      </c>
      <c r="O93" s="4">
        <v>21</v>
      </c>
      <c r="P93" s="4">
        <v>0</v>
      </c>
      <c r="Q93" s="4">
        <v>3</v>
      </c>
      <c r="R93" s="4">
        <v>123</v>
      </c>
      <c r="S93" s="4">
        <v>0</v>
      </c>
      <c r="U93" s="4">
        <v>1</v>
      </c>
      <c r="V93" s="4">
        <v>62</v>
      </c>
      <c r="W93" s="4">
        <v>0</v>
      </c>
      <c r="X93" s="4">
        <v>1</v>
      </c>
      <c r="Y93" s="4">
        <v>45</v>
      </c>
      <c r="Z93" s="4">
        <v>0</v>
      </c>
      <c r="AA93" s="4">
        <v>3</v>
      </c>
      <c r="AB93" s="4">
        <v>54</v>
      </c>
      <c r="AC93" s="4">
        <v>0</v>
      </c>
    </row>
    <row r="94" spans="1:29" x14ac:dyDescent="0.25">
      <c r="A94" s="4">
        <v>4</v>
      </c>
      <c r="B94" s="4">
        <v>20</v>
      </c>
      <c r="C94" s="4">
        <v>0</v>
      </c>
      <c r="D94" s="4">
        <v>1</v>
      </c>
      <c r="E94" s="4">
        <v>46</v>
      </c>
      <c r="F94" s="4">
        <v>0</v>
      </c>
      <c r="G94" s="4">
        <v>1</v>
      </c>
      <c r="H94" s="4">
        <v>46</v>
      </c>
      <c r="I94" s="4">
        <v>0</v>
      </c>
      <c r="K94" s="4">
        <v>5</v>
      </c>
      <c r="L94" s="4">
        <v>37</v>
      </c>
      <c r="M94" s="4">
        <v>0</v>
      </c>
      <c r="N94" s="4">
        <v>4</v>
      </c>
      <c r="O94" s="4">
        <v>22</v>
      </c>
      <c r="P94" s="4">
        <v>0</v>
      </c>
      <c r="Q94" s="4">
        <v>3</v>
      </c>
      <c r="R94" s="4">
        <v>132</v>
      </c>
      <c r="S94" s="4">
        <v>0</v>
      </c>
      <c r="U94" s="4">
        <v>1</v>
      </c>
      <c r="V94" s="4">
        <v>66</v>
      </c>
      <c r="W94" s="4">
        <v>0</v>
      </c>
      <c r="X94" s="4">
        <v>1</v>
      </c>
      <c r="Y94" s="4">
        <v>46</v>
      </c>
      <c r="Z94" s="4">
        <v>0</v>
      </c>
      <c r="AA94" s="4">
        <v>3</v>
      </c>
      <c r="AB94" s="4">
        <v>64</v>
      </c>
      <c r="AC94" s="4">
        <v>0</v>
      </c>
    </row>
    <row r="95" spans="1:29" x14ac:dyDescent="0.25">
      <c r="A95" s="4">
        <v>4</v>
      </c>
      <c r="B95" s="4">
        <v>21</v>
      </c>
      <c r="C95" s="4">
        <v>0</v>
      </c>
      <c r="D95" s="4">
        <v>1</v>
      </c>
      <c r="E95" s="4">
        <v>47</v>
      </c>
      <c r="F95" s="4">
        <v>0</v>
      </c>
      <c r="G95" s="4">
        <v>1</v>
      </c>
      <c r="H95" s="4">
        <v>47</v>
      </c>
      <c r="I95" s="4">
        <v>0</v>
      </c>
      <c r="K95" s="4">
        <v>5</v>
      </c>
      <c r="L95" s="4">
        <v>38</v>
      </c>
      <c r="M95" s="4">
        <v>0</v>
      </c>
      <c r="N95" s="4">
        <v>4</v>
      </c>
      <c r="O95" s="4">
        <v>23</v>
      </c>
      <c r="P95" s="4">
        <v>0</v>
      </c>
      <c r="Q95" s="4">
        <v>3</v>
      </c>
      <c r="R95" s="4">
        <v>136</v>
      </c>
      <c r="S95" s="4">
        <v>0</v>
      </c>
      <c r="U95" s="4">
        <v>1</v>
      </c>
      <c r="V95" s="4">
        <v>67</v>
      </c>
      <c r="W95" s="4">
        <v>0</v>
      </c>
      <c r="X95" s="4">
        <v>1</v>
      </c>
      <c r="Y95" s="4">
        <v>47</v>
      </c>
      <c r="Z95" s="4">
        <v>0</v>
      </c>
      <c r="AA95" s="4">
        <v>3</v>
      </c>
      <c r="AB95" s="4">
        <v>98</v>
      </c>
      <c r="AC95" s="4">
        <v>0</v>
      </c>
    </row>
    <row r="96" spans="1:29" x14ac:dyDescent="0.25">
      <c r="A96" s="4">
        <v>4</v>
      </c>
      <c r="B96" s="4">
        <v>22</v>
      </c>
      <c r="C96" s="4">
        <v>0</v>
      </c>
      <c r="D96" s="4">
        <v>1</v>
      </c>
      <c r="E96" s="4">
        <v>48</v>
      </c>
      <c r="F96" s="4">
        <v>0</v>
      </c>
      <c r="G96" s="4">
        <v>1</v>
      </c>
      <c r="H96" s="4">
        <v>48</v>
      </c>
      <c r="I96" s="4">
        <v>0</v>
      </c>
      <c r="K96" s="4">
        <v>5</v>
      </c>
      <c r="L96" s="4">
        <v>39</v>
      </c>
      <c r="M96" s="4">
        <v>0</v>
      </c>
      <c r="N96" s="4">
        <v>4</v>
      </c>
      <c r="O96" s="4">
        <v>24</v>
      </c>
      <c r="P96" s="4">
        <v>0</v>
      </c>
      <c r="Q96" s="4">
        <v>3</v>
      </c>
      <c r="R96" s="4">
        <v>143</v>
      </c>
      <c r="S96" s="4">
        <v>0</v>
      </c>
      <c r="U96" s="4">
        <v>1</v>
      </c>
      <c r="V96" s="4">
        <v>69</v>
      </c>
      <c r="W96" s="4">
        <v>0</v>
      </c>
      <c r="X96" s="4">
        <v>1</v>
      </c>
      <c r="Y96" s="4">
        <v>48</v>
      </c>
      <c r="Z96" s="4">
        <v>0</v>
      </c>
      <c r="AA96" s="4">
        <v>3</v>
      </c>
      <c r="AB96" s="4">
        <v>100</v>
      </c>
      <c r="AC96" s="4">
        <v>0</v>
      </c>
    </row>
    <row r="97" spans="1:29" x14ac:dyDescent="0.25">
      <c r="A97" s="4">
        <v>4</v>
      </c>
      <c r="B97" s="4">
        <v>23</v>
      </c>
      <c r="C97" s="4">
        <v>0</v>
      </c>
      <c r="D97" s="4">
        <v>1</v>
      </c>
      <c r="E97" s="4">
        <v>49</v>
      </c>
      <c r="F97" s="4">
        <v>0</v>
      </c>
      <c r="G97" s="4">
        <v>1</v>
      </c>
      <c r="H97" s="4">
        <v>49</v>
      </c>
      <c r="I97" s="4">
        <v>0</v>
      </c>
      <c r="K97" s="4">
        <v>5</v>
      </c>
      <c r="L97" s="4">
        <v>40</v>
      </c>
      <c r="M97" s="4">
        <v>0</v>
      </c>
      <c r="N97" s="4">
        <v>4</v>
      </c>
      <c r="O97" s="4">
        <v>25</v>
      </c>
      <c r="P97" s="4">
        <v>0</v>
      </c>
      <c r="Q97" s="4">
        <v>3</v>
      </c>
      <c r="R97" s="4">
        <v>155</v>
      </c>
      <c r="S97" s="4">
        <v>0</v>
      </c>
      <c r="U97" s="4">
        <v>1</v>
      </c>
      <c r="V97" s="4">
        <v>70</v>
      </c>
      <c r="W97" s="4">
        <v>0</v>
      </c>
      <c r="X97" s="4">
        <v>1</v>
      </c>
      <c r="Y97" s="4">
        <v>49</v>
      </c>
      <c r="Z97" s="4">
        <v>0</v>
      </c>
      <c r="AA97" s="4">
        <v>3</v>
      </c>
      <c r="AB97" s="4">
        <v>102</v>
      </c>
      <c r="AC97" s="4">
        <v>0</v>
      </c>
    </row>
    <row r="98" spans="1:29" x14ac:dyDescent="0.25">
      <c r="A98" s="4">
        <v>4</v>
      </c>
      <c r="B98" s="4">
        <v>24</v>
      </c>
      <c r="C98" s="4">
        <v>0</v>
      </c>
      <c r="D98" s="4">
        <v>1</v>
      </c>
      <c r="E98" s="4">
        <v>50</v>
      </c>
      <c r="F98" s="4">
        <v>0</v>
      </c>
      <c r="G98" s="4">
        <v>1</v>
      </c>
      <c r="H98" s="4">
        <v>50</v>
      </c>
      <c r="I98" s="4">
        <v>0</v>
      </c>
      <c r="K98" s="4">
        <v>6</v>
      </c>
      <c r="L98" s="4">
        <v>1</v>
      </c>
      <c r="M98" s="4">
        <v>0</v>
      </c>
      <c r="N98" s="4">
        <v>4</v>
      </c>
      <c r="O98" s="4">
        <v>26</v>
      </c>
      <c r="P98" s="4">
        <v>0</v>
      </c>
      <c r="Q98" s="4">
        <v>3</v>
      </c>
      <c r="R98" s="4">
        <v>159</v>
      </c>
      <c r="S98" s="4">
        <v>0</v>
      </c>
      <c r="U98" s="4">
        <v>1</v>
      </c>
      <c r="V98" s="4">
        <v>76</v>
      </c>
      <c r="W98" s="4">
        <v>0</v>
      </c>
      <c r="X98" s="4">
        <v>1</v>
      </c>
      <c r="Y98" s="4">
        <v>50</v>
      </c>
      <c r="Z98" s="4">
        <v>0</v>
      </c>
      <c r="AA98" s="4">
        <v>3</v>
      </c>
      <c r="AB98" s="4">
        <v>103</v>
      </c>
      <c r="AC98" s="4">
        <v>0</v>
      </c>
    </row>
    <row r="99" spans="1:29" x14ac:dyDescent="0.25">
      <c r="A99" s="4">
        <v>4</v>
      </c>
      <c r="B99" s="4">
        <v>25</v>
      </c>
      <c r="C99" s="4">
        <v>0</v>
      </c>
      <c r="D99" s="4">
        <v>1</v>
      </c>
      <c r="E99" s="4">
        <v>51</v>
      </c>
      <c r="F99" s="4">
        <v>0</v>
      </c>
      <c r="G99" s="4">
        <v>1</v>
      </c>
      <c r="H99" s="4">
        <v>51</v>
      </c>
      <c r="I99" s="4">
        <v>0</v>
      </c>
      <c r="K99" s="4">
        <v>6</v>
      </c>
      <c r="L99" s="4">
        <v>5</v>
      </c>
      <c r="M99" s="4">
        <v>0</v>
      </c>
      <c r="N99" s="4">
        <v>4</v>
      </c>
      <c r="O99" s="4">
        <v>27</v>
      </c>
      <c r="P99" s="4">
        <v>0</v>
      </c>
      <c r="Q99" s="4">
        <v>3</v>
      </c>
      <c r="R99" s="4">
        <v>162</v>
      </c>
      <c r="S99" s="4">
        <v>0</v>
      </c>
      <c r="U99" s="4">
        <v>1</v>
      </c>
      <c r="V99" s="4">
        <v>78</v>
      </c>
      <c r="W99" s="4">
        <v>0</v>
      </c>
      <c r="X99" s="4">
        <v>1</v>
      </c>
      <c r="Y99" s="4">
        <v>51</v>
      </c>
      <c r="Z99" s="4">
        <v>0</v>
      </c>
      <c r="AA99" s="4">
        <v>3</v>
      </c>
      <c r="AB99" s="4">
        <v>104</v>
      </c>
      <c r="AC99" s="4">
        <v>0</v>
      </c>
    </row>
    <row r="100" spans="1:29" x14ac:dyDescent="0.25">
      <c r="A100" s="4">
        <v>4</v>
      </c>
      <c r="B100" s="4">
        <v>26</v>
      </c>
      <c r="C100" s="4">
        <v>0</v>
      </c>
      <c r="D100" s="4">
        <v>1</v>
      </c>
      <c r="E100" s="4">
        <v>52</v>
      </c>
      <c r="F100" s="4">
        <v>0</v>
      </c>
      <c r="G100" s="4">
        <v>1</v>
      </c>
      <c r="H100" s="4">
        <v>52</v>
      </c>
      <c r="I100" s="4">
        <v>0</v>
      </c>
      <c r="K100" s="4">
        <v>7</v>
      </c>
      <c r="L100" s="4">
        <v>1</v>
      </c>
      <c r="M100" s="4">
        <v>0</v>
      </c>
      <c r="N100" s="4">
        <v>4</v>
      </c>
      <c r="O100" s="4">
        <v>28</v>
      </c>
      <c r="P100" s="4">
        <v>0</v>
      </c>
      <c r="Q100" s="4">
        <v>3</v>
      </c>
      <c r="R100" s="4">
        <v>163</v>
      </c>
      <c r="S100" s="4">
        <v>0</v>
      </c>
      <c r="U100" s="4">
        <v>1</v>
      </c>
      <c r="V100" s="4">
        <v>79</v>
      </c>
      <c r="W100" s="4">
        <v>0</v>
      </c>
      <c r="X100" s="4">
        <v>1</v>
      </c>
      <c r="Y100" s="4">
        <v>52</v>
      </c>
      <c r="Z100" s="4">
        <v>0</v>
      </c>
      <c r="AA100" s="4">
        <v>3</v>
      </c>
      <c r="AB100" s="4">
        <v>117</v>
      </c>
      <c r="AC100" s="4">
        <v>0</v>
      </c>
    </row>
    <row r="101" spans="1:29" x14ac:dyDescent="0.25">
      <c r="A101" s="4">
        <v>4</v>
      </c>
      <c r="B101" s="4">
        <v>27</v>
      </c>
      <c r="C101" s="4">
        <v>0</v>
      </c>
      <c r="D101" s="4">
        <v>1</v>
      </c>
      <c r="E101" s="4">
        <v>53</v>
      </c>
      <c r="F101" s="4">
        <v>0</v>
      </c>
      <c r="G101" s="4">
        <v>1</v>
      </c>
      <c r="H101" s="4">
        <v>53</v>
      </c>
      <c r="I101" s="4">
        <v>0</v>
      </c>
      <c r="K101" s="4">
        <v>7</v>
      </c>
      <c r="L101" s="4">
        <v>3</v>
      </c>
      <c r="M101" s="4">
        <v>0</v>
      </c>
      <c r="N101" s="4">
        <v>4</v>
      </c>
      <c r="O101" s="4">
        <v>29</v>
      </c>
      <c r="P101" s="4">
        <v>0</v>
      </c>
      <c r="Q101" s="4">
        <v>3</v>
      </c>
      <c r="R101" s="4">
        <v>175</v>
      </c>
      <c r="S101" s="4">
        <v>0</v>
      </c>
      <c r="U101" s="4">
        <v>1</v>
      </c>
      <c r="V101" s="4">
        <v>80</v>
      </c>
      <c r="W101" s="4">
        <v>0</v>
      </c>
      <c r="X101" s="4">
        <v>1</v>
      </c>
      <c r="Y101" s="4">
        <v>53</v>
      </c>
      <c r="Z101" s="4">
        <v>0</v>
      </c>
      <c r="AA101" s="4">
        <v>3</v>
      </c>
      <c r="AB101" s="4">
        <v>118</v>
      </c>
      <c r="AC101" s="4">
        <v>0</v>
      </c>
    </row>
    <row r="102" spans="1:29" x14ac:dyDescent="0.25">
      <c r="A102" s="4">
        <v>4</v>
      </c>
      <c r="B102" s="4">
        <v>28</v>
      </c>
      <c r="C102" s="4">
        <v>0</v>
      </c>
      <c r="D102" s="4">
        <v>1</v>
      </c>
      <c r="E102" s="4">
        <v>54</v>
      </c>
      <c r="F102" s="4">
        <v>0</v>
      </c>
      <c r="G102" s="4">
        <v>1</v>
      </c>
      <c r="H102" s="4">
        <v>54</v>
      </c>
      <c r="I102" s="4">
        <v>0</v>
      </c>
      <c r="K102" s="4">
        <v>7</v>
      </c>
      <c r="L102" s="4">
        <v>30</v>
      </c>
      <c r="M102" s="4">
        <v>0</v>
      </c>
      <c r="N102" s="4">
        <v>4</v>
      </c>
      <c r="O102" s="4">
        <v>30</v>
      </c>
      <c r="P102" s="4">
        <v>0</v>
      </c>
      <c r="Q102" s="4">
        <v>3</v>
      </c>
      <c r="R102" s="4">
        <v>178</v>
      </c>
      <c r="S102" s="4">
        <v>0</v>
      </c>
      <c r="U102" s="4">
        <v>1</v>
      </c>
      <c r="V102" s="4">
        <v>81</v>
      </c>
      <c r="W102" s="4">
        <v>0</v>
      </c>
      <c r="X102" s="4">
        <v>1</v>
      </c>
      <c r="Y102" s="4">
        <v>54</v>
      </c>
      <c r="Z102" s="4">
        <v>0</v>
      </c>
      <c r="AA102" s="4">
        <v>3</v>
      </c>
      <c r="AB102" s="4">
        <v>129</v>
      </c>
      <c r="AC102" s="4">
        <v>0</v>
      </c>
    </row>
    <row r="103" spans="1:29" x14ac:dyDescent="0.25">
      <c r="A103" s="4">
        <v>4</v>
      </c>
      <c r="B103" s="4">
        <v>29</v>
      </c>
      <c r="C103" s="4">
        <v>0</v>
      </c>
      <c r="D103" s="4">
        <v>1</v>
      </c>
      <c r="E103" s="4">
        <v>55</v>
      </c>
      <c r="F103" s="4">
        <v>0</v>
      </c>
      <c r="G103" s="4">
        <v>1</v>
      </c>
      <c r="H103" s="4">
        <v>55</v>
      </c>
      <c r="I103" s="4">
        <v>0</v>
      </c>
      <c r="K103" s="4">
        <v>7</v>
      </c>
      <c r="L103" s="4">
        <v>34</v>
      </c>
      <c r="M103" s="4">
        <v>0</v>
      </c>
      <c r="N103" s="4">
        <v>4</v>
      </c>
      <c r="O103" s="4">
        <v>31</v>
      </c>
      <c r="P103" s="4">
        <v>0</v>
      </c>
      <c r="Q103" s="4">
        <v>4</v>
      </c>
      <c r="R103" s="4">
        <v>2</v>
      </c>
      <c r="S103" s="4">
        <v>0</v>
      </c>
      <c r="U103" s="4">
        <v>1</v>
      </c>
      <c r="V103" s="4">
        <v>83</v>
      </c>
      <c r="W103" s="4">
        <v>0</v>
      </c>
      <c r="X103" s="4">
        <v>1</v>
      </c>
      <c r="Y103" s="4">
        <v>55</v>
      </c>
      <c r="Z103" s="4">
        <v>0</v>
      </c>
      <c r="AA103" s="4">
        <v>3</v>
      </c>
      <c r="AB103" s="4">
        <v>132</v>
      </c>
      <c r="AC103" s="4">
        <v>0</v>
      </c>
    </row>
    <row r="104" spans="1:29" x14ac:dyDescent="0.25">
      <c r="A104" s="4">
        <v>4</v>
      </c>
      <c r="B104" s="4">
        <v>30</v>
      </c>
      <c r="C104" s="4">
        <v>0</v>
      </c>
      <c r="D104" s="4">
        <v>1</v>
      </c>
      <c r="E104" s="4">
        <v>56</v>
      </c>
      <c r="F104" s="4">
        <v>0</v>
      </c>
      <c r="G104" s="4">
        <v>1</v>
      </c>
      <c r="H104" s="4">
        <v>56</v>
      </c>
      <c r="I104" s="4">
        <v>0</v>
      </c>
      <c r="K104" s="4">
        <v>7</v>
      </c>
      <c r="L104" s="4">
        <v>44</v>
      </c>
      <c r="M104" s="4">
        <v>0</v>
      </c>
      <c r="N104" s="4">
        <v>4</v>
      </c>
      <c r="O104" s="4">
        <v>32</v>
      </c>
      <c r="P104" s="4">
        <v>0</v>
      </c>
      <c r="Q104" s="4">
        <v>4</v>
      </c>
      <c r="R104" s="4">
        <v>5</v>
      </c>
      <c r="S104" s="4">
        <v>0</v>
      </c>
      <c r="U104" s="4">
        <v>1</v>
      </c>
      <c r="V104" s="4">
        <v>84</v>
      </c>
      <c r="W104" s="4">
        <v>0</v>
      </c>
      <c r="X104" s="4">
        <v>1</v>
      </c>
      <c r="Y104" s="4">
        <v>56</v>
      </c>
      <c r="Z104" s="4">
        <v>0</v>
      </c>
      <c r="AA104" s="4">
        <v>3</v>
      </c>
      <c r="AB104" s="4">
        <v>133</v>
      </c>
      <c r="AC104" s="4">
        <v>0</v>
      </c>
    </row>
    <row r="105" spans="1:29" x14ac:dyDescent="0.25">
      <c r="A105" s="4">
        <v>4</v>
      </c>
      <c r="B105" s="4">
        <v>32</v>
      </c>
      <c r="C105" s="4">
        <v>0</v>
      </c>
      <c r="D105" s="4">
        <v>1</v>
      </c>
      <c r="E105" s="4">
        <v>57</v>
      </c>
      <c r="F105" s="4">
        <v>0</v>
      </c>
      <c r="G105" s="4">
        <v>1</v>
      </c>
      <c r="H105" s="4">
        <v>57</v>
      </c>
      <c r="I105" s="4">
        <v>0</v>
      </c>
      <c r="K105" s="4">
        <v>7</v>
      </c>
      <c r="L105" s="4">
        <v>48</v>
      </c>
      <c r="M105" s="4">
        <v>0</v>
      </c>
      <c r="N105" s="4">
        <v>4</v>
      </c>
      <c r="O105" s="4">
        <v>33</v>
      </c>
      <c r="P105" s="4">
        <v>0</v>
      </c>
      <c r="Q105" s="4">
        <v>4</v>
      </c>
      <c r="R105" s="4">
        <v>14</v>
      </c>
      <c r="S105" s="4">
        <v>0</v>
      </c>
      <c r="U105" s="4">
        <v>1</v>
      </c>
      <c r="V105" s="4">
        <v>86</v>
      </c>
      <c r="W105" s="4">
        <v>0</v>
      </c>
      <c r="X105" s="4">
        <v>1</v>
      </c>
      <c r="Y105" s="4">
        <v>57</v>
      </c>
      <c r="Z105" s="4">
        <v>0</v>
      </c>
      <c r="AA105" s="4">
        <v>3</v>
      </c>
      <c r="AB105" s="4">
        <v>135</v>
      </c>
      <c r="AC105" s="4">
        <v>0</v>
      </c>
    </row>
    <row r="106" spans="1:29" x14ac:dyDescent="0.25">
      <c r="A106" s="4">
        <v>4</v>
      </c>
      <c r="B106" s="4">
        <v>33</v>
      </c>
      <c r="C106" s="4">
        <v>0</v>
      </c>
      <c r="D106" s="4">
        <v>1</v>
      </c>
      <c r="E106" s="4">
        <v>58</v>
      </c>
      <c r="F106" s="4">
        <v>0</v>
      </c>
      <c r="G106" s="4">
        <v>1</v>
      </c>
      <c r="H106" s="4">
        <v>58</v>
      </c>
      <c r="I106" s="4">
        <v>0</v>
      </c>
      <c r="K106" s="4">
        <v>7</v>
      </c>
      <c r="L106" s="4">
        <v>52</v>
      </c>
      <c r="M106" s="4">
        <v>0</v>
      </c>
      <c r="N106" s="4">
        <v>4</v>
      </c>
      <c r="O106" s="4">
        <v>34</v>
      </c>
      <c r="P106" s="4">
        <v>0</v>
      </c>
      <c r="Q106" s="4">
        <v>4</v>
      </c>
      <c r="R106" s="4">
        <v>25</v>
      </c>
      <c r="S106" s="4">
        <v>0</v>
      </c>
      <c r="U106" s="4">
        <v>1</v>
      </c>
      <c r="V106" s="4">
        <v>87</v>
      </c>
      <c r="W106" s="4">
        <v>0</v>
      </c>
      <c r="X106" s="4">
        <v>1</v>
      </c>
      <c r="Y106" s="4">
        <v>58</v>
      </c>
      <c r="Z106" s="4">
        <v>0</v>
      </c>
      <c r="AA106" s="4">
        <v>3</v>
      </c>
      <c r="AB106" s="4">
        <v>137</v>
      </c>
      <c r="AC106" s="4">
        <v>0</v>
      </c>
    </row>
    <row r="107" spans="1:29" x14ac:dyDescent="0.25">
      <c r="A107" s="4">
        <v>4</v>
      </c>
      <c r="B107" s="4">
        <v>34</v>
      </c>
      <c r="C107" s="4">
        <v>0</v>
      </c>
      <c r="D107" s="4">
        <v>1</v>
      </c>
      <c r="E107" s="4">
        <v>59</v>
      </c>
      <c r="F107" s="4">
        <v>0</v>
      </c>
      <c r="G107" s="4">
        <v>1</v>
      </c>
      <c r="H107" s="4">
        <v>59</v>
      </c>
      <c r="I107" s="4">
        <v>0</v>
      </c>
      <c r="K107" s="4">
        <v>7</v>
      </c>
      <c r="L107" s="4">
        <v>55</v>
      </c>
      <c r="M107" s="4">
        <v>0</v>
      </c>
      <c r="N107" s="4">
        <v>4</v>
      </c>
      <c r="O107" s="4">
        <v>35</v>
      </c>
      <c r="P107" s="4">
        <v>0</v>
      </c>
      <c r="Q107" s="4">
        <v>4</v>
      </c>
      <c r="R107" s="4">
        <v>28</v>
      </c>
      <c r="S107" s="4">
        <v>0</v>
      </c>
      <c r="U107" s="4">
        <v>1</v>
      </c>
      <c r="V107" s="4">
        <v>89</v>
      </c>
      <c r="W107" s="4">
        <v>0</v>
      </c>
      <c r="X107" s="4">
        <v>1</v>
      </c>
      <c r="Y107" s="4">
        <v>59</v>
      </c>
      <c r="Z107" s="4">
        <v>0</v>
      </c>
      <c r="AA107" s="4">
        <v>3</v>
      </c>
      <c r="AB107" s="4">
        <v>143</v>
      </c>
      <c r="AC107" s="4">
        <v>0</v>
      </c>
    </row>
    <row r="108" spans="1:29" x14ac:dyDescent="0.25">
      <c r="A108" s="4">
        <v>4</v>
      </c>
      <c r="B108" s="4">
        <v>35</v>
      </c>
      <c r="C108" s="4">
        <v>0</v>
      </c>
      <c r="D108" s="4">
        <v>1</v>
      </c>
      <c r="E108" s="4">
        <v>60</v>
      </c>
      <c r="F108" s="4">
        <v>0</v>
      </c>
      <c r="G108" s="4">
        <v>1</v>
      </c>
      <c r="H108" s="4">
        <v>60</v>
      </c>
      <c r="I108" s="4">
        <v>0</v>
      </c>
      <c r="K108" s="4">
        <v>7</v>
      </c>
      <c r="L108" s="4">
        <v>67</v>
      </c>
      <c r="M108" s="4">
        <v>0</v>
      </c>
      <c r="N108" s="4">
        <v>4</v>
      </c>
      <c r="O108" s="4">
        <v>36</v>
      </c>
      <c r="P108" s="4">
        <v>0</v>
      </c>
      <c r="Q108" s="4">
        <v>4</v>
      </c>
      <c r="R108" s="4">
        <v>29</v>
      </c>
      <c r="S108" s="4">
        <v>0</v>
      </c>
      <c r="U108" s="4">
        <v>1</v>
      </c>
      <c r="V108" s="4">
        <v>90</v>
      </c>
      <c r="W108" s="4">
        <v>0</v>
      </c>
      <c r="X108" s="4">
        <v>1</v>
      </c>
      <c r="Y108" s="4">
        <v>60</v>
      </c>
      <c r="Z108" s="4">
        <v>0</v>
      </c>
      <c r="AA108" s="4">
        <v>3</v>
      </c>
      <c r="AB108" s="4">
        <v>145</v>
      </c>
      <c r="AC108" s="4">
        <v>0</v>
      </c>
    </row>
    <row r="109" spans="1:29" x14ac:dyDescent="0.25">
      <c r="A109" s="4">
        <v>4</v>
      </c>
      <c r="B109" s="4">
        <v>36</v>
      </c>
      <c r="C109" s="4">
        <v>0</v>
      </c>
      <c r="D109" s="4">
        <v>1</v>
      </c>
      <c r="E109" s="4">
        <v>61</v>
      </c>
      <c r="F109" s="4">
        <v>0</v>
      </c>
      <c r="G109" s="4">
        <v>1</v>
      </c>
      <c r="H109" s="4">
        <v>61</v>
      </c>
      <c r="I109" s="4">
        <v>0</v>
      </c>
      <c r="K109" s="4">
        <v>7</v>
      </c>
      <c r="L109" s="4">
        <v>76</v>
      </c>
      <c r="M109" s="4">
        <v>0</v>
      </c>
      <c r="N109" s="4">
        <v>4</v>
      </c>
      <c r="O109" s="4">
        <v>37</v>
      </c>
      <c r="P109" s="4">
        <v>0</v>
      </c>
      <c r="Q109" s="4">
        <v>4</v>
      </c>
      <c r="R109" s="4">
        <v>43</v>
      </c>
      <c r="S109" s="4">
        <v>0</v>
      </c>
      <c r="U109" s="4">
        <v>1</v>
      </c>
      <c r="V109" s="4">
        <v>91</v>
      </c>
      <c r="W109" s="4">
        <v>0</v>
      </c>
      <c r="X109" s="4">
        <v>1</v>
      </c>
      <c r="Y109" s="4">
        <v>61</v>
      </c>
      <c r="Z109" s="4">
        <v>0</v>
      </c>
      <c r="AA109" s="4">
        <v>3</v>
      </c>
      <c r="AB109" s="4">
        <v>146</v>
      </c>
      <c r="AC109" s="4">
        <v>0</v>
      </c>
    </row>
    <row r="110" spans="1:29" x14ac:dyDescent="0.25">
      <c r="A110" s="4">
        <v>4</v>
      </c>
      <c r="B110" s="4">
        <v>38</v>
      </c>
      <c r="C110" s="4">
        <v>0</v>
      </c>
      <c r="D110" s="4">
        <v>1</v>
      </c>
      <c r="E110" s="4">
        <v>62</v>
      </c>
      <c r="F110" s="4">
        <v>0</v>
      </c>
      <c r="G110" s="4">
        <v>1</v>
      </c>
      <c r="H110" s="4">
        <v>62</v>
      </c>
      <c r="I110" s="4">
        <v>0</v>
      </c>
      <c r="K110" s="4">
        <v>7</v>
      </c>
      <c r="L110" s="4">
        <v>77</v>
      </c>
      <c r="M110" s="4">
        <v>0</v>
      </c>
      <c r="N110" s="4">
        <v>4</v>
      </c>
      <c r="O110" s="4">
        <v>38</v>
      </c>
      <c r="P110" s="4">
        <v>0</v>
      </c>
      <c r="Q110" s="4">
        <v>4</v>
      </c>
      <c r="R110" s="4">
        <v>46</v>
      </c>
      <c r="S110" s="4">
        <v>0</v>
      </c>
      <c r="U110" s="4">
        <v>1</v>
      </c>
      <c r="V110" s="4">
        <v>92</v>
      </c>
      <c r="W110" s="4">
        <v>0</v>
      </c>
      <c r="X110" s="4">
        <v>1</v>
      </c>
      <c r="Y110" s="4">
        <v>62</v>
      </c>
      <c r="Z110" s="4">
        <v>0</v>
      </c>
      <c r="AA110" s="4">
        <v>3</v>
      </c>
      <c r="AB110" s="4">
        <v>155</v>
      </c>
      <c r="AC110" s="4">
        <v>0</v>
      </c>
    </row>
    <row r="111" spans="1:29" x14ac:dyDescent="0.25">
      <c r="A111" s="4">
        <v>4</v>
      </c>
      <c r="B111" s="4">
        <v>39</v>
      </c>
      <c r="C111" s="4">
        <v>0</v>
      </c>
      <c r="D111" s="4">
        <v>1</v>
      </c>
      <c r="E111" s="4">
        <v>63</v>
      </c>
      <c r="F111" s="4">
        <v>0</v>
      </c>
      <c r="G111" s="4">
        <v>1</v>
      </c>
      <c r="H111" s="4">
        <v>63</v>
      </c>
      <c r="I111" s="4">
        <v>0</v>
      </c>
      <c r="K111" s="4">
        <v>7</v>
      </c>
      <c r="L111" s="4">
        <v>84</v>
      </c>
      <c r="M111" s="4">
        <v>0</v>
      </c>
      <c r="N111" s="4">
        <v>4</v>
      </c>
      <c r="O111" s="4">
        <v>39</v>
      </c>
      <c r="P111" s="4">
        <v>0</v>
      </c>
      <c r="Q111" s="4">
        <v>4</v>
      </c>
      <c r="R111" s="4">
        <v>55</v>
      </c>
      <c r="S111" s="4">
        <v>0</v>
      </c>
      <c r="U111" s="4">
        <v>1</v>
      </c>
      <c r="V111" s="4">
        <v>93</v>
      </c>
      <c r="W111" s="4">
        <v>0</v>
      </c>
      <c r="X111" s="4">
        <v>2</v>
      </c>
      <c r="Y111" s="4">
        <v>1</v>
      </c>
      <c r="Z111" s="4">
        <v>0</v>
      </c>
      <c r="AA111" s="4">
        <v>3</v>
      </c>
      <c r="AB111" s="4">
        <v>164</v>
      </c>
      <c r="AC111" s="4">
        <v>0</v>
      </c>
    </row>
    <row r="112" spans="1:29" x14ac:dyDescent="0.25">
      <c r="A112" s="4">
        <v>4</v>
      </c>
      <c r="B112" s="4">
        <v>40</v>
      </c>
      <c r="C112" s="4">
        <v>0</v>
      </c>
      <c r="D112" s="4">
        <v>1</v>
      </c>
      <c r="E112" s="4">
        <v>64</v>
      </c>
      <c r="F112" s="4">
        <v>0</v>
      </c>
      <c r="G112" s="4">
        <v>1</v>
      </c>
      <c r="H112" s="4">
        <v>64</v>
      </c>
      <c r="I112" s="4">
        <v>0</v>
      </c>
      <c r="K112" s="4">
        <v>7</v>
      </c>
      <c r="L112" s="4">
        <v>89</v>
      </c>
      <c r="M112" s="4">
        <v>0</v>
      </c>
      <c r="N112" s="4">
        <v>4</v>
      </c>
      <c r="O112" s="4">
        <v>40</v>
      </c>
      <c r="P112" s="4">
        <v>0</v>
      </c>
      <c r="Q112" s="4">
        <v>4</v>
      </c>
      <c r="R112" s="4">
        <v>60</v>
      </c>
      <c r="S112" s="4">
        <v>0</v>
      </c>
      <c r="U112" s="4">
        <v>1</v>
      </c>
      <c r="V112" s="4">
        <v>95</v>
      </c>
      <c r="W112" s="4">
        <v>0</v>
      </c>
      <c r="X112" s="4">
        <v>2</v>
      </c>
      <c r="Y112" s="4">
        <v>2</v>
      </c>
      <c r="Z112" s="4">
        <v>0</v>
      </c>
      <c r="AA112" s="4">
        <v>4</v>
      </c>
      <c r="AB112" s="4">
        <v>4</v>
      </c>
      <c r="AC112" s="4">
        <v>0</v>
      </c>
    </row>
    <row r="113" spans="1:29" x14ac:dyDescent="0.25">
      <c r="A113" s="4">
        <v>4</v>
      </c>
      <c r="B113" s="4">
        <v>41</v>
      </c>
      <c r="C113" s="4">
        <v>0</v>
      </c>
      <c r="D113" s="4">
        <v>1</v>
      </c>
      <c r="E113" s="4">
        <v>65</v>
      </c>
      <c r="F113" s="4">
        <v>0</v>
      </c>
      <c r="G113" s="4">
        <v>1</v>
      </c>
      <c r="H113" s="4">
        <v>65</v>
      </c>
      <c r="I113" s="4">
        <v>0</v>
      </c>
      <c r="K113" s="4">
        <v>7</v>
      </c>
      <c r="L113" s="4">
        <v>99</v>
      </c>
      <c r="M113" s="4">
        <v>0</v>
      </c>
      <c r="N113" s="4">
        <v>4</v>
      </c>
      <c r="O113" s="4">
        <v>41</v>
      </c>
      <c r="P113" s="4">
        <v>0</v>
      </c>
      <c r="Q113" s="4">
        <v>4</v>
      </c>
      <c r="R113" s="4">
        <v>75</v>
      </c>
      <c r="S113" s="4">
        <v>0</v>
      </c>
      <c r="U113" s="4">
        <v>1</v>
      </c>
      <c r="V113" s="4">
        <v>96</v>
      </c>
      <c r="W113" s="4">
        <v>0</v>
      </c>
      <c r="X113" s="4">
        <v>2</v>
      </c>
      <c r="Y113" s="4">
        <v>3</v>
      </c>
      <c r="Z113" s="4">
        <v>0</v>
      </c>
      <c r="AA113" s="4">
        <v>4</v>
      </c>
      <c r="AB113" s="4">
        <v>5</v>
      </c>
      <c r="AC113" s="4">
        <v>0</v>
      </c>
    </row>
    <row r="114" spans="1:29" x14ac:dyDescent="0.25">
      <c r="A114" s="4">
        <v>4</v>
      </c>
      <c r="B114" s="4">
        <v>42</v>
      </c>
      <c r="C114" s="4">
        <v>0</v>
      </c>
      <c r="D114" s="4">
        <v>1</v>
      </c>
      <c r="E114" s="4">
        <v>66</v>
      </c>
      <c r="F114" s="4">
        <v>0</v>
      </c>
      <c r="G114" s="4">
        <v>1</v>
      </c>
      <c r="H114" s="4">
        <v>66</v>
      </c>
      <c r="I114" s="4">
        <v>0</v>
      </c>
      <c r="K114" s="4">
        <v>8</v>
      </c>
      <c r="L114" s="4">
        <v>1</v>
      </c>
      <c r="M114" s="4">
        <v>0</v>
      </c>
      <c r="N114" s="4">
        <v>4</v>
      </c>
      <c r="O114" s="4">
        <v>42</v>
      </c>
      <c r="P114" s="4">
        <v>0</v>
      </c>
      <c r="Q114" s="4">
        <v>4</v>
      </c>
      <c r="R114" s="4">
        <v>79</v>
      </c>
      <c r="S114" s="4">
        <v>0</v>
      </c>
      <c r="U114" s="4">
        <v>1</v>
      </c>
      <c r="V114" s="4">
        <v>97</v>
      </c>
      <c r="W114" s="4">
        <v>0</v>
      </c>
      <c r="X114" s="4">
        <v>2</v>
      </c>
      <c r="Y114" s="4">
        <v>5</v>
      </c>
      <c r="Z114" s="4">
        <v>0</v>
      </c>
      <c r="AA114" s="4">
        <v>4</v>
      </c>
      <c r="AB114" s="4">
        <v>6</v>
      </c>
      <c r="AC114" s="4">
        <v>0</v>
      </c>
    </row>
    <row r="115" spans="1:29" x14ac:dyDescent="0.25">
      <c r="A115" s="4">
        <v>4</v>
      </c>
      <c r="B115" s="4">
        <v>43</v>
      </c>
      <c r="C115" s="4">
        <v>0</v>
      </c>
      <c r="D115" s="4">
        <v>1</v>
      </c>
      <c r="E115" s="4">
        <v>67</v>
      </c>
      <c r="F115" s="4">
        <v>0</v>
      </c>
      <c r="G115" s="4">
        <v>1</v>
      </c>
      <c r="H115" s="4">
        <v>67</v>
      </c>
      <c r="I115" s="4">
        <v>0</v>
      </c>
      <c r="K115" s="4">
        <v>8</v>
      </c>
      <c r="L115" s="4">
        <v>4</v>
      </c>
      <c r="M115" s="4">
        <v>0</v>
      </c>
      <c r="N115" s="4">
        <v>4</v>
      </c>
      <c r="O115" s="4">
        <v>43</v>
      </c>
      <c r="P115" s="4">
        <v>0</v>
      </c>
      <c r="Q115" s="4">
        <v>4</v>
      </c>
      <c r="R115" s="4">
        <v>116</v>
      </c>
      <c r="S115" s="4">
        <v>0</v>
      </c>
      <c r="U115" s="4">
        <v>1</v>
      </c>
      <c r="V115" s="4">
        <v>99</v>
      </c>
      <c r="W115" s="4">
        <v>0</v>
      </c>
      <c r="X115" s="4">
        <v>2</v>
      </c>
      <c r="Y115" s="4">
        <v>6</v>
      </c>
      <c r="Z115" s="4">
        <v>0</v>
      </c>
      <c r="AA115" s="4">
        <v>4</v>
      </c>
      <c r="AB115" s="4">
        <v>9</v>
      </c>
      <c r="AC115" s="4">
        <v>0</v>
      </c>
    </row>
    <row r="116" spans="1:29" x14ac:dyDescent="0.25">
      <c r="A116" s="4">
        <v>4</v>
      </c>
      <c r="B116" s="4">
        <v>44</v>
      </c>
      <c r="C116" s="4">
        <v>0</v>
      </c>
      <c r="D116" s="4">
        <v>1</v>
      </c>
      <c r="E116" s="4">
        <v>68</v>
      </c>
      <c r="F116" s="4">
        <v>0</v>
      </c>
      <c r="G116" s="4">
        <v>1</v>
      </c>
      <c r="H116" s="4">
        <v>68</v>
      </c>
      <c r="I116" s="4">
        <v>0</v>
      </c>
      <c r="K116" s="4">
        <v>8</v>
      </c>
      <c r="L116" s="4">
        <v>9</v>
      </c>
      <c r="M116" s="4">
        <v>0</v>
      </c>
      <c r="N116" s="4">
        <v>4</v>
      </c>
      <c r="O116" s="4">
        <v>44</v>
      </c>
      <c r="P116" s="4">
        <v>0</v>
      </c>
      <c r="Q116" s="4">
        <v>4</v>
      </c>
      <c r="R116" s="4">
        <v>119</v>
      </c>
      <c r="S116" s="4">
        <v>0</v>
      </c>
      <c r="U116" s="4">
        <v>1</v>
      </c>
      <c r="V116" s="4">
        <v>103</v>
      </c>
      <c r="W116" s="4">
        <v>0</v>
      </c>
      <c r="X116" s="4">
        <v>2</v>
      </c>
      <c r="Y116" s="4">
        <v>7</v>
      </c>
      <c r="Z116" s="4">
        <v>0</v>
      </c>
      <c r="AA116" s="4">
        <v>4</v>
      </c>
      <c r="AB116" s="4">
        <v>18</v>
      </c>
      <c r="AC116" s="4">
        <v>0</v>
      </c>
    </row>
    <row r="117" spans="1:29" x14ac:dyDescent="0.25">
      <c r="A117" s="4">
        <v>4</v>
      </c>
      <c r="B117" s="4">
        <v>45</v>
      </c>
      <c r="C117" s="4">
        <v>0</v>
      </c>
      <c r="D117" s="4">
        <v>1</v>
      </c>
      <c r="E117" s="4">
        <v>69</v>
      </c>
      <c r="F117" s="4">
        <v>0</v>
      </c>
      <c r="G117" s="4">
        <v>1</v>
      </c>
      <c r="H117" s="4">
        <v>69</v>
      </c>
      <c r="I117" s="4">
        <v>0</v>
      </c>
      <c r="K117" s="4">
        <v>8</v>
      </c>
      <c r="L117" s="4">
        <v>12</v>
      </c>
      <c r="M117" s="4">
        <v>0</v>
      </c>
      <c r="N117" s="4">
        <v>4</v>
      </c>
      <c r="O117" s="4">
        <v>45</v>
      </c>
      <c r="P117" s="4">
        <v>0</v>
      </c>
      <c r="Q117" s="4">
        <v>4</v>
      </c>
      <c r="R117" s="4">
        <v>123</v>
      </c>
      <c r="S117" s="4">
        <v>0</v>
      </c>
      <c r="U117" s="4">
        <v>1</v>
      </c>
      <c r="V117" s="4">
        <v>107</v>
      </c>
      <c r="W117" s="4">
        <v>0</v>
      </c>
      <c r="X117" s="4">
        <v>2</v>
      </c>
      <c r="Y117" s="4">
        <v>8</v>
      </c>
      <c r="Z117" s="4">
        <v>0</v>
      </c>
      <c r="AA117" s="4">
        <v>4</v>
      </c>
      <c r="AB117" s="4">
        <v>19</v>
      </c>
      <c r="AC117" s="4">
        <v>0</v>
      </c>
    </row>
    <row r="118" spans="1:29" x14ac:dyDescent="0.25">
      <c r="A118" s="4">
        <v>4</v>
      </c>
      <c r="B118" s="4">
        <v>46</v>
      </c>
      <c r="C118" s="4">
        <v>0</v>
      </c>
      <c r="D118" s="4">
        <v>1</v>
      </c>
      <c r="E118" s="4">
        <v>70</v>
      </c>
      <c r="F118" s="4">
        <v>0</v>
      </c>
      <c r="G118" s="4">
        <v>1</v>
      </c>
      <c r="H118" s="4">
        <v>70</v>
      </c>
      <c r="I118" s="4">
        <v>0</v>
      </c>
      <c r="K118" s="4">
        <v>8</v>
      </c>
      <c r="L118" s="4">
        <v>21</v>
      </c>
      <c r="M118" s="4">
        <v>0</v>
      </c>
      <c r="N118" s="4">
        <v>4</v>
      </c>
      <c r="O118" s="4">
        <v>46</v>
      </c>
      <c r="P118" s="4">
        <v>0</v>
      </c>
      <c r="Q118" s="4">
        <v>4</v>
      </c>
      <c r="R118" s="4">
        <v>127</v>
      </c>
      <c r="S118" s="4">
        <v>0</v>
      </c>
      <c r="U118" s="4">
        <v>1</v>
      </c>
      <c r="V118" s="4">
        <v>110</v>
      </c>
      <c r="W118" s="4">
        <v>0</v>
      </c>
      <c r="X118" s="4">
        <v>2</v>
      </c>
      <c r="Y118" s="4">
        <v>9</v>
      </c>
      <c r="Z118" s="4">
        <v>0</v>
      </c>
      <c r="AA118" s="4">
        <v>4</v>
      </c>
      <c r="AB118" s="4">
        <v>23</v>
      </c>
      <c r="AC118" s="4">
        <v>0</v>
      </c>
    </row>
    <row r="119" spans="1:29" x14ac:dyDescent="0.25">
      <c r="A119" s="4">
        <v>4</v>
      </c>
      <c r="B119" s="4">
        <v>47</v>
      </c>
      <c r="C119" s="4">
        <v>0</v>
      </c>
      <c r="D119" s="4">
        <v>1</v>
      </c>
      <c r="E119" s="4">
        <v>71</v>
      </c>
      <c r="F119" s="4">
        <v>0</v>
      </c>
      <c r="G119" s="4">
        <v>1</v>
      </c>
      <c r="H119" s="4">
        <v>71</v>
      </c>
      <c r="I119" s="4">
        <v>0</v>
      </c>
      <c r="K119" s="4">
        <v>8</v>
      </c>
      <c r="L119" s="4">
        <v>25</v>
      </c>
      <c r="M119" s="4">
        <v>0</v>
      </c>
      <c r="N119" s="4">
        <v>4</v>
      </c>
      <c r="O119" s="4">
        <v>47</v>
      </c>
      <c r="P119" s="4">
        <v>0</v>
      </c>
      <c r="Q119" s="4">
        <v>4</v>
      </c>
      <c r="R119" s="4">
        <v>131</v>
      </c>
      <c r="S119" s="4">
        <v>0</v>
      </c>
      <c r="U119" s="4">
        <v>1</v>
      </c>
      <c r="V119" s="4">
        <v>111</v>
      </c>
      <c r="W119" s="4">
        <v>0</v>
      </c>
      <c r="X119" s="4">
        <v>2</v>
      </c>
      <c r="Y119" s="4">
        <v>10</v>
      </c>
      <c r="Z119" s="4">
        <v>0</v>
      </c>
      <c r="AA119" s="4">
        <v>4</v>
      </c>
      <c r="AB119" s="4">
        <v>28</v>
      </c>
      <c r="AC119" s="4">
        <v>0</v>
      </c>
    </row>
    <row r="120" spans="1:29" x14ac:dyDescent="0.25">
      <c r="A120" s="4">
        <v>4</v>
      </c>
      <c r="B120" s="4">
        <v>48</v>
      </c>
      <c r="C120" s="4">
        <v>0</v>
      </c>
      <c r="D120" s="4">
        <v>1</v>
      </c>
      <c r="E120" s="4">
        <v>72</v>
      </c>
      <c r="F120" s="4">
        <v>0</v>
      </c>
      <c r="G120" s="4">
        <v>1</v>
      </c>
      <c r="H120" s="4">
        <v>72</v>
      </c>
      <c r="I120" s="4">
        <v>0</v>
      </c>
      <c r="K120" s="4">
        <v>8</v>
      </c>
      <c r="L120" s="4">
        <v>76</v>
      </c>
      <c r="M120" s="4">
        <v>0</v>
      </c>
      <c r="N120" s="4">
        <v>4</v>
      </c>
      <c r="O120" s="4">
        <v>48</v>
      </c>
      <c r="P120" s="4">
        <v>0</v>
      </c>
      <c r="Q120" s="4">
        <v>4</v>
      </c>
      <c r="R120" s="4">
        <v>132</v>
      </c>
      <c r="S120" s="4">
        <v>0</v>
      </c>
      <c r="U120" s="4">
        <v>1</v>
      </c>
      <c r="V120" s="4">
        <v>113</v>
      </c>
      <c r="W120" s="4">
        <v>0</v>
      </c>
      <c r="X120" s="4">
        <v>2</v>
      </c>
      <c r="Y120" s="4">
        <v>11</v>
      </c>
      <c r="Z120" s="4">
        <v>0</v>
      </c>
      <c r="AA120" s="4">
        <v>4</v>
      </c>
      <c r="AB120" s="4">
        <v>32</v>
      </c>
      <c r="AC120" s="4">
        <v>0</v>
      </c>
    </row>
    <row r="121" spans="1:29" x14ac:dyDescent="0.25">
      <c r="A121" s="4">
        <v>4</v>
      </c>
      <c r="B121" s="4">
        <v>49</v>
      </c>
      <c r="C121" s="4">
        <v>0</v>
      </c>
      <c r="D121" s="4">
        <v>1</v>
      </c>
      <c r="E121" s="4">
        <v>73</v>
      </c>
      <c r="F121" s="4">
        <v>0</v>
      </c>
      <c r="G121" s="4">
        <v>1</v>
      </c>
      <c r="H121" s="4">
        <v>73</v>
      </c>
      <c r="I121" s="4">
        <v>0</v>
      </c>
      <c r="K121" s="4">
        <v>8</v>
      </c>
      <c r="L121" s="4">
        <v>77</v>
      </c>
      <c r="M121" s="4">
        <v>0</v>
      </c>
      <c r="N121" s="4">
        <v>4</v>
      </c>
      <c r="O121" s="4">
        <v>49</v>
      </c>
      <c r="P121" s="4">
        <v>0</v>
      </c>
      <c r="Q121" s="4">
        <v>4</v>
      </c>
      <c r="R121" s="4">
        <v>134</v>
      </c>
      <c r="S121" s="4">
        <v>0</v>
      </c>
      <c r="U121" s="4">
        <v>1</v>
      </c>
      <c r="V121" s="4">
        <v>115</v>
      </c>
      <c r="W121" s="4">
        <v>0</v>
      </c>
      <c r="X121" s="4">
        <v>2</v>
      </c>
      <c r="Y121" s="4">
        <v>12</v>
      </c>
      <c r="Z121" s="4">
        <v>0</v>
      </c>
      <c r="AA121" s="4">
        <v>4</v>
      </c>
      <c r="AB121" s="4">
        <v>34</v>
      </c>
      <c r="AC121" s="4">
        <v>0</v>
      </c>
    </row>
    <row r="122" spans="1:29" x14ac:dyDescent="0.25">
      <c r="A122" s="4">
        <v>4</v>
      </c>
      <c r="B122" s="4">
        <v>50</v>
      </c>
      <c r="C122" s="4">
        <v>0</v>
      </c>
      <c r="D122" s="4">
        <v>1</v>
      </c>
      <c r="E122" s="4">
        <v>74</v>
      </c>
      <c r="F122" s="4">
        <v>0</v>
      </c>
      <c r="G122" s="4">
        <v>1</v>
      </c>
      <c r="H122" s="4">
        <v>74</v>
      </c>
      <c r="I122" s="4">
        <v>0</v>
      </c>
      <c r="K122" s="4">
        <v>8</v>
      </c>
      <c r="L122" s="4">
        <v>80</v>
      </c>
      <c r="M122" s="4">
        <v>0</v>
      </c>
      <c r="N122" s="4">
        <v>4</v>
      </c>
      <c r="O122" s="4">
        <v>50</v>
      </c>
      <c r="P122" s="4">
        <v>0</v>
      </c>
      <c r="Q122" s="4">
        <v>4</v>
      </c>
      <c r="R122" s="4">
        <v>137</v>
      </c>
      <c r="S122" s="4">
        <v>0</v>
      </c>
      <c r="U122" s="4">
        <v>1</v>
      </c>
      <c r="V122" s="4">
        <v>117</v>
      </c>
      <c r="W122" s="4">
        <v>0</v>
      </c>
      <c r="X122" s="4">
        <v>2</v>
      </c>
      <c r="Y122" s="4">
        <v>14</v>
      </c>
      <c r="Z122" s="4">
        <v>0</v>
      </c>
      <c r="AA122" s="4">
        <v>4</v>
      </c>
      <c r="AB122" s="4">
        <v>38</v>
      </c>
      <c r="AC122" s="4">
        <v>0</v>
      </c>
    </row>
    <row r="123" spans="1:29" x14ac:dyDescent="0.25">
      <c r="A123" s="4">
        <v>4</v>
      </c>
      <c r="B123" s="4">
        <v>51</v>
      </c>
      <c r="C123" s="4">
        <v>0</v>
      </c>
      <c r="D123" s="4">
        <v>1</v>
      </c>
      <c r="E123" s="4">
        <v>75</v>
      </c>
      <c r="F123" s="4">
        <v>0</v>
      </c>
      <c r="G123" s="4">
        <v>1</v>
      </c>
      <c r="H123" s="4">
        <v>75</v>
      </c>
      <c r="I123" s="4">
        <v>0</v>
      </c>
      <c r="K123" s="4">
        <v>9</v>
      </c>
      <c r="L123" s="4">
        <v>9</v>
      </c>
      <c r="M123" s="4">
        <v>0</v>
      </c>
      <c r="N123" s="4">
        <v>4</v>
      </c>
      <c r="O123" s="4">
        <v>51</v>
      </c>
      <c r="P123" s="4">
        <v>0</v>
      </c>
      <c r="Q123" s="4">
        <v>4</v>
      </c>
      <c r="R123" s="4">
        <v>139</v>
      </c>
      <c r="S123" s="4">
        <v>0</v>
      </c>
      <c r="U123" s="4">
        <v>1</v>
      </c>
      <c r="V123" s="4">
        <v>118</v>
      </c>
      <c r="W123" s="4">
        <v>0</v>
      </c>
      <c r="X123" s="4">
        <v>2</v>
      </c>
      <c r="Y123" s="4">
        <v>15</v>
      </c>
      <c r="Z123" s="4">
        <v>0</v>
      </c>
      <c r="AA123" s="4">
        <v>4</v>
      </c>
      <c r="AB123" s="4">
        <v>46</v>
      </c>
      <c r="AC123" s="4">
        <v>0</v>
      </c>
    </row>
    <row r="124" spans="1:29" x14ac:dyDescent="0.25">
      <c r="A124" s="4">
        <v>4</v>
      </c>
      <c r="B124" s="4">
        <v>52</v>
      </c>
      <c r="C124" s="4">
        <v>0</v>
      </c>
      <c r="D124" s="4">
        <v>1</v>
      </c>
      <c r="E124" s="4">
        <v>76</v>
      </c>
      <c r="F124" s="4">
        <v>0</v>
      </c>
      <c r="G124" s="4">
        <v>1</v>
      </c>
      <c r="H124" s="4">
        <v>76</v>
      </c>
      <c r="I124" s="4">
        <v>0</v>
      </c>
      <c r="K124" s="4">
        <v>9</v>
      </c>
      <c r="L124" s="4">
        <v>15</v>
      </c>
      <c r="M124" s="4">
        <v>0</v>
      </c>
      <c r="N124" s="4">
        <v>4</v>
      </c>
      <c r="O124" s="4">
        <v>52</v>
      </c>
      <c r="P124" s="4">
        <v>0</v>
      </c>
      <c r="Q124" s="4">
        <v>4</v>
      </c>
      <c r="R124" s="4">
        <v>141</v>
      </c>
      <c r="S124" s="4">
        <v>0</v>
      </c>
      <c r="U124" s="4">
        <v>1</v>
      </c>
      <c r="V124" s="4">
        <v>120</v>
      </c>
      <c r="W124" s="4">
        <v>0</v>
      </c>
      <c r="X124" s="4">
        <v>2</v>
      </c>
      <c r="Y124" s="4">
        <v>16</v>
      </c>
      <c r="Z124" s="4">
        <v>0</v>
      </c>
      <c r="AA124" s="4">
        <v>4</v>
      </c>
      <c r="AB124" s="4">
        <v>47</v>
      </c>
      <c r="AC124" s="4">
        <v>0</v>
      </c>
    </row>
    <row r="125" spans="1:29" x14ac:dyDescent="0.25">
      <c r="A125" s="4">
        <v>4</v>
      </c>
      <c r="B125" s="4">
        <v>53</v>
      </c>
      <c r="C125" s="4">
        <v>0</v>
      </c>
      <c r="D125" s="4">
        <v>1</v>
      </c>
      <c r="E125" s="4">
        <v>77</v>
      </c>
      <c r="F125" s="4">
        <v>0</v>
      </c>
      <c r="G125" s="4">
        <v>1</v>
      </c>
      <c r="H125" s="4">
        <v>77</v>
      </c>
      <c r="I125" s="4">
        <v>0</v>
      </c>
      <c r="K125" s="4">
        <v>9</v>
      </c>
      <c r="L125" s="4">
        <v>17</v>
      </c>
      <c r="M125" s="4">
        <v>0</v>
      </c>
      <c r="N125" s="4">
        <v>4</v>
      </c>
      <c r="O125" s="4">
        <v>53</v>
      </c>
      <c r="P125" s="4">
        <v>0</v>
      </c>
      <c r="Q125" s="4">
        <v>4</v>
      </c>
      <c r="R125" s="4">
        <v>143</v>
      </c>
      <c r="S125" s="4">
        <v>0</v>
      </c>
      <c r="U125" s="4">
        <v>1</v>
      </c>
      <c r="V125" s="4">
        <v>121</v>
      </c>
      <c r="W125" s="4">
        <v>0</v>
      </c>
      <c r="X125" s="4">
        <v>2</v>
      </c>
      <c r="Y125" s="4">
        <v>17</v>
      </c>
      <c r="Z125" s="4">
        <v>0</v>
      </c>
      <c r="AA125" s="4">
        <v>4</v>
      </c>
      <c r="AB125" s="4">
        <v>52</v>
      </c>
      <c r="AC125" s="4">
        <v>0</v>
      </c>
    </row>
    <row r="126" spans="1:29" x14ac:dyDescent="0.25">
      <c r="A126" s="4">
        <v>4</v>
      </c>
      <c r="B126" s="4">
        <v>54</v>
      </c>
      <c r="C126" s="4">
        <v>0</v>
      </c>
      <c r="D126" s="4">
        <v>1</v>
      </c>
      <c r="E126" s="4">
        <v>78</v>
      </c>
      <c r="F126" s="4">
        <v>0</v>
      </c>
      <c r="G126" s="4">
        <v>1</v>
      </c>
      <c r="H126" s="4">
        <v>78</v>
      </c>
      <c r="I126" s="4">
        <v>0</v>
      </c>
      <c r="K126" s="4">
        <v>9</v>
      </c>
      <c r="L126" s="4">
        <v>69</v>
      </c>
      <c r="M126" s="4">
        <v>0</v>
      </c>
      <c r="N126" s="4">
        <v>4</v>
      </c>
      <c r="O126" s="4">
        <v>54</v>
      </c>
      <c r="P126" s="4">
        <v>0</v>
      </c>
      <c r="Q126" s="4">
        <v>4</v>
      </c>
      <c r="R126" s="4">
        <v>145</v>
      </c>
      <c r="S126" s="4">
        <v>0</v>
      </c>
      <c r="U126" s="4">
        <v>1</v>
      </c>
      <c r="V126" s="4">
        <v>123</v>
      </c>
      <c r="W126" s="4">
        <v>0</v>
      </c>
      <c r="X126" s="4">
        <v>2</v>
      </c>
      <c r="Y126" s="4">
        <v>19</v>
      </c>
      <c r="Z126" s="4">
        <v>0</v>
      </c>
      <c r="AA126" s="4">
        <v>4</v>
      </c>
      <c r="AB126" s="4">
        <v>53</v>
      </c>
      <c r="AC126" s="4">
        <v>0</v>
      </c>
    </row>
    <row r="127" spans="1:29" x14ac:dyDescent="0.25">
      <c r="A127" s="4">
        <v>4</v>
      </c>
      <c r="B127" s="4">
        <v>55</v>
      </c>
      <c r="C127" s="4">
        <v>0</v>
      </c>
      <c r="D127" s="4">
        <v>1</v>
      </c>
      <c r="E127" s="4">
        <v>79</v>
      </c>
      <c r="F127" s="4">
        <v>0</v>
      </c>
      <c r="G127" s="4">
        <v>1</v>
      </c>
      <c r="H127" s="4">
        <v>79</v>
      </c>
      <c r="I127" s="4">
        <v>0</v>
      </c>
      <c r="K127" s="4">
        <v>1</v>
      </c>
      <c r="L127" s="4">
        <v>2</v>
      </c>
      <c r="M127" s="4">
        <v>1</v>
      </c>
      <c r="N127" s="4">
        <v>4</v>
      </c>
      <c r="O127" s="4">
        <v>55</v>
      </c>
      <c r="P127" s="4">
        <v>0</v>
      </c>
      <c r="Q127" s="4">
        <v>4</v>
      </c>
      <c r="R127" s="4">
        <v>150</v>
      </c>
      <c r="S127" s="4">
        <v>0</v>
      </c>
      <c r="U127" s="4">
        <v>1</v>
      </c>
      <c r="V127" s="4">
        <v>125</v>
      </c>
      <c r="W127" s="4">
        <v>0</v>
      </c>
      <c r="X127" s="4">
        <v>2</v>
      </c>
      <c r="Y127" s="4">
        <v>21</v>
      </c>
      <c r="Z127" s="4">
        <v>0</v>
      </c>
      <c r="AA127" s="4">
        <v>4</v>
      </c>
      <c r="AB127" s="4">
        <v>56</v>
      </c>
      <c r="AC127" s="4">
        <v>0</v>
      </c>
    </row>
    <row r="128" spans="1:29" x14ac:dyDescent="0.25">
      <c r="A128" s="4">
        <v>4</v>
      </c>
      <c r="B128" s="4">
        <v>56</v>
      </c>
      <c r="C128" s="4">
        <v>0</v>
      </c>
      <c r="D128" s="4">
        <v>1</v>
      </c>
      <c r="E128" s="4">
        <v>80</v>
      </c>
      <c r="F128" s="4">
        <v>0</v>
      </c>
      <c r="G128" s="4">
        <v>1</v>
      </c>
      <c r="H128" s="4">
        <v>80</v>
      </c>
      <c r="I128" s="4">
        <v>0</v>
      </c>
      <c r="K128" s="4">
        <v>1</v>
      </c>
      <c r="L128" s="4">
        <v>3</v>
      </c>
      <c r="M128" s="4">
        <v>1</v>
      </c>
      <c r="N128" s="4">
        <v>4</v>
      </c>
      <c r="O128" s="4">
        <v>56</v>
      </c>
      <c r="P128" s="4">
        <v>0</v>
      </c>
      <c r="Q128" s="4">
        <v>5</v>
      </c>
      <c r="R128" s="4">
        <v>4</v>
      </c>
      <c r="S128" s="4">
        <v>0</v>
      </c>
      <c r="U128" s="4">
        <v>1</v>
      </c>
      <c r="V128" s="4">
        <v>126</v>
      </c>
      <c r="W128" s="4">
        <v>0</v>
      </c>
      <c r="X128" s="4">
        <v>2</v>
      </c>
      <c r="Y128" s="4">
        <v>25</v>
      </c>
      <c r="Z128" s="4">
        <v>0</v>
      </c>
      <c r="AA128" s="4">
        <v>4</v>
      </c>
      <c r="AB128" s="4">
        <v>57</v>
      </c>
      <c r="AC128" s="4">
        <v>0</v>
      </c>
    </row>
    <row r="129" spans="1:29" x14ac:dyDescent="0.25">
      <c r="A129" s="4">
        <v>4</v>
      </c>
      <c r="B129" s="4">
        <v>57</v>
      </c>
      <c r="C129" s="4">
        <v>0</v>
      </c>
      <c r="D129" s="4">
        <v>1</v>
      </c>
      <c r="E129" s="4">
        <v>81</v>
      </c>
      <c r="F129" s="4">
        <v>0</v>
      </c>
      <c r="G129" s="4">
        <v>1</v>
      </c>
      <c r="H129" s="4">
        <v>81</v>
      </c>
      <c r="I129" s="4">
        <v>0</v>
      </c>
      <c r="K129" s="4">
        <v>2</v>
      </c>
      <c r="L129" s="4">
        <v>2</v>
      </c>
      <c r="M129" s="4">
        <v>1</v>
      </c>
      <c r="N129" s="4">
        <v>5</v>
      </c>
      <c r="O129" s="4">
        <v>1</v>
      </c>
      <c r="P129" s="4">
        <v>0</v>
      </c>
      <c r="Q129" s="4">
        <v>5</v>
      </c>
      <c r="R129" s="4">
        <v>5</v>
      </c>
      <c r="S129" s="4">
        <v>0</v>
      </c>
      <c r="U129" s="4">
        <v>1</v>
      </c>
      <c r="V129" s="4">
        <v>127</v>
      </c>
      <c r="W129" s="4">
        <v>0</v>
      </c>
      <c r="X129" s="4">
        <v>2</v>
      </c>
      <c r="Y129" s="4">
        <v>29</v>
      </c>
      <c r="Z129" s="4">
        <v>0</v>
      </c>
      <c r="AA129" s="4">
        <v>4</v>
      </c>
      <c r="AB129" s="4">
        <v>63</v>
      </c>
      <c r="AC129" s="4">
        <v>0</v>
      </c>
    </row>
    <row r="130" spans="1:29" x14ac:dyDescent="0.25">
      <c r="A130" s="4">
        <v>4</v>
      </c>
      <c r="B130" s="4">
        <v>58</v>
      </c>
      <c r="C130" s="4">
        <v>0</v>
      </c>
      <c r="D130" s="4">
        <v>1</v>
      </c>
      <c r="E130" s="4">
        <v>82</v>
      </c>
      <c r="F130" s="4">
        <v>0</v>
      </c>
      <c r="G130" s="4">
        <v>1</v>
      </c>
      <c r="H130" s="4">
        <v>82</v>
      </c>
      <c r="I130" s="4">
        <v>0</v>
      </c>
      <c r="K130" s="4">
        <v>2</v>
      </c>
      <c r="L130" s="4">
        <v>38</v>
      </c>
      <c r="M130" s="4">
        <v>1</v>
      </c>
      <c r="N130" s="4">
        <v>5</v>
      </c>
      <c r="O130" s="4">
        <v>2</v>
      </c>
      <c r="P130" s="4">
        <v>0</v>
      </c>
      <c r="Q130" s="4">
        <v>5</v>
      </c>
      <c r="R130" s="4">
        <v>12</v>
      </c>
      <c r="S130" s="4">
        <v>0</v>
      </c>
      <c r="U130" s="4">
        <v>1</v>
      </c>
      <c r="V130" s="4">
        <v>128</v>
      </c>
      <c r="W130" s="4">
        <v>0</v>
      </c>
      <c r="X130" s="4">
        <v>2</v>
      </c>
      <c r="Y130" s="4">
        <v>30</v>
      </c>
      <c r="Z130" s="4">
        <v>0</v>
      </c>
      <c r="AA130" s="4">
        <v>4</v>
      </c>
      <c r="AB130" s="4">
        <v>74</v>
      </c>
      <c r="AC130" s="4">
        <v>0</v>
      </c>
    </row>
    <row r="131" spans="1:29" x14ac:dyDescent="0.25">
      <c r="A131" s="4">
        <v>4</v>
      </c>
      <c r="B131" s="4">
        <v>59</v>
      </c>
      <c r="C131" s="4">
        <v>0</v>
      </c>
      <c r="D131" s="4">
        <v>1</v>
      </c>
      <c r="E131" s="4">
        <v>83</v>
      </c>
      <c r="F131" s="4">
        <v>0</v>
      </c>
      <c r="G131" s="4">
        <v>1</v>
      </c>
      <c r="H131" s="4">
        <v>83</v>
      </c>
      <c r="I131" s="4">
        <v>0</v>
      </c>
      <c r="K131" s="4">
        <v>2</v>
      </c>
      <c r="L131" s="4">
        <v>58</v>
      </c>
      <c r="M131" s="4">
        <v>1</v>
      </c>
      <c r="N131" s="4">
        <v>5</v>
      </c>
      <c r="O131" s="4">
        <v>3</v>
      </c>
      <c r="P131" s="4">
        <v>0</v>
      </c>
      <c r="Q131" s="4">
        <v>5</v>
      </c>
      <c r="R131" s="4">
        <v>13</v>
      </c>
      <c r="S131" s="4">
        <v>0</v>
      </c>
      <c r="U131" s="4">
        <v>1</v>
      </c>
      <c r="V131" s="4">
        <v>129</v>
      </c>
      <c r="W131" s="4">
        <v>0</v>
      </c>
      <c r="X131" s="4">
        <v>2</v>
      </c>
      <c r="Y131" s="4">
        <v>32</v>
      </c>
      <c r="Z131" s="4">
        <v>0</v>
      </c>
      <c r="AA131" s="4">
        <v>4</v>
      </c>
      <c r="AB131" s="4">
        <v>75</v>
      </c>
      <c r="AC131" s="4">
        <v>0</v>
      </c>
    </row>
    <row r="132" spans="1:29" x14ac:dyDescent="0.25">
      <c r="A132" s="4">
        <v>4</v>
      </c>
      <c r="B132" s="4">
        <v>60</v>
      </c>
      <c r="C132" s="4">
        <v>0</v>
      </c>
      <c r="D132" s="4">
        <v>1</v>
      </c>
      <c r="E132" s="4">
        <v>84</v>
      </c>
      <c r="F132" s="4">
        <v>0</v>
      </c>
      <c r="G132" s="4">
        <v>1</v>
      </c>
      <c r="H132" s="4">
        <v>84</v>
      </c>
      <c r="I132" s="4">
        <v>0</v>
      </c>
      <c r="K132" s="4">
        <v>3</v>
      </c>
      <c r="L132" s="4">
        <v>13</v>
      </c>
      <c r="M132" s="4">
        <v>1</v>
      </c>
      <c r="N132" s="4">
        <v>5</v>
      </c>
      <c r="O132" s="4">
        <v>4</v>
      </c>
      <c r="P132" s="4">
        <v>0</v>
      </c>
      <c r="Q132" s="4">
        <v>5</v>
      </c>
      <c r="R132" s="4">
        <v>14</v>
      </c>
      <c r="S132" s="4">
        <v>0</v>
      </c>
      <c r="U132" s="4">
        <v>1</v>
      </c>
      <c r="V132" s="4">
        <v>130</v>
      </c>
      <c r="W132" s="4">
        <v>0</v>
      </c>
      <c r="X132" s="4">
        <v>2</v>
      </c>
      <c r="Y132" s="4">
        <v>37</v>
      </c>
      <c r="Z132" s="4">
        <v>0</v>
      </c>
      <c r="AA132" s="4">
        <v>4</v>
      </c>
      <c r="AB132" s="4">
        <v>80</v>
      </c>
      <c r="AC132" s="4">
        <v>0</v>
      </c>
    </row>
    <row r="133" spans="1:29" x14ac:dyDescent="0.25">
      <c r="A133" s="4">
        <v>4</v>
      </c>
      <c r="B133" s="4">
        <v>61</v>
      </c>
      <c r="C133" s="4">
        <v>0</v>
      </c>
      <c r="D133" s="4">
        <v>1</v>
      </c>
      <c r="E133" s="4">
        <v>85</v>
      </c>
      <c r="F133" s="4">
        <v>0</v>
      </c>
      <c r="G133" s="4">
        <v>1</v>
      </c>
      <c r="H133" s="4">
        <v>85</v>
      </c>
      <c r="I133" s="4">
        <v>0</v>
      </c>
      <c r="K133" s="4">
        <v>4</v>
      </c>
      <c r="L133" s="4">
        <v>1</v>
      </c>
      <c r="M133" s="4">
        <v>1</v>
      </c>
      <c r="N133" s="4">
        <v>5</v>
      </c>
      <c r="O133" s="4">
        <v>5</v>
      </c>
      <c r="P133" s="4">
        <v>0</v>
      </c>
      <c r="Q133" s="4">
        <v>5</v>
      </c>
      <c r="R133" s="4">
        <v>18</v>
      </c>
      <c r="S133" s="4">
        <v>0</v>
      </c>
      <c r="U133" s="4">
        <v>1</v>
      </c>
      <c r="V133" s="4">
        <v>134</v>
      </c>
      <c r="W133" s="4">
        <v>0</v>
      </c>
      <c r="X133" s="4">
        <v>2</v>
      </c>
      <c r="Y133" s="4">
        <v>38</v>
      </c>
      <c r="Z133" s="4">
        <v>0</v>
      </c>
      <c r="AA133" s="4">
        <v>4</v>
      </c>
      <c r="AB133" s="4">
        <v>81</v>
      </c>
      <c r="AC133" s="4">
        <v>0</v>
      </c>
    </row>
    <row r="134" spans="1:29" x14ac:dyDescent="0.25">
      <c r="A134" s="4">
        <v>4</v>
      </c>
      <c r="B134" s="4">
        <v>62</v>
      </c>
      <c r="C134" s="4">
        <v>0</v>
      </c>
      <c r="D134" s="4">
        <v>1</v>
      </c>
      <c r="E134" s="4">
        <v>86</v>
      </c>
      <c r="F134" s="4">
        <v>0</v>
      </c>
      <c r="G134" s="4">
        <v>1</v>
      </c>
      <c r="H134" s="4">
        <v>86</v>
      </c>
      <c r="I134" s="4">
        <v>0</v>
      </c>
      <c r="K134" s="4">
        <v>4</v>
      </c>
      <c r="L134" s="4">
        <v>5</v>
      </c>
      <c r="M134" s="4">
        <v>1</v>
      </c>
      <c r="N134" s="4">
        <v>5</v>
      </c>
      <c r="O134" s="4">
        <v>6</v>
      </c>
      <c r="P134" s="4">
        <v>0</v>
      </c>
      <c r="Q134" s="4">
        <v>5</v>
      </c>
      <c r="R134" s="4">
        <v>20</v>
      </c>
      <c r="S134" s="4">
        <v>0</v>
      </c>
      <c r="U134" s="4">
        <v>1</v>
      </c>
      <c r="V134" s="4">
        <v>135</v>
      </c>
      <c r="W134" s="4">
        <v>0</v>
      </c>
      <c r="X134" s="4">
        <v>2</v>
      </c>
      <c r="Y134" s="4">
        <v>40</v>
      </c>
      <c r="Z134" s="4">
        <v>0</v>
      </c>
      <c r="AA134" s="4">
        <v>4</v>
      </c>
      <c r="AB134" s="4">
        <v>90</v>
      </c>
      <c r="AC134" s="4">
        <v>0</v>
      </c>
    </row>
    <row r="135" spans="1:29" x14ac:dyDescent="0.25">
      <c r="A135" s="4">
        <v>4</v>
      </c>
      <c r="B135" s="4">
        <v>63</v>
      </c>
      <c r="C135" s="4">
        <v>0</v>
      </c>
      <c r="D135" s="4">
        <v>1</v>
      </c>
      <c r="E135" s="4">
        <v>87</v>
      </c>
      <c r="F135" s="4">
        <v>0</v>
      </c>
      <c r="G135" s="4">
        <v>1</v>
      </c>
      <c r="H135" s="4">
        <v>87</v>
      </c>
      <c r="I135" s="4">
        <v>0</v>
      </c>
      <c r="K135" s="4">
        <v>4</v>
      </c>
      <c r="L135" s="4">
        <v>9</v>
      </c>
      <c r="M135" s="4">
        <v>1</v>
      </c>
      <c r="N135" s="4">
        <v>5</v>
      </c>
      <c r="O135" s="4">
        <v>7</v>
      </c>
      <c r="P135" s="4">
        <v>0</v>
      </c>
      <c r="Q135" s="4">
        <v>5</v>
      </c>
      <c r="R135" s="4">
        <v>23</v>
      </c>
      <c r="S135" s="4">
        <v>0</v>
      </c>
      <c r="U135" s="4">
        <v>1</v>
      </c>
      <c r="V135" s="4">
        <v>138</v>
      </c>
      <c r="W135" s="4">
        <v>0</v>
      </c>
      <c r="X135" s="4">
        <v>2</v>
      </c>
      <c r="Y135" s="4">
        <v>43</v>
      </c>
      <c r="Z135" s="4">
        <v>0</v>
      </c>
      <c r="AA135" s="4">
        <v>4</v>
      </c>
      <c r="AB135" s="4">
        <v>94</v>
      </c>
      <c r="AC135" s="4">
        <v>0</v>
      </c>
    </row>
    <row r="136" spans="1:29" x14ac:dyDescent="0.25">
      <c r="A136" s="4">
        <v>4</v>
      </c>
      <c r="B136" s="4">
        <v>64</v>
      </c>
      <c r="C136" s="4">
        <v>0</v>
      </c>
      <c r="D136" s="4">
        <v>1</v>
      </c>
      <c r="E136" s="4">
        <v>88</v>
      </c>
      <c r="F136" s="4">
        <v>0</v>
      </c>
      <c r="G136" s="4">
        <v>1</v>
      </c>
      <c r="H136" s="4">
        <v>88</v>
      </c>
      <c r="I136" s="4">
        <v>0</v>
      </c>
      <c r="K136" s="4">
        <v>4</v>
      </c>
      <c r="L136" s="4">
        <v>12</v>
      </c>
      <c r="M136" s="4">
        <v>1</v>
      </c>
      <c r="N136" s="4">
        <v>5</v>
      </c>
      <c r="O136" s="4">
        <v>8</v>
      </c>
      <c r="P136" s="4">
        <v>0</v>
      </c>
      <c r="Q136" s="4">
        <v>5</v>
      </c>
      <c r="R136" s="4">
        <v>25</v>
      </c>
      <c r="S136" s="4">
        <v>0</v>
      </c>
      <c r="U136" s="4">
        <v>1</v>
      </c>
      <c r="V136" s="4">
        <v>139</v>
      </c>
      <c r="W136" s="4">
        <v>0</v>
      </c>
      <c r="X136" s="4">
        <v>2</v>
      </c>
      <c r="Y136" s="4">
        <v>48</v>
      </c>
      <c r="Z136" s="4">
        <v>0</v>
      </c>
      <c r="AA136" s="4">
        <v>4</v>
      </c>
      <c r="AB136" s="4">
        <v>99</v>
      </c>
      <c r="AC136" s="4">
        <v>0</v>
      </c>
    </row>
    <row r="137" spans="1:29" x14ac:dyDescent="0.25">
      <c r="A137" s="4">
        <v>4</v>
      </c>
      <c r="B137" s="4">
        <v>65</v>
      </c>
      <c r="C137" s="4">
        <v>0</v>
      </c>
      <c r="D137" s="4">
        <v>1</v>
      </c>
      <c r="E137" s="4">
        <v>89</v>
      </c>
      <c r="F137" s="4">
        <v>0</v>
      </c>
      <c r="G137" s="4">
        <v>1</v>
      </c>
      <c r="H137" s="4">
        <v>89</v>
      </c>
      <c r="I137" s="4">
        <v>0</v>
      </c>
      <c r="K137" s="4">
        <v>4</v>
      </c>
      <c r="L137" s="4">
        <v>14</v>
      </c>
      <c r="M137" s="4">
        <v>1</v>
      </c>
      <c r="N137" s="4">
        <v>5</v>
      </c>
      <c r="O137" s="4">
        <v>9</v>
      </c>
      <c r="P137" s="4">
        <v>0</v>
      </c>
      <c r="Q137" s="4">
        <v>5</v>
      </c>
      <c r="R137" s="4">
        <v>26</v>
      </c>
      <c r="S137" s="4">
        <v>0</v>
      </c>
      <c r="U137" s="4">
        <v>1</v>
      </c>
      <c r="V137" s="4">
        <v>140</v>
      </c>
      <c r="W137" s="4">
        <v>0</v>
      </c>
      <c r="X137" s="4">
        <v>2</v>
      </c>
      <c r="Y137" s="4">
        <v>49</v>
      </c>
      <c r="Z137" s="4">
        <v>0</v>
      </c>
      <c r="AA137" s="4">
        <v>4</v>
      </c>
      <c r="AB137" s="4">
        <v>114</v>
      </c>
      <c r="AC137" s="4">
        <v>0</v>
      </c>
    </row>
    <row r="138" spans="1:29" x14ac:dyDescent="0.25">
      <c r="A138" s="4">
        <v>4</v>
      </c>
      <c r="B138" s="4">
        <v>67</v>
      </c>
      <c r="C138" s="4">
        <v>0</v>
      </c>
      <c r="D138" s="4">
        <v>1</v>
      </c>
      <c r="E138" s="4">
        <v>90</v>
      </c>
      <c r="F138" s="4">
        <v>0</v>
      </c>
      <c r="G138" s="4">
        <v>1</v>
      </c>
      <c r="H138" s="4">
        <v>90</v>
      </c>
      <c r="I138" s="4">
        <v>0</v>
      </c>
      <c r="K138" s="4">
        <v>4</v>
      </c>
      <c r="L138" s="4">
        <v>42</v>
      </c>
      <c r="M138" s="4">
        <v>1</v>
      </c>
      <c r="N138" s="4">
        <v>5</v>
      </c>
      <c r="O138" s="4">
        <v>10</v>
      </c>
      <c r="P138" s="4">
        <v>0</v>
      </c>
      <c r="Q138" s="4">
        <v>5</v>
      </c>
      <c r="R138" s="4">
        <v>27</v>
      </c>
      <c r="S138" s="4">
        <v>0</v>
      </c>
      <c r="U138" s="4">
        <v>1</v>
      </c>
      <c r="V138" s="4">
        <v>141</v>
      </c>
      <c r="W138" s="4">
        <v>0</v>
      </c>
      <c r="X138" s="4">
        <v>2</v>
      </c>
      <c r="Y138" s="4">
        <v>52</v>
      </c>
      <c r="Z138" s="4">
        <v>0</v>
      </c>
      <c r="AA138" s="4">
        <v>5</v>
      </c>
      <c r="AB138" s="4">
        <v>1</v>
      </c>
      <c r="AC138" s="4">
        <v>0</v>
      </c>
    </row>
    <row r="139" spans="1:29" x14ac:dyDescent="0.25">
      <c r="A139" s="4">
        <v>4</v>
      </c>
      <c r="B139" s="4">
        <v>68</v>
      </c>
      <c r="C139" s="4">
        <v>0</v>
      </c>
      <c r="D139" s="4">
        <v>1</v>
      </c>
      <c r="E139" s="4">
        <v>91</v>
      </c>
      <c r="F139" s="4">
        <v>0</v>
      </c>
      <c r="G139" s="4">
        <v>1</v>
      </c>
      <c r="H139" s="4">
        <v>91</v>
      </c>
      <c r="I139" s="4">
        <v>0</v>
      </c>
      <c r="K139" s="4">
        <v>5</v>
      </c>
      <c r="L139" s="4">
        <v>8</v>
      </c>
      <c r="M139" s="4">
        <v>1</v>
      </c>
      <c r="N139" s="4">
        <v>5</v>
      </c>
      <c r="O139" s="4">
        <v>11</v>
      </c>
      <c r="P139" s="4">
        <v>0</v>
      </c>
      <c r="Q139" s="4">
        <v>5</v>
      </c>
      <c r="R139" s="4">
        <v>38</v>
      </c>
      <c r="S139" s="4">
        <v>0</v>
      </c>
      <c r="U139" s="4">
        <v>1</v>
      </c>
      <c r="V139" s="4">
        <v>143</v>
      </c>
      <c r="W139" s="4">
        <v>0</v>
      </c>
      <c r="X139" s="4">
        <v>2</v>
      </c>
      <c r="Y139" s="4">
        <v>54</v>
      </c>
      <c r="Z139" s="4">
        <v>0</v>
      </c>
      <c r="AA139" s="4">
        <v>5</v>
      </c>
      <c r="AB139" s="4">
        <v>2</v>
      </c>
      <c r="AC139" s="4">
        <v>0</v>
      </c>
    </row>
    <row r="140" spans="1:29" x14ac:dyDescent="0.25">
      <c r="A140" s="4">
        <v>4</v>
      </c>
      <c r="B140" s="4">
        <v>69</v>
      </c>
      <c r="C140" s="4">
        <v>0</v>
      </c>
      <c r="D140" s="4">
        <v>1</v>
      </c>
      <c r="E140" s="4">
        <v>92</v>
      </c>
      <c r="F140" s="4">
        <v>0</v>
      </c>
      <c r="G140" s="4">
        <v>1</v>
      </c>
      <c r="H140" s="4">
        <v>92</v>
      </c>
      <c r="I140" s="4">
        <v>0</v>
      </c>
      <c r="K140" s="4">
        <v>6</v>
      </c>
      <c r="L140" s="4">
        <v>52</v>
      </c>
      <c r="M140" s="4">
        <v>1</v>
      </c>
      <c r="N140" s="4">
        <v>5</v>
      </c>
      <c r="O140" s="4">
        <v>12</v>
      </c>
      <c r="P140" s="4">
        <v>0</v>
      </c>
      <c r="Q140" s="4">
        <v>5</v>
      </c>
      <c r="R140" s="4">
        <v>46</v>
      </c>
      <c r="S140" s="4">
        <v>0</v>
      </c>
      <c r="U140" s="4">
        <v>1</v>
      </c>
      <c r="V140" s="4">
        <v>144</v>
      </c>
      <c r="W140" s="4">
        <v>0</v>
      </c>
      <c r="X140" s="4">
        <v>2</v>
      </c>
      <c r="Y140" s="4">
        <v>56</v>
      </c>
      <c r="Z140" s="4">
        <v>0</v>
      </c>
      <c r="AA140" s="4">
        <v>5</v>
      </c>
      <c r="AB140" s="4">
        <v>3</v>
      </c>
      <c r="AC140" s="4">
        <v>0</v>
      </c>
    </row>
    <row r="141" spans="1:29" x14ac:dyDescent="0.25">
      <c r="A141" s="4">
        <v>4</v>
      </c>
      <c r="B141" s="4">
        <v>70</v>
      </c>
      <c r="C141" s="4">
        <v>0</v>
      </c>
      <c r="D141" s="4">
        <v>1</v>
      </c>
      <c r="E141" s="4">
        <v>93</v>
      </c>
      <c r="F141" s="4">
        <v>0</v>
      </c>
      <c r="G141" s="4">
        <v>1</v>
      </c>
      <c r="H141" s="4">
        <v>93</v>
      </c>
      <c r="I141" s="4">
        <v>0</v>
      </c>
      <c r="K141" s="4">
        <v>6</v>
      </c>
      <c r="L141" s="4">
        <v>56</v>
      </c>
      <c r="M141" s="4">
        <v>1</v>
      </c>
      <c r="N141" s="4">
        <v>5</v>
      </c>
      <c r="O141" s="4">
        <v>13</v>
      </c>
      <c r="P141" s="4">
        <v>0</v>
      </c>
      <c r="Q141" s="4">
        <v>5</v>
      </c>
      <c r="R141" s="4">
        <v>62</v>
      </c>
      <c r="S141" s="4">
        <v>0</v>
      </c>
      <c r="U141" s="4">
        <v>1</v>
      </c>
      <c r="V141" s="4">
        <v>146</v>
      </c>
      <c r="W141" s="4">
        <v>0</v>
      </c>
      <c r="X141" s="4">
        <v>2</v>
      </c>
      <c r="Y141" s="4">
        <v>58</v>
      </c>
      <c r="Z141" s="4">
        <v>0</v>
      </c>
      <c r="AA141" s="4">
        <v>5</v>
      </c>
      <c r="AB141" s="4">
        <v>4</v>
      </c>
      <c r="AC141" s="4">
        <v>0</v>
      </c>
    </row>
    <row r="142" spans="1:29" x14ac:dyDescent="0.25">
      <c r="A142" s="4">
        <v>4</v>
      </c>
      <c r="B142" s="4">
        <v>71</v>
      </c>
      <c r="C142" s="4">
        <v>0</v>
      </c>
      <c r="D142" s="4">
        <v>1</v>
      </c>
      <c r="E142" s="4">
        <v>94</v>
      </c>
      <c r="F142" s="4">
        <v>0</v>
      </c>
      <c r="G142" s="4">
        <v>1</v>
      </c>
      <c r="H142" s="4">
        <v>94</v>
      </c>
      <c r="I142" s="4">
        <v>0</v>
      </c>
      <c r="K142" s="4">
        <v>7</v>
      </c>
      <c r="L142" s="4">
        <v>19</v>
      </c>
      <c r="M142" s="4">
        <v>1</v>
      </c>
      <c r="N142" s="4">
        <v>5</v>
      </c>
      <c r="O142" s="4">
        <v>14</v>
      </c>
      <c r="P142" s="4">
        <v>0</v>
      </c>
      <c r="Q142" s="4">
        <v>5</v>
      </c>
      <c r="R142" s="4">
        <v>63</v>
      </c>
      <c r="S142" s="4">
        <v>0</v>
      </c>
      <c r="U142" s="4">
        <v>1</v>
      </c>
      <c r="V142" s="4">
        <v>149</v>
      </c>
      <c r="W142" s="4">
        <v>0</v>
      </c>
      <c r="X142" s="4">
        <v>2</v>
      </c>
      <c r="Y142" s="4">
        <v>59</v>
      </c>
      <c r="Z142" s="4">
        <v>0</v>
      </c>
      <c r="AA142" s="4">
        <v>5</v>
      </c>
      <c r="AB142" s="4">
        <v>5</v>
      </c>
      <c r="AC142" s="4">
        <v>0</v>
      </c>
    </row>
    <row r="143" spans="1:29" x14ac:dyDescent="0.25">
      <c r="A143" s="4">
        <v>4</v>
      </c>
      <c r="B143" s="4">
        <v>72</v>
      </c>
      <c r="C143" s="4">
        <v>0</v>
      </c>
      <c r="D143" s="4">
        <v>1</v>
      </c>
      <c r="E143" s="4">
        <v>95</v>
      </c>
      <c r="F143" s="4">
        <v>0</v>
      </c>
      <c r="G143" s="4">
        <v>1</v>
      </c>
      <c r="H143" s="4">
        <v>95</v>
      </c>
      <c r="I143" s="4">
        <v>0</v>
      </c>
      <c r="K143" s="4">
        <v>7</v>
      </c>
      <c r="L143" s="4">
        <v>33</v>
      </c>
      <c r="M143" s="4">
        <v>1</v>
      </c>
      <c r="N143" s="4">
        <v>5</v>
      </c>
      <c r="O143" s="4">
        <v>15</v>
      </c>
      <c r="P143" s="4">
        <v>0</v>
      </c>
      <c r="Q143" s="4">
        <v>5</v>
      </c>
      <c r="R143" s="4">
        <v>64</v>
      </c>
      <c r="S143" s="4">
        <v>0</v>
      </c>
      <c r="U143" s="4">
        <v>1</v>
      </c>
      <c r="V143" s="4">
        <v>150</v>
      </c>
      <c r="W143" s="4">
        <v>0</v>
      </c>
      <c r="X143" s="4">
        <v>2</v>
      </c>
      <c r="Y143" s="4">
        <v>61</v>
      </c>
      <c r="Z143" s="4">
        <v>0</v>
      </c>
      <c r="AA143" s="4">
        <v>5</v>
      </c>
      <c r="AB143" s="4">
        <v>6</v>
      </c>
      <c r="AC143" s="4">
        <v>0</v>
      </c>
    </row>
    <row r="144" spans="1:29" x14ac:dyDescent="0.25">
      <c r="A144" s="4">
        <v>4</v>
      </c>
      <c r="B144" s="4">
        <v>73</v>
      </c>
      <c r="C144" s="4">
        <v>0</v>
      </c>
      <c r="D144" s="4">
        <v>1</v>
      </c>
      <c r="E144" s="4">
        <v>96</v>
      </c>
      <c r="F144" s="4">
        <v>0</v>
      </c>
      <c r="G144" s="4">
        <v>1</v>
      </c>
      <c r="H144" s="4">
        <v>96</v>
      </c>
      <c r="I144" s="4">
        <v>0</v>
      </c>
      <c r="K144" s="4">
        <v>7</v>
      </c>
      <c r="L144" s="4">
        <v>47</v>
      </c>
      <c r="M144" s="4">
        <v>1</v>
      </c>
      <c r="N144" s="4">
        <v>5</v>
      </c>
      <c r="O144" s="4">
        <v>16</v>
      </c>
      <c r="P144" s="4">
        <v>0</v>
      </c>
      <c r="Q144" s="4">
        <v>5</v>
      </c>
      <c r="R144" s="4">
        <v>84</v>
      </c>
      <c r="S144" s="4">
        <v>0</v>
      </c>
      <c r="U144" s="4">
        <v>1</v>
      </c>
      <c r="V144" s="4">
        <v>152</v>
      </c>
      <c r="W144" s="4">
        <v>0</v>
      </c>
      <c r="X144" s="4">
        <v>2</v>
      </c>
      <c r="Y144" s="4">
        <v>63</v>
      </c>
      <c r="Z144" s="4">
        <v>0</v>
      </c>
      <c r="AA144" s="4">
        <v>5</v>
      </c>
      <c r="AB144" s="4">
        <v>7</v>
      </c>
      <c r="AC144" s="4">
        <v>0</v>
      </c>
    </row>
    <row r="145" spans="1:29" x14ac:dyDescent="0.25">
      <c r="A145" s="4">
        <v>4</v>
      </c>
      <c r="B145" s="4">
        <v>74</v>
      </c>
      <c r="C145" s="4">
        <v>0</v>
      </c>
      <c r="D145" s="4">
        <v>1</v>
      </c>
      <c r="E145" s="4">
        <v>97</v>
      </c>
      <c r="F145" s="4">
        <v>0</v>
      </c>
      <c r="G145" s="4">
        <v>1</v>
      </c>
      <c r="H145" s="4">
        <v>97</v>
      </c>
      <c r="I145" s="4">
        <v>0</v>
      </c>
      <c r="K145" s="4">
        <v>7</v>
      </c>
      <c r="L145" s="4">
        <v>50</v>
      </c>
      <c r="M145" s="4">
        <v>1</v>
      </c>
      <c r="N145" s="4">
        <v>5</v>
      </c>
      <c r="O145" s="4">
        <v>17</v>
      </c>
      <c r="P145" s="4">
        <v>0</v>
      </c>
      <c r="Q145" s="4">
        <v>5</v>
      </c>
      <c r="R145" s="4">
        <v>88</v>
      </c>
      <c r="S145" s="4">
        <v>0</v>
      </c>
      <c r="U145" s="4">
        <v>1</v>
      </c>
      <c r="V145" s="4">
        <v>154</v>
      </c>
      <c r="W145" s="4">
        <v>0</v>
      </c>
      <c r="X145" s="4">
        <v>2</v>
      </c>
      <c r="Y145" s="4">
        <v>80</v>
      </c>
      <c r="Z145" s="4">
        <v>0</v>
      </c>
      <c r="AA145" s="4">
        <v>5</v>
      </c>
      <c r="AB145" s="4">
        <v>8</v>
      </c>
      <c r="AC145" s="4">
        <v>0</v>
      </c>
    </row>
    <row r="146" spans="1:29" x14ac:dyDescent="0.25">
      <c r="A146" s="4">
        <v>4</v>
      </c>
      <c r="B146" s="4">
        <v>75</v>
      </c>
      <c r="C146" s="4">
        <v>0</v>
      </c>
      <c r="D146" s="4">
        <v>1</v>
      </c>
      <c r="E146" s="4">
        <v>98</v>
      </c>
      <c r="F146" s="4">
        <v>0</v>
      </c>
      <c r="G146" s="4">
        <v>1</v>
      </c>
      <c r="H146" s="4">
        <v>98</v>
      </c>
      <c r="I146" s="4">
        <v>0</v>
      </c>
      <c r="K146" s="4">
        <v>7</v>
      </c>
      <c r="L146" s="4">
        <v>53</v>
      </c>
      <c r="M146" s="4">
        <v>1</v>
      </c>
      <c r="N146" s="4">
        <v>5</v>
      </c>
      <c r="O146" s="4">
        <v>18</v>
      </c>
      <c r="P146" s="4">
        <v>0</v>
      </c>
      <c r="Q146" s="4">
        <v>6</v>
      </c>
      <c r="R146" s="4">
        <v>3</v>
      </c>
      <c r="S146" s="4">
        <v>0</v>
      </c>
      <c r="U146" s="4">
        <v>1</v>
      </c>
      <c r="V146" s="4">
        <v>155</v>
      </c>
      <c r="W146" s="4">
        <v>0</v>
      </c>
      <c r="X146" s="4">
        <v>2</v>
      </c>
      <c r="Y146" s="4">
        <v>90</v>
      </c>
      <c r="Z146" s="4">
        <v>0</v>
      </c>
      <c r="AA146" s="4">
        <v>5</v>
      </c>
      <c r="AB146" s="4">
        <v>9</v>
      </c>
      <c r="AC146" s="4">
        <v>0</v>
      </c>
    </row>
    <row r="147" spans="1:29" x14ac:dyDescent="0.25">
      <c r="A147" s="4">
        <v>4</v>
      </c>
      <c r="B147" s="4">
        <v>76</v>
      </c>
      <c r="C147" s="4">
        <v>0</v>
      </c>
      <c r="D147" s="4">
        <v>1</v>
      </c>
      <c r="E147" s="4">
        <v>99</v>
      </c>
      <c r="F147" s="4">
        <v>0</v>
      </c>
      <c r="G147" s="4">
        <v>1</v>
      </c>
      <c r="H147" s="4">
        <v>99</v>
      </c>
      <c r="I147" s="4">
        <v>0</v>
      </c>
      <c r="K147" s="4">
        <v>7</v>
      </c>
      <c r="L147" s="4">
        <v>63</v>
      </c>
      <c r="M147" s="4">
        <v>1</v>
      </c>
      <c r="N147" s="4">
        <v>5</v>
      </c>
      <c r="O147" s="4">
        <v>19</v>
      </c>
      <c r="P147" s="4">
        <v>0</v>
      </c>
      <c r="Q147" s="4">
        <v>6</v>
      </c>
      <c r="R147" s="4">
        <v>20</v>
      </c>
      <c r="S147" s="4">
        <v>0</v>
      </c>
      <c r="U147" s="4">
        <v>1</v>
      </c>
      <c r="V147" s="4">
        <v>156</v>
      </c>
      <c r="W147" s="4">
        <v>0</v>
      </c>
      <c r="X147" s="4">
        <v>2</v>
      </c>
      <c r="Y147" s="4">
        <v>96</v>
      </c>
      <c r="Z147" s="4">
        <v>0</v>
      </c>
      <c r="AA147" s="4">
        <v>5</v>
      </c>
      <c r="AB147" s="4">
        <v>10</v>
      </c>
      <c r="AC147" s="4">
        <v>0</v>
      </c>
    </row>
    <row r="148" spans="1:29" x14ac:dyDescent="0.25">
      <c r="A148" s="4">
        <v>4</v>
      </c>
      <c r="B148" s="4">
        <v>77</v>
      </c>
      <c r="C148" s="4">
        <v>0</v>
      </c>
      <c r="D148" s="4">
        <v>1</v>
      </c>
      <c r="E148" s="4">
        <v>100</v>
      </c>
      <c r="F148" s="4">
        <v>0</v>
      </c>
      <c r="G148" s="4">
        <v>1</v>
      </c>
      <c r="H148" s="4">
        <v>100</v>
      </c>
      <c r="I148" s="4">
        <v>0</v>
      </c>
      <c r="K148" s="4">
        <v>7</v>
      </c>
      <c r="L148" s="4">
        <v>64</v>
      </c>
      <c r="M148" s="4">
        <v>1</v>
      </c>
      <c r="N148" s="4">
        <v>5</v>
      </c>
      <c r="O148" s="4">
        <v>20</v>
      </c>
      <c r="P148" s="4">
        <v>0</v>
      </c>
      <c r="Q148" s="4">
        <v>6</v>
      </c>
      <c r="R148" s="4">
        <v>21</v>
      </c>
      <c r="S148" s="4">
        <v>0</v>
      </c>
      <c r="U148" s="4">
        <v>1</v>
      </c>
      <c r="V148" s="4">
        <v>157</v>
      </c>
      <c r="W148" s="4">
        <v>0</v>
      </c>
      <c r="X148" s="4">
        <v>2</v>
      </c>
      <c r="Y148" s="4">
        <v>98</v>
      </c>
      <c r="Z148" s="4">
        <v>0</v>
      </c>
      <c r="AA148" s="4">
        <v>5</v>
      </c>
      <c r="AB148" s="4">
        <v>11</v>
      </c>
      <c r="AC148" s="4">
        <v>0</v>
      </c>
    </row>
    <row r="149" spans="1:29" x14ac:dyDescent="0.25">
      <c r="A149" s="4">
        <v>4</v>
      </c>
      <c r="B149" s="4">
        <v>78</v>
      </c>
      <c r="C149" s="4">
        <v>0</v>
      </c>
      <c r="D149" s="4">
        <v>1</v>
      </c>
      <c r="E149" s="4">
        <v>101</v>
      </c>
      <c r="F149" s="4">
        <v>0</v>
      </c>
      <c r="G149" s="4">
        <v>1</v>
      </c>
      <c r="H149" s="4">
        <v>101</v>
      </c>
      <c r="I149" s="4">
        <v>0</v>
      </c>
      <c r="K149" s="4">
        <v>7</v>
      </c>
      <c r="L149" s="4">
        <v>75</v>
      </c>
      <c r="M149" s="4">
        <v>1</v>
      </c>
      <c r="N149" s="4">
        <v>5</v>
      </c>
      <c r="O149" s="4">
        <v>21</v>
      </c>
      <c r="P149" s="4">
        <v>0</v>
      </c>
      <c r="Q149" s="4">
        <v>6</v>
      </c>
      <c r="R149" s="4">
        <v>27</v>
      </c>
      <c r="S149" s="4">
        <v>0</v>
      </c>
      <c r="U149" s="4">
        <v>1</v>
      </c>
      <c r="V149" s="4">
        <v>158</v>
      </c>
      <c r="W149" s="4">
        <v>0</v>
      </c>
      <c r="X149" s="4">
        <v>2</v>
      </c>
      <c r="Y149" s="4">
        <v>99</v>
      </c>
      <c r="Z149" s="4">
        <v>0</v>
      </c>
      <c r="AA149" s="4">
        <v>5</v>
      </c>
      <c r="AB149" s="4">
        <v>12</v>
      </c>
      <c r="AC149" s="4">
        <v>0</v>
      </c>
    </row>
    <row r="150" spans="1:29" x14ac:dyDescent="0.25">
      <c r="A150" s="4">
        <v>4</v>
      </c>
      <c r="B150" s="4">
        <v>79</v>
      </c>
      <c r="C150" s="4">
        <v>0</v>
      </c>
      <c r="D150" s="4">
        <v>1</v>
      </c>
      <c r="E150" s="4">
        <v>102</v>
      </c>
      <c r="F150" s="4">
        <v>0</v>
      </c>
      <c r="G150" s="4">
        <v>1</v>
      </c>
      <c r="H150" s="4">
        <v>102</v>
      </c>
      <c r="I150" s="4">
        <v>0</v>
      </c>
      <c r="K150" s="4">
        <v>7</v>
      </c>
      <c r="L150" s="4">
        <v>80</v>
      </c>
      <c r="M150" s="4">
        <v>1</v>
      </c>
      <c r="N150" s="4">
        <v>5</v>
      </c>
      <c r="O150" s="4">
        <v>22</v>
      </c>
      <c r="P150" s="4">
        <v>0</v>
      </c>
      <c r="Q150" s="4">
        <v>6</v>
      </c>
      <c r="R150" s="4">
        <v>39</v>
      </c>
      <c r="S150" s="4">
        <v>0</v>
      </c>
      <c r="U150" s="4">
        <v>1</v>
      </c>
      <c r="V150" s="4">
        <v>161</v>
      </c>
      <c r="W150" s="4">
        <v>0</v>
      </c>
      <c r="X150" s="4">
        <v>2</v>
      </c>
      <c r="Y150" s="4">
        <v>102</v>
      </c>
      <c r="Z150" s="4">
        <v>0</v>
      </c>
      <c r="AA150" s="4">
        <v>5</v>
      </c>
      <c r="AB150" s="4">
        <v>13</v>
      </c>
      <c r="AC150" s="4">
        <v>0</v>
      </c>
    </row>
    <row r="151" spans="1:29" x14ac:dyDescent="0.25">
      <c r="A151" s="4">
        <v>4</v>
      </c>
      <c r="B151" s="4">
        <v>80</v>
      </c>
      <c r="C151" s="4">
        <v>0</v>
      </c>
      <c r="D151" s="4">
        <v>1</v>
      </c>
      <c r="E151" s="4">
        <v>103</v>
      </c>
      <c r="F151" s="4">
        <v>0</v>
      </c>
      <c r="G151" s="4">
        <v>1</v>
      </c>
      <c r="H151" s="4">
        <v>103</v>
      </c>
      <c r="I151" s="4">
        <v>0</v>
      </c>
      <c r="K151" s="4">
        <v>7</v>
      </c>
      <c r="L151" s="4">
        <v>82</v>
      </c>
      <c r="M151" s="4">
        <v>1</v>
      </c>
      <c r="N151" s="4">
        <v>5</v>
      </c>
      <c r="O151" s="4">
        <v>23</v>
      </c>
      <c r="P151" s="4">
        <v>0</v>
      </c>
      <c r="Q151" s="4">
        <v>7</v>
      </c>
      <c r="R151" s="4">
        <v>3</v>
      </c>
      <c r="S151" s="4">
        <v>0</v>
      </c>
      <c r="U151" s="4">
        <v>1</v>
      </c>
      <c r="V151" s="4">
        <v>163</v>
      </c>
      <c r="W151" s="4">
        <v>0</v>
      </c>
      <c r="X151" s="4">
        <v>2</v>
      </c>
      <c r="Y151" s="4">
        <v>103</v>
      </c>
      <c r="Z151" s="4">
        <v>0</v>
      </c>
      <c r="AA151" s="4">
        <v>5</v>
      </c>
      <c r="AB151" s="4">
        <v>14</v>
      </c>
      <c r="AC151" s="4">
        <v>0</v>
      </c>
    </row>
    <row r="152" spans="1:29" x14ac:dyDescent="0.25">
      <c r="A152" s="4">
        <v>4</v>
      </c>
      <c r="B152" s="4">
        <v>81</v>
      </c>
      <c r="C152" s="4">
        <v>0</v>
      </c>
      <c r="D152" s="4">
        <v>1</v>
      </c>
      <c r="E152" s="4">
        <v>104</v>
      </c>
      <c r="F152" s="4">
        <v>0</v>
      </c>
      <c r="G152" s="4">
        <v>1</v>
      </c>
      <c r="H152" s="4">
        <v>104</v>
      </c>
      <c r="I152" s="4">
        <v>0</v>
      </c>
      <c r="K152" s="4">
        <v>7</v>
      </c>
      <c r="L152" s="4">
        <v>83</v>
      </c>
      <c r="M152" s="4">
        <v>1</v>
      </c>
      <c r="N152" s="4">
        <v>5</v>
      </c>
      <c r="O152" s="4">
        <v>24</v>
      </c>
      <c r="P152" s="4">
        <v>0</v>
      </c>
      <c r="Q152" s="4">
        <v>7</v>
      </c>
      <c r="R152" s="4">
        <v>7</v>
      </c>
      <c r="S152" s="4">
        <v>0</v>
      </c>
      <c r="U152" s="4">
        <v>1</v>
      </c>
      <c r="V152" s="4">
        <v>164</v>
      </c>
      <c r="W152" s="4">
        <v>0</v>
      </c>
      <c r="X152" s="4">
        <v>2</v>
      </c>
      <c r="Y152" s="4">
        <v>105</v>
      </c>
      <c r="Z152" s="4">
        <v>0</v>
      </c>
      <c r="AA152" s="4">
        <v>5</v>
      </c>
      <c r="AB152" s="4">
        <v>15</v>
      </c>
      <c r="AC152" s="4">
        <v>0</v>
      </c>
    </row>
    <row r="153" spans="1:29" x14ac:dyDescent="0.25">
      <c r="A153" s="4">
        <v>4</v>
      </c>
      <c r="B153" s="4">
        <v>82</v>
      </c>
      <c r="C153" s="4">
        <v>0</v>
      </c>
      <c r="D153" s="4">
        <v>1</v>
      </c>
      <c r="E153" s="4">
        <v>105</v>
      </c>
      <c r="F153" s="4">
        <v>0</v>
      </c>
      <c r="G153" s="4">
        <v>1</v>
      </c>
      <c r="H153" s="4">
        <v>105</v>
      </c>
      <c r="I153" s="4">
        <v>0</v>
      </c>
      <c r="K153" s="4">
        <v>7</v>
      </c>
      <c r="L153" s="4">
        <v>86</v>
      </c>
      <c r="M153" s="4">
        <v>1</v>
      </c>
      <c r="N153" s="4">
        <v>5</v>
      </c>
      <c r="O153" s="4">
        <v>25</v>
      </c>
      <c r="P153" s="4">
        <v>0</v>
      </c>
      <c r="Q153" s="4">
        <v>7</v>
      </c>
      <c r="R153" s="4">
        <v>13</v>
      </c>
      <c r="S153" s="4">
        <v>0</v>
      </c>
      <c r="U153" s="4">
        <v>1</v>
      </c>
      <c r="V153" s="4">
        <v>168</v>
      </c>
      <c r="W153" s="4">
        <v>0</v>
      </c>
      <c r="X153" s="4">
        <v>2</v>
      </c>
      <c r="Y153" s="4">
        <v>106</v>
      </c>
      <c r="Z153" s="4">
        <v>0</v>
      </c>
      <c r="AA153" s="4">
        <v>5</v>
      </c>
      <c r="AB153" s="4">
        <v>16</v>
      </c>
      <c r="AC153" s="4">
        <v>0</v>
      </c>
    </row>
    <row r="154" spans="1:29" x14ac:dyDescent="0.25">
      <c r="A154" s="4">
        <v>4</v>
      </c>
      <c r="B154" s="4">
        <v>83</v>
      </c>
      <c r="C154" s="4">
        <v>0</v>
      </c>
      <c r="D154" s="4">
        <v>1</v>
      </c>
      <c r="E154" s="4">
        <v>106</v>
      </c>
      <c r="F154" s="4">
        <v>0</v>
      </c>
      <c r="G154" s="4">
        <v>1</v>
      </c>
      <c r="H154" s="4">
        <v>106</v>
      </c>
      <c r="I154" s="4">
        <v>0</v>
      </c>
      <c r="K154" s="4">
        <v>7</v>
      </c>
      <c r="L154" s="4">
        <v>88</v>
      </c>
      <c r="M154" s="4">
        <v>1</v>
      </c>
      <c r="N154" s="4">
        <v>5</v>
      </c>
      <c r="O154" s="4">
        <v>26</v>
      </c>
      <c r="P154" s="4">
        <v>0</v>
      </c>
      <c r="Q154" s="4">
        <v>7</v>
      </c>
      <c r="R154" s="4">
        <v>14</v>
      </c>
      <c r="S154" s="4">
        <v>0</v>
      </c>
      <c r="U154" s="4">
        <v>1</v>
      </c>
      <c r="V154" s="4">
        <v>169</v>
      </c>
      <c r="W154" s="4">
        <v>0</v>
      </c>
      <c r="X154" s="4">
        <v>2</v>
      </c>
      <c r="Y154" s="4">
        <v>107</v>
      </c>
      <c r="Z154" s="4">
        <v>0</v>
      </c>
      <c r="AA154" s="4">
        <v>5</v>
      </c>
      <c r="AB154" s="4">
        <v>17</v>
      </c>
      <c r="AC154" s="4">
        <v>0</v>
      </c>
    </row>
    <row r="155" spans="1:29" x14ac:dyDescent="0.25">
      <c r="A155" s="4">
        <v>4</v>
      </c>
      <c r="B155" s="4">
        <v>84</v>
      </c>
      <c r="C155" s="4">
        <v>0</v>
      </c>
      <c r="D155" s="4">
        <v>1</v>
      </c>
      <c r="E155" s="4">
        <v>107</v>
      </c>
      <c r="F155" s="4">
        <v>0</v>
      </c>
      <c r="G155" s="4">
        <v>1</v>
      </c>
      <c r="H155" s="4">
        <v>107</v>
      </c>
      <c r="I155" s="4">
        <v>0</v>
      </c>
      <c r="K155" s="4">
        <v>7</v>
      </c>
      <c r="L155" s="4">
        <v>94</v>
      </c>
      <c r="M155" s="4">
        <v>1</v>
      </c>
      <c r="N155" s="4">
        <v>5</v>
      </c>
      <c r="O155" s="4">
        <v>27</v>
      </c>
      <c r="P155" s="4">
        <v>0</v>
      </c>
      <c r="Q155" s="4">
        <v>7</v>
      </c>
      <c r="R155" s="4">
        <v>19</v>
      </c>
      <c r="S155" s="4">
        <v>0</v>
      </c>
      <c r="U155" s="4">
        <v>1</v>
      </c>
      <c r="V155" s="4">
        <v>171</v>
      </c>
      <c r="W155" s="4">
        <v>0</v>
      </c>
      <c r="X155" s="4">
        <v>2</v>
      </c>
      <c r="Y155" s="4">
        <v>111</v>
      </c>
      <c r="Z155" s="4">
        <v>0</v>
      </c>
      <c r="AA155" s="4">
        <v>5</v>
      </c>
      <c r="AB155" s="4">
        <v>18</v>
      </c>
      <c r="AC155" s="4">
        <v>0</v>
      </c>
    </row>
    <row r="156" spans="1:29" x14ac:dyDescent="0.25">
      <c r="A156" s="4">
        <v>4</v>
      </c>
      <c r="B156" s="4">
        <v>85</v>
      </c>
      <c r="C156" s="4">
        <v>0</v>
      </c>
      <c r="D156" s="4">
        <v>1</v>
      </c>
      <c r="E156" s="4">
        <v>108</v>
      </c>
      <c r="F156" s="4">
        <v>0</v>
      </c>
      <c r="G156" s="4">
        <v>1</v>
      </c>
      <c r="H156" s="4">
        <v>108</v>
      </c>
      <c r="I156" s="4">
        <v>0</v>
      </c>
      <c r="K156" s="4">
        <v>8</v>
      </c>
      <c r="L156" s="4">
        <v>2</v>
      </c>
      <c r="M156" s="4">
        <v>1</v>
      </c>
      <c r="N156" s="4">
        <v>5</v>
      </c>
      <c r="O156" s="4">
        <v>28</v>
      </c>
      <c r="P156" s="4">
        <v>0</v>
      </c>
      <c r="Q156" s="4">
        <v>7</v>
      </c>
      <c r="R156" s="4">
        <v>31</v>
      </c>
      <c r="S156" s="4">
        <v>0</v>
      </c>
      <c r="U156" s="4">
        <v>1</v>
      </c>
      <c r="V156" s="4">
        <v>172</v>
      </c>
      <c r="W156" s="4">
        <v>0</v>
      </c>
      <c r="X156" s="4">
        <v>2</v>
      </c>
      <c r="Y156" s="4">
        <v>112</v>
      </c>
      <c r="Z156" s="4">
        <v>0</v>
      </c>
      <c r="AA156" s="4">
        <v>5</v>
      </c>
      <c r="AB156" s="4">
        <v>19</v>
      </c>
      <c r="AC156" s="4">
        <v>0</v>
      </c>
    </row>
    <row r="157" spans="1:29" x14ac:dyDescent="0.25">
      <c r="A157" s="4">
        <v>4</v>
      </c>
      <c r="B157" s="4">
        <v>86</v>
      </c>
      <c r="C157" s="4">
        <v>0</v>
      </c>
      <c r="D157" s="4">
        <v>1</v>
      </c>
      <c r="E157" s="4">
        <v>109</v>
      </c>
      <c r="F157" s="4">
        <v>0</v>
      </c>
      <c r="G157" s="4">
        <v>1</v>
      </c>
      <c r="H157" s="4">
        <v>109</v>
      </c>
      <c r="I157" s="4">
        <v>0</v>
      </c>
      <c r="K157" s="4">
        <v>8</v>
      </c>
      <c r="L157" s="4">
        <v>5</v>
      </c>
      <c r="M157" s="4">
        <v>1</v>
      </c>
      <c r="N157" s="4">
        <v>5</v>
      </c>
      <c r="O157" s="4">
        <v>29</v>
      </c>
      <c r="P157" s="4">
        <v>0</v>
      </c>
      <c r="Q157" s="4">
        <v>7</v>
      </c>
      <c r="R157" s="4">
        <v>34</v>
      </c>
      <c r="S157" s="4">
        <v>0</v>
      </c>
      <c r="U157" s="4">
        <v>1</v>
      </c>
      <c r="V157" s="4">
        <v>174</v>
      </c>
      <c r="W157" s="4">
        <v>0</v>
      </c>
      <c r="X157" s="4">
        <v>2</v>
      </c>
      <c r="Y157" s="4">
        <v>119</v>
      </c>
      <c r="Z157" s="4">
        <v>0</v>
      </c>
      <c r="AA157" s="4">
        <v>5</v>
      </c>
      <c r="AB157" s="4">
        <v>20</v>
      </c>
      <c r="AC157" s="4">
        <v>0</v>
      </c>
    </row>
    <row r="158" spans="1:29" x14ac:dyDescent="0.25">
      <c r="A158" s="4">
        <v>4</v>
      </c>
      <c r="B158" s="4">
        <v>87</v>
      </c>
      <c r="C158" s="4">
        <v>0</v>
      </c>
      <c r="D158" s="4">
        <v>1</v>
      </c>
      <c r="E158" s="4">
        <v>110</v>
      </c>
      <c r="F158" s="4">
        <v>0</v>
      </c>
      <c r="G158" s="4">
        <v>1</v>
      </c>
      <c r="H158" s="4">
        <v>110</v>
      </c>
      <c r="I158" s="4">
        <v>0</v>
      </c>
      <c r="K158" s="4">
        <v>8</v>
      </c>
      <c r="L158" s="4">
        <v>28</v>
      </c>
      <c r="M158" s="4">
        <v>1</v>
      </c>
      <c r="N158" s="4">
        <v>5</v>
      </c>
      <c r="O158" s="4">
        <v>30</v>
      </c>
      <c r="P158" s="4">
        <v>0</v>
      </c>
      <c r="Q158" s="4">
        <v>7</v>
      </c>
      <c r="R158" s="4">
        <v>38</v>
      </c>
      <c r="S158" s="4">
        <v>0</v>
      </c>
      <c r="U158" s="4">
        <v>1</v>
      </c>
      <c r="V158" s="4">
        <v>175</v>
      </c>
      <c r="W158" s="4">
        <v>0</v>
      </c>
      <c r="X158" s="4">
        <v>2</v>
      </c>
      <c r="Y158" s="4">
        <v>120</v>
      </c>
      <c r="Z158" s="4">
        <v>0</v>
      </c>
      <c r="AA158" s="4">
        <v>5</v>
      </c>
      <c r="AB158" s="4">
        <v>21</v>
      </c>
      <c r="AC158" s="4">
        <v>0</v>
      </c>
    </row>
    <row r="159" spans="1:29" x14ac:dyDescent="0.25">
      <c r="A159" s="4">
        <v>4</v>
      </c>
      <c r="B159" s="4">
        <v>88</v>
      </c>
      <c r="C159" s="4">
        <v>0</v>
      </c>
      <c r="D159" s="4">
        <v>1</v>
      </c>
      <c r="E159" s="4">
        <v>111</v>
      </c>
      <c r="F159" s="4">
        <v>0</v>
      </c>
      <c r="G159" s="4">
        <v>1</v>
      </c>
      <c r="H159" s="4">
        <v>111</v>
      </c>
      <c r="I159" s="4">
        <v>0</v>
      </c>
      <c r="K159" s="4">
        <v>8</v>
      </c>
      <c r="L159" s="4">
        <v>37</v>
      </c>
      <c r="M159" s="4">
        <v>1</v>
      </c>
      <c r="N159" s="4">
        <v>5</v>
      </c>
      <c r="O159" s="4">
        <v>31</v>
      </c>
      <c r="P159" s="4">
        <v>0</v>
      </c>
      <c r="Q159" s="4">
        <v>7</v>
      </c>
      <c r="R159" s="4">
        <v>40</v>
      </c>
      <c r="S159" s="4">
        <v>0</v>
      </c>
      <c r="U159" s="4">
        <v>1</v>
      </c>
      <c r="V159" s="4">
        <v>177</v>
      </c>
      <c r="W159" s="4">
        <v>0</v>
      </c>
      <c r="X159" s="4">
        <v>2</v>
      </c>
      <c r="Y159" s="4">
        <v>124</v>
      </c>
      <c r="Z159" s="4">
        <v>0</v>
      </c>
      <c r="AA159" s="4">
        <v>5</v>
      </c>
      <c r="AB159" s="4">
        <v>22</v>
      </c>
      <c r="AC159" s="4">
        <v>0</v>
      </c>
    </row>
    <row r="160" spans="1:29" x14ac:dyDescent="0.25">
      <c r="A160" s="4">
        <v>4</v>
      </c>
      <c r="B160" s="4">
        <v>89</v>
      </c>
      <c r="C160" s="4">
        <v>0</v>
      </c>
      <c r="D160" s="4">
        <v>1</v>
      </c>
      <c r="E160" s="4">
        <v>112</v>
      </c>
      <c r="F160" s="4">
        <v>0</v>
      </c>
      <c r="G160" s="4">
        <v>1</v>
      </c>
      <c r="H160" s="4">
        <v>112</v>
      </c>
      <c r="I160" s="4">
        <v>0</v>
      </c>
      <c r="K160" s="4">
        <v>8</v>
      </c>
      <c r="L160" s="4">
        <v>84</v>
      </c>
      <c r="M160" s="4">
        <v>1</v>
      </c>
      <c r="N160" s="4">
        <v>5</v>
      </c>
      <c r="O160" s="4">
        <v>32</v>
      </c>
      <c r="P160" s="4">
        <v>0</v>
      </c>
      <c r="Q160" s="4">
        <v>7</v>
      </c>
      <c r="R160" s="4">
        <v>66</v>
      </c>
      <c r="S160" s="4">
        <v>0</v>
      </c>
      <c r="U160" s="4">
        <v>1</v>
      </c>
      <c r="V160" s="4">
        <v>179</v>
      </c>
      <c r="W160" s="4">
        <v>0</v>
      </c>
      <c r="X160" s="4">
        <v>2</v>
      </c>
      <c r="Y160" s="4">
        <v>126</v>
      </c>
      <c r="Z160" s="4">
        <v>0</v>
      </c>
      <c r="AA160" s="4">
        <v>5</v>
      </c>
      <c r="AB160" s="4">
        <v>23</v>
      </c>
      <c r="AC160" s="4">
        <v>0</v>
      </c>
    </row>
    <row r="161" spans="1:29" x14ac:dyDescent="0.25">
      <c r="A161" s="4">
        <v>4</v>
      </c>
      <c r="B161" s="4">
        <v>90</v>
      </c>
      <c r="C161" s="4">
        <v>0</v>
      </c>
      <c r="D161" s="4">
        <v>1</v>
      </c>
      <c r="E161" s="4">
        <v>113</v>
      </c>
      <c r="F161" s="4">
        <v>0</v>
      </c>
      <c r="G161" s="4">
        <v>1</v>
      </c>
      <c r="H161" s="4">
        <v>113</v>
      </c>
      <c r="I161" s="4">
        <v>0</v>
      </c>
      <c r="K161" s="4">
        <v>8</v>
      </c>
      <c r="L161" s="4">
        <v>85</v>
      </c>
      <c r="M161" s="4">
        <v>1</v>
      </c>
      <c r="N161" s="4">
        <v>5</v>
      </c>
      <c r="O161" s="4">
        <v>33</v>
      </c>
      <c r="P161" s="4">
        <v>0</v>
      </c>
      <c r="Q161" s="4">
        <v>7</v>
      </c>
      <c r="R161" s="4">
        <v>69</v>
      </c>
      <c r="S161" s="4">
        <v>0</v>
      </c>
      <c r="U161" s="4">
        <v>2</v>
      </c>
      <c r="V161" s="4">
        <v>1</v>
      </c>
      <c r="W161" s="4">
        <v>0</v>
      </c>
      <c r="X161" s="4">
        <v>2</v>
      </c>
      <c r="Y161" s="4">
        <v>127</v>
      </c>
      <c r="Z161" s="4">
        <v>0</v>
      </c>
      <c r="AA161" s="4">
        <v>5</v>
      </c>
      <c r="AB161" s="4">
        <v>24</v>
      </c>
      <c r="AC161" s="4">
        <v>0</v>
      </c>
    </row>
    <row r="162" spans="1:29" x14ac:dyDescent="0.25">
      <c r="A162" s="4">
        <v>4</v>
      </c>
      <c r="B162" s="4">
        <v>91</v>
      </c>
      <c r="C162" s="4">
        <v>0</v>
      </c>
      <c r="D162" s="4">
        <v>1</v>
      </c>
      <c r="E162" s="4">
        <v>114</v>
      </c>
      <c r="F162" s="4">
        <v>0</v>
      </c>
      <c r="G162" s="4">
        <v>1</v>
      </c>
      <c r="H162" s="4">
        <v>114</v>
      </c>
      <c r="I162" s="4">
        <v>0</v>
      </c>
      <c r="K162" s="4">
        <v>8</v>
      </c>
      <c r="L162" s="4">
        <v>86</v>
      </c>
      <c r="M162" s="4">
        <v>1</v>
      </c>
      <c r="N162" s="4">
        <v>5</v>
      </c>
      <c r="O162" s="4">
        <v>34</v>
      </c>
      <c r="P162" s="4">
        <v>0</v>
      </c>
      <c r="Q162" s="4">
        <v>7</v>
      </c>
      <c r="R162" s="4">
        <v>71</v>
      </c>
      <c r="S162" s="4">
        <v>0</v>
      </c>
      <c r="U162" s="4">
        <v>2</v>
      </c>
      <c r="V162" s="4">
        <v>2</v>
      </c>
      <c r="W162" s="4">
        <v>0</v>
      </c>
      <c r="X162" s="4">
        <v>2</v>
      </c>
      <c r="Y162" s="4">
        <v>134</v>
      </c>
      <c r="Z162" s="4">
        <v>0</v>
      </c>
      <c r="AA162" s="4">
        <v>5</v>
      </c>
      <c r="AB162" s="4">
        <v>25</v>
      </c>
      <c r="AC162" s="4">
        <v>0</v>
      </c>
    </row>
    <row r="163" spans="1:29" x14ac:dyDescent="0.25">
      <c r="A163" s="4">
        <v>4</v>
      </c>
      <c r="B163" s="4">
        <v>92</v>
      </c>
      <c r="C163" s="4">
        <v>0</v>
      </c>
      <c r="D163" s="4">
        <v>1</v>
      </c>
      <c r="E163" s="4">
        <v>115</v>
      </c>
      <c r="F163" s="4">
        <v>0</v>
      </c>
      <c r="G163" s="4">
        <v>1</v>
      </c>
      <c r="H163" s="4">
        <v>115</v>
      </c>
      <c r="I163" s="4">
        <v>0</v>
      </c>
      <c r="K163" s="4">
        <v>8</v>
      </c>
      <c r="L163" s="4">
        <v>87</v>
      </c>
      <c r="M163" s="4">
        <v>1</v>
      </c>
      <c r="N163" s="4">
        <v>5</v>
      </c>
      <c r="O163" s="4">
        <v>35</v>
      </c>
      <c r="P163" s="4">
        <v>0</v>
      </c>
      <c r="Q163" s="4">
        <v>7</v>
      </c>
      <c r="R163" s="4">
        <v>99</v>
      </c>
      <c r="S163" s="4">
        <v>0</v>
      </c>
      <c r="U163" s="4">
        <v>2</v>
      </c>
      <c r="V163" s="4">
        <v>3</v>
      </c>
      <c r="W163" s="4">
        <v>0</v>
      </c>
      <c r="X163" s="4">
        <v>2</v>
      </c>
      <c r="Y163" s="4">
        <v>137</v>
      </c>
      <c r="Z163" s="4">
        <v>0</v>
      </c>
      <c r="AA163" s="4">
        <v>5</v>
      </c>
      <c r="AB163" s="4">
        <v>26</v>
      </c>
      <c r="AC163" s="4">
        <v>0</v>
      </c>
    </row>
    <row r="164" spans="1:29" x14ac:dyDescent="0.25">
      <c r="A164" s="4">
        <v>4</v>
      </c>
      <c r="B164" s="4">
        <v>93</v>
      </c>
      <c r="C164" s="4">
        <v>0</v>
      </c>
      <c r="D164" s="4">
        <v>1</v>
      </c>
      <c r="E164" s="4">
        <v>116</v>
      </c>
      <c r="F164" s="4">
        <v>0</v>
      </c>
      <c r="G164" s="4">
        <v>1</v>
      </c>
      <c r="H164" s="4">
        <v>116</v>
      </c>
      <c r="I164" s="4">
        <v>0</v>
      </c>
      <c r="K164" s="4">
        <v>8</v>
      </c>
      <c r="L164" s="4">
        <v>88</v>
      </c>
      <c r="M164" s="4">
        <v>1</v>
      </c>
      <c r="N164" s="4">
        <v>5</v>
      </c>
      <c r="O164" s="4">
        <v>36</v>
      </c>
      <c r="P164" s="4">
        <v>0</v>
      </c>
      <c r="Q164" s="4">
        <v>7</v>
      </c>
      <c r="R164" s="4">
        <v>103</v>
      </c>
      <c r="S164" s="4">
        <v>0</v>
      </c>
      <c r="U164" s="4">
        <v>2</v>
      </c>
      <c r="V164" s="4">
        <v>8</v>
      </c>
      <c r="W164" s="4">
        <v>0</v>
      </c>
      <c r="X164" s="4">
        <v>2</v>
      </c>
      <c r="Y164" s="4">
        <v>138</v>
      </c>
      <c r="Z164" s="4">
        <v>0</v>
      </c>
      <c r="AA164" s="4">
        <v>5</v>
      </c>
      <c r="AB164" s="4">
        <v>27</v>
      </c>
      <c r="AC164" s="4">
        <v>0</v>
      </c>
    </row>
    <row r="165" spans="1:29" x14ac:dyDescent="0.25">
      <c r="A165" s="4">
        <v>4</v>
      </c>
      <c r="B165" s="4">
        <v>94</v>
      </c>
      <c r="C165" s="4">
        <v>0</v>
      </c>
      <c r="D165" s="4">
        <v>1</v>
      </c>
      <c r="E165" s="4">
        <v>117</v>
      </c>
      <c r="F165" s="4">
        <v>0</v>
      </c>
      <c r="G165" s="4">
        <v>1</v>
      </c>
      <c r="H165" s="4">
        <v>117</v>
      </c>
      <c r="I165" s="4">
        <v>0</v>
      </c>
      <c r="K165" s="4">
        <v>9</v>
      </c>
      <c r="L165" s="4">
        <v>12</v>
      </c>
      <c r="M165" s="4">
        <v>1</v>
      </c>
      <c r="N165" s="4">
        <v>5</v>
      </c>
      <c r="O165" s="4">
        <v>37</v>
      </c>
      <c r="P165" s="4">
        <v>0</v>
      </c>
      <c r="Q165" s="4">
        <v>7</v>
      </c>
      <c r="R165" s="4">
        <v>107</v>
      </c>
      <c r="S165" s="4">
        <v>0</v>
      </c>
      <c r="U165" s="4">
        <v>2</v>
      </c>
      <c r="V165" s="4">
        <v>9</v>
      </c>
      <c r="W165" s="4">
        <v>0</v>
      </c>
      <c r="X165" s="4">
        <v>2</v>
      </c>
      <c r="Y165" s="4">
        <v>141</v>
      </c>
      <c r="Z165" s="4">
        <v>0</v>
      </c>
      <c r="AA165" s="4">
        <v>5</v>
      </c>
      <c r="AB165" s="4">
        <v>28</v>
      </c>
      <c r="AC165" s="4">
        <v>0</v>
      </c>
    </row>
    <row r="166" spans="1:29" x14ac:dyDescent="0.25">
      <c r="A166" s="4">
        <v>4</v>
      </c>
      <c r="B166" s="4">
        <v>95</v>
      </c>
      <c r="C166" s="4">
        <v>0</v>
      </c>
      <c r="D166" s="4">
        <v>1</v>
      </c>
      <c r="E166" s="4">
        <v>118</v>
      </c>
      <c r="F166" s="4">
        <v>0</v>
      </c>
      <c r="G166" s="4">
        <v>1</v>
      </c>
      <c r="H166" s="4">
        <v>118</v>
      </c>
      <c r="I166" s="4">
        <v>0</v>
      </c>
      <c r="K166" s="4">
        <v>9</v>
      </c>
      <c r="L166" s="4">
        <v>16</v>
      </c>
      <c r="M166" s="4">
        <v>1</v>
      </c>
      <c r="N166" s="4">
        <v>5</v>
      </c>
      <c r="O166" s="4">
        <v>38</v>
      </c>
      <c r="P166" s="4">
        <v>0</v>
      </c>
      <c r="Q166" s="4">
        <v>7</v>
      </c>
      <c r="R166" s="4">
        <v>109</v>
      </c>
      <c r="S166" s="4">
        <v>0</v>
      </c>
      <c r="U166" s="4">
        <v>2</v>
      </c>
      <c r="V166" s="4">
        <v>13</v>
      </c>
      <c r="W166" s="4">
        <v>0</v>
      </c>
      <c r="X166" s="4">
        <v>2</v>
      </c>
      <c r="Y166" s="4">
        <v>144</v>
      </c>
      <c r="Z166" s="4">
        <v>0</v>
      </c>
      <c r="AA166" s="4">
        <v>5</v>
      </c>
      <c r="AB166" s="4">
        <v>29</v>
      </c>
      <c r="AC166" s="4">
        <v>0</v>
      </c>
    </row>
    <row r="167" spans="1:29" x14ac:dyDescent="0.25">
      <c r="A167" s="4">
        <v>4</v>
      </c>
      <c r="B167" s="4">
        <v>96</v>
      </c>
      <c r="C167" s="4">
        <v>0</v>
      </c>
      <c r="D167" s="4">
        <v>1</v>
      </c>
      <c r="E167" s="4">
        <v>119</v>
      </c>
      <c r="F167" s="4">
        <v>0</v>
      </c>
      <c r="G167" s="4">
        <v>1</v>
      </c>
      <c r="H167" s="4">
        <v>119</v>
      </c>
      <c r="I167" s="4">
        <v>0</v>
      </c>
      <c r="K167" s="4">
        <v>9</v>
      </c>
      <c r="L167" s="4">
        <v>40</v>
      </c>
      <c r="M167" s="4">
        <v>1</v>
      </c>
      <c r="N167" s="4">
        <v>5</v>
      </c>
      <c r="O167" s="4">
        <v>39</v>
      </c>
      <c r="P167" s="4">
        <v>0</v>
      </c>
      <c r="Q167" s="4">
        <v>7</v>
      </c>
      <c r="R167" s="4">
        <v>113</v>
      </c>
      <c r="S167" s="4">
        <v>0</v>
      </c>
      <c r="U167" s="4">
        <v>2</v>
      </c>
      <c r="V167" s="4">
        <v>19</v>
      </c>
      <c r="W167" s="4">
        <v>0</v>
      </c>
      <c r="X167" s="4">
        <v>3</v>
      </c>
      <c r="Y167" s="4">
        <v>1</v>
      </c>
      <c r="Z167" s="4">
        <v>0</v>
      </c>
      <c r="AA167" s="4">
        <v>5</v>
      </c>
      <c r="AB167" s="4">
        <v>30</v>
      </c>
      <c r="AC167" s="4">
        <v>0</v>
      </c>
    </row>
    <row r="168" spans="1:29" x14ac:dyDescent="0.25">
      <c r="A168" s="4">
        <v>4</v>
      </c>
      <c r="B168" s="4">
        <v>97</v>
      </c>
      <c r="C168" s="4">
        <v>0</v>
      </c>
      <c r="D168" s="4">
        <v>1</v>
      </c>
      <c r="E168" s="4">
        <v>120</v>
      </c>
      <c r="F168" s="4">
        <v>0</v>
      </c>
      <c r="G168" s="4">
        <v>1</v>
      </c>
      <c r="H168" s="4">
        <v>120</v>
      </c>
      <c r="I168" s="4">
        <v>0</v>
      </c>
      <c r="K168" s="4">
        <v>9</v>
      </c>
      <c r="L168" s="4">
        <v>59</v>
      </c>
      <c r="M168" s="4">
        <v>1</v>
      </c>
      <c r="N168" s="4">
        <v>5</v>
      </c>
      <c r="O168" s="4">
        <v>40</v>
      </c>
      <c r="P168" s="4">
        <v>0</v>
      </c>
      <c r="Q168" s="4">
        <v>7</v>
      </c>
      <c r="R168" s="4">
        <v>132</v>
      </c>
      <c r="S168" s="4">
        <v>0</v>
      </c>
      <c r="U168" s="4">
        <v>2</v>
      </c>
      <c r="V168" s="4">
        <v>24</v>
      </c>
      <c r="W168" s="4">
        <v>0</v>
      </c>
      <c r="X168" s="4">
        <v>3</v>
      </c>
      <c r="Y168" s="4">
        <v>2</v>
      </c>
      <c r="Z168" s="4">
        <v>0</v>
      </c>
      <c r="AA168" s="4">
        <v>5</v>
      </c>
      <c r="AB168" s="4">
        <v>31</v>
      </c>
      <c r="AC168" s="4">
        <v>0</v>
      </c>
    </row>
    <row r="169" spans="1:29" x14ac:dyDescent="0.25">
      <c r="A169" s="4">
        <v>4</v>
      </c>
      <c r="B169" s="4">
        <v>98</v>
      </c>
      <c r="C169" s="4">
        <v>0</v>
      </c>
      <c r="D169" s="4">
        <v>1</v>
      </c>
      <c r="E169" s="4">
        <v>121</v>
      </c>
      <c r="F169" s="4">
        <v>0</v>
      </c>
      <c r="G169" s="4">
        <v>1</v>
      </c>
      <c r="H169" s="4">
        <v>121</v>
      </c>
      <c r="I169" s="4">
        <v>0</v>
      </c>
      <c r="K169" s="4">
        <v>1</v>
      </c>
      <c r="L169" s="4">
        <v>1</v>
      </c>
      <c r="M169" s="4">
        <v>2</v>
      </c>
      <c r="N169" s="4">
        <v>5</v>
      </c>
      <c r="O169" s="4">
        <v>41</v>
      </c>
      <c r="P169" s="4">
        <v>0</v>
      </c>
      <c r="Q169" s="4">
        <v>7</v>
      </c>
      <c r="R169" s="4">
        <v>136</v>
      </c>
      <c r="S169" s="4">
        <v>0</v>
      </c>
      <c r="U169" s="4">
        <v>2</v>
      </c>
      <c r="V169" s="4">
        <v>32</v>
      </c>
      <c r="W169" s="4">
        <v>0</v>
      </c>
      <c r="X169" s="4">
        <v>3</v>
      </c>
      <c r="Y169" s="4">
        <v>4</v>
      </c>
      <c r="Z169" s="4">
        <v>0</v>
      </c>
      <c r="AA169" s="4">
        <v>5</v>
      </c>
      <c r="AB169" s="4">
        <v>32</v>
      </c>
      <c r="AC169" s="4">
        <v>0</v>
      </c>
    </row>
    <row r="170" spans="1:29" x14ac:dyDescent="0.25">
      <c r="A170" s="4">
        <v>4</v>
      </c>
      <c r="B170" s="4">
        <v>99</v>
      </c>
      <c r="C170" s="4">
        <v>0</v>
      </c>
      <c r="D170" s="4">
        <v>1</v>
      </c>
      <c r="E170" s="4">
        <v>122</v>
      </c>
      <c r="F170" s="4">
        <v>0</v>
      </c>
      <c r="G170" s="4">
        <v>1</v>
      </c>
      <c r="H170" s="4">
        <v>122</v>
      </c>
      <c r="I170" s="4">
        <v>0</v>
      </c>
      <c r="K170" s="4">
        <v>2</v>
      </c>
      <c r="L170" s="4">
        <v>1</v>
      </c>
      <c r="M170" s="4">
        <v>2</v>
      </c>
      <c r="N170" s="4">
        <v>5</v>
      </c>
      <c r="O170" s="4">
        <v>42</v>
      </c>
      <c r="P170" s="4">
        <v>0</v>
      </c>
      <c r="Q170" s="4">
        <v>7</v>
      </c>
      <c r="R170" s="4">
        <v>139</v>
      </c>
      <c r="S170" s="4">
        <v>0</v>
      </c>
      <c r="U170" s="4">
        <v>2</v>
      </c>
      <c r="V170" s="4">
        <v>33</v>
      </c>
      <c r="W170" s="4">
        <v>0</v>
      </c>
      <c r="X170" s="4">
        <v>3</v>
      </c>
      <c r="Y170" s="4">
        <v>5</v>
      </c>
      <c r="Z170" s="4">
        <v>0</v>
      </c>
      <c r="AA170" s="4">
        <v>5</v>
      </c>
      <c r="AB170" s="4">
        <v>33</v>
      </c>
      <c r="AC170" s="4">
        <v>0</v>
      </c>
    </row>
    <row r="171" spans="1:29" x14ac:dyDescent="0.25">
      <c r="A171" s="4">
        <v>4</v>
      </c>
      <c r="B171" s="4">
        <v>100</v>
      </c>
      <c r="C171" s="4">
        <v>0</v>
      </c>
      <c r="D171" s="4">
        <v>1</v>
      </c>
      <c r="E171" s="4">
        <v>123</v>
      </c>
      <c r="F171" s="4">
        <v>0</v>
      </c>
      <c r="G171" s="4">
        <v>1</v>
      </c>
      <c r="H171" s="4">
        <v>123</v>
      </c>
      <c r="I171" s="4">
        <v>0</v>
      </c>
      <c r="K171" s="4">
        <v>2</v>
      </c>
      <c r="L171" s="4">
        <v>13</v>
      </c>
      <c r="M171" s="4">
        <v>2</v>
      </c>
      <c r="N171" s="4">
        <v>5</v>
      </c>
      <c r="O171" s="4">
        <v>43</v>
      </c>
      <c r="P171" s="4">
        <v>0</v>
      </c>
      <c r="Q171" s="4">
        <v>7</v>
      </c>
      <c r="R171" s="4">
        <v>141</v>
      </c>
      <c r="S171" s="4">
        <v>0</v>
      </c>
      <c r="U171" s="4">
        <v>2</v>
      </c>
      <c r="V171" s="4">
        <v>34</v>
      </c>
      <c r="W171" s="4">
        <v>0</v>
      </c>
      <c r="X171" s="4">
        <v>3</v>
      </c>
      <c r="Y171" s="4">
        <v>9</v>
      </c>
      <c r="Z171" s="4">
        <v>0</v>
      </c>
      <c r="AA171" s="4">
        <v>5</v>
      </c>
      <c r="AB171" s="4">
        <v>34</v>
      </c>
      <c r="AC171" s="4">
        <v>0</v>
      </c>
    </row>
    <row r="172" spans="1:29" x14ac:dyDescent="0.25">
      <c r="A172" s="4">
        <v>4</v>
      </c>
      <c r="B172" s="4">
        <v>101</v>
      </c>
      <c r="C172" s="4">
        <v>0</v>
      </c>
      <c r="D172" s="4">
        <v>1</v>
      </c>
      <c r="E172" s="4">
        <v>124</v>
      </c>
      <c r="F172" s="4">
        <v>0</v>
      </c>
      <c r="G172" s="4">
        <v>1</v>
      </c>
      <c r="H172" s="4">
        <v>124</v>
      </c>
      <c r="I172" s="4">
        <v>0</v>
      </c>
      <c r="K172" s="4">
        <v>2</v>
      </c>
      <c r="L172" s="4">
        <v>14</v>
      </c>
      <c r="M172" s="4">
        <v>2</v>
      </c>
      <c r="N172" s="4">
        <v>5</v>
      </c>
      <c r="O172" s="4">
        <v>44</v>
      </c>
      <c r="P172" s="4">
        <v>0</v>
      </c>
      <c r="Q172" s="4">
        <v>7</v>
      </c>
      <c r="R172" s="4">
        <v>151</v>
      </c>
      <c r="S172" s="4">
        <v>0</v>
      </c>
      <c r="U172" s="4">
        <v>2</v>
      </c>
      <c r="V172" s="4">
        <v>35</v>
      </c>
      <c r="W172" s="4">
        <v>0</v>
      </c>
      <c r="X172" s="4">
        <v>3</v>
      </c>
      <c r="Y172" s="4">
        <v>20</v>
      </c>
      <c r="Z172" s="4">
        <v>0</v>
      </c>
      <c r="AA172" s="4">
        <v>5</v>
      </c>
      <c r="AB172" s="4">
        <v>35</v>
      </c>
      <c r="AC172" s="4">
        <v>0</v>
      </c>
    </row>
    <row r="173" spans="1:29" x14ac:dyDescent="0.25">
      <c r="A173" s="4">
        <v>4</v>
      </c>
      <c r="B173" s="4">
        <v>102</v>
      </c>
      <c r="C173" s="4">
        <v>0</v>
      </c>
      <c r="D173" s="4">
        <v>1</v>
      </c>
      <c r="E173" s="4">
        <v>125</v>
      </c>
      <c r="F173" s="4">
        <v>0</v>
      </c>
      <c r="G173" s="4">
        <v>1</v>
      </c>
      <c r="H173" s="4">
        <v>125</v>
      </c>
      <c r="I173" s="4">
        <v>0</v>
      </c>
      <c r="K173" s="4">
        <v>3</v>
      </c>
      <c r="L173" s="4">
        <v>6</v>
      </c>
      <c r="M173" s="4">
        <v>2</v>
      </c>
      <c r="N173" s="4">
        <v>5</v>
      </c>
      <c r="O173" s="4">
        <v>45</v>
      </c>
      <c r="P173" s="4">
        <v>0</v>
      </c>
      <c r="Q173" s="4">
        <v>7</v>
      </c>
      <c r="R173" s="4">
        <v>153</v>
      </c>
      <c r="S173" s="4">
        <v>0</v>
      </c>
      <c r="U173" s="4">
        <v>2</v>
      </c>
      <c r="V173" s="4">
        <v>52</v>
      </c>
      <c r="W173" s="4">
        <v>0</v>
      </c>
      <c r="X173" s="4">
        <v>3</v>
      </c>
      <c r="Y173" s="4">
        <v>21</v>
      </c>
      <c r="Z173" s="4">
        <v>0</v>
      </c>
      <c r="AA173" s="4">
        <v>5</v>
      </c>
      <c r="AB173" s="4">
        <v>36</v>
      </c>
      <c r="AC173" s="4">
        <v>0</v>
      </c>
    </row>
    <row r="174" spans="1:29" x14ac:dyDescent="0.25">
      <c r="A174" s="4">
        <v>5</v>
      </c>
      <c r="B174" s="4">
        <v>1</v>
      </c>
      <c r="C174" s="4">
        <v>0</v>
      </c>
      <c r="D174" s="4">
        <v>1</v>
      </c>
      <c r="E174" s="4">
        <v>126</v>
      </c>
      <c r="F174" s="4">
        <v>0</v>
      </c>
      <c r="G174" s="4">
        <v>1</v>
      </c>
      <c r="H174" s="4">
        <v>126</v>
      </c>
      <c r="I174" s="4">
        <v>0</v>
      </c>
      <c r="K174" s="4">
        <v>4</v>
      </c>
      <c r="L174" s="4">
        <v>10</v>
      </c>
      <c r="M174" s="4">
        <v>2</v>
      </c>
      <c r="N174" s="4">
        <v>5</v>
      </c>
      <c r="O174" s="4">
        <v>46</v>
      </c>
      <c r="P174" s="4">
        <v>0</v>
      </c>
      <c r="Q174" s="4">
        <v>7</v>
      </c>
      <c r="R174" s="4">
        <v>154</v>
      </c>
      <c r="S174" s="4">
        <v>0</v>
      </c>
      <c r="U174" s="4">
        <v>2</v>
      </c>
      <c r="V174" s="4">
        <v>55</v>
      </c>
      <c r="W174" s="4">
        <v>0</v>
      </c>
      <c r="X174" s="4">
        <v>3</v>
      </c>
      <c r="Y174" s="4">
        <v>48</v>
      </c>
      <c r="Z174" s="4">
        <v>0</v>
      </c>
      <c r="AA174" s="4">
        <v>5</v>
      </c>
      <c r="AB174" s="4">
        <v>37</v>
      </c>
      <c r="AC174" s="4">
        <v>0</v>
      </c>
    </row>
    <row r="175" spans="1:29" x14ac:dyDescent="0.25">
      <c r="A175" s="4">
        <v>5</v>
      </c>
      <c r="B175" s="4">
        <v>2</v>
      </c>
      <c r="C175" s="4">
        <v>0</v>
      </c>
      <c r="D175" s="4">
        <v>1</v>
      </c>
      <c r="E175" s="4">
        <v>127</v>
      </c>
      <c r="F175" s="4">
        <v>0</v>
      </c>
      <c r="G175" s="4">
        <v>1</v>
      </c>
      <c r="H175" s="4">
        <v>127</v>
      </c>
      <c r="I175" s="4">
        <v>0</v>
      </c>
      <c r="K175" s="4">
        <v>6</v>
      </c>
      <c r="L175" s="4">
        <v>9</v>
      </c>
      <c r="M175" s="4">
        <v>2</v>
      </c>
      <c r="N175" s="4">
        <v>5</v>
      </c>
      <c r="O175" s="4">
        <v>47</v>
      </c>
      <c r="P175" s="4">
        <v>0</v>
      </c>
      <c r="Q175" s="4">
        <v>8</v>
      </c>
      <c r="R175" s="4">
        <v>8</v>
      </c>
      <c r="S175" s="4">
        <v>0</v>
      </c>
      <c r="U175" s="4">
        <v>2</v>
      </c>
      <c r="V175" s="4">
        <v>56</v>
      </c>
      <c r="W175" s="4">
        <v>0</v>
      </c>
      <c r="X175" s="4">
        <v>3</v>
      </c>
      <c r="Y175" s="4">
        <v>56</v>
      </c>
      <c r="Z175" s="4">
        <v>0</v>
      </c>
      <c r="AA175" s="4">
        <v>5</v>
      </c>
      <c r="AB175" s="4">
        <v>38</v>
      </c>
      <c r="AC175" s="4">
        <v>0</v>
      </c>
    </row>
    <row r="176" spans="1:29" x14ac:dyDescent="0.25">
      <c r="A176" s="4">
        <v>5</v>
      </c>
      <c r="B176" s="4">
        <v>3</v>
      </c>
      <c r="C176" s="4">
        <v>0</v>
      </c>
      <c r="D176" s="4">
        <v>1</v>
      </c>
      <c r="E176" s="4">
        <v>128</v>
      </c>
      <c r="F176" s="4">
        <v>0</v>
      </c>
      <c r="G176" s="4">
        <v>1</v>
      </c>
      <c r="H176" s="4">
        <v>128</v>
      </c>
      <c r="I176" s="4">
        <v>0</v>
      </c>
      <c r="K176" s="4">
        <v>6</v>
      </c>
      <c r="L176" s="4">
        <v>28</v>
      </c>
      <c r="M176" s="4">
        <v>2</v>
      </c>
      <c r="N176" s="4">
        <v>5</v>
      </c>
      <c r="O176" s="4">
        <v>48</v>
      </c>
      <c r="P176" s="4">
        <v>0</v>
      </c>
      <c r="Q176" s="4">
        <v>8</v>
      </c>
      <c r="R176" s="4">
        <v>9</v>
      </c>
      <c r="S176" s="4">
        <v>0</v>
      </c>
      <c r="U176" s="4">
        <v>2</v>
      </c>
      <c r="V176" s="4">
        <v>64</v>
      </c>
      <c r="W176" s="4">
        <v>0</v>
      </c>
      <c r="X176" s="4">
        <v>3</v>
      </c>
      <c r="Y176" s="4">
        <v>62</v>
      </c>
      <c r="Z176" s="4">
        <v>0</v>
      </c>
      <c r="AA176" s="4">
        <v>5</v>
      </c>
      <c r="AB176" s="4">
        <v>39</v>
      </c>
      <c r="AC176" s="4">
        <v>0</v>
      </c>
    </row>
    <row r="177" spans="1:29" x14ac:dyDescent="0.25">
      <c r="A177" s="4">
        <v>5</v>
      </c>
      <c r="B177" s="4">
        <v>4</v>
      </c>
      <c r="C177" s="4">
        <v>0</v>
      </c>
      <c r="D177" s="4">
        <v>1</v>
      </c>
      <c r="E177" s="4">
        <v>129</v>
      </c>
      <c r="F177" s="4">
        <v>0</v>
      </c>
      <c r="G177" s="4">
        <v>1</v>
      </c>
      <c r="H177" s="4">
        <v>129</v>
      </c>
      <c r="I177" s="4">
        <v>0</v>
      </c>
      <c r="K177" s="4">
        <v>6</v>
      </c>
      <c r="L177" s="4">
        <v>30</v>
      </c>
      <c r="M177" s="4">
        <v>2</v>
      </c>
      <c r="N177" s="4">
        <v>5</v>
      </c>
      <c r="O177" s="4">
        <v>49</v>
      </c>
      <c r="P177" s="4">
        <v>0</v>
      </c>
      <c r="Q177" s="4">
        <v>8</v>
      </c>
      <c r="R177" s="4">
        <v>10</v>
      </c>
      <c r="S177" s="4">
        <v>0</v>
      </c>
      <c r="U177" s="4">
        <v>2</v>
      </c>
      <c r="V177" s="4">
        <v>65</v>
      </c>
      <c r="W177" s="4">
        <v>0</v>
      </c>
      <c r="X177" s="4">
        <v>3</v>
      </c>
      <c r="Y177" s="4">
        <v>65</v>
      </c>
      <c r="Z177" s="4">
        <v>0</v>
      </c>
      <c r="AA177" s="4">
        <v>5</v>
      </c>
      <c r="AB177" s="4">
        <v>40</v>
      </c>
      <c r="AC177" s="4">
        <v>0</v>
      </c>
    </row>
    <row r="178" spans="1:29" x14ac:dyDescent="0.25">
      <c r="A178" s="4">
        <v>5</v>
      </c>
      <c r="B178" s="4">
        <v>5</v>
      </c>
      <c r="C178" s="4">
        <v>0</v>
      </c>
      <c r="D178" s="4">
        <v>1</v>
      </c>
      <c r="E178" s="4">
        <v>130</v>
      </c>
      <c r="F178" s="4">
        <v>0</v>
      </c>
      <c r="G178" s="4">
        <v>1</v>
      </c>
      <c r="H178" s="4">
        <v>130</v>
      </c>
      <c r="I178" s="4">
        <v>0</v>
      </c>
      <c r="K178" s="4">
        <v>7</v>
      </c>
      <c r="L178" s="4">
        <v>13</v>
      </c>
      <c r="M178" s="4">
        <v>2</v>
      </c>
      <c r="N178" s="4">
        <v>5</v>
      </c>
      <c r="O178" s="4">
        <v>50</v>
      </c>
      <c r="P178" s="4">
        <v>0</v>
      </c>
      <c r="Q178" s="4">
        <v>8</v>
      </c>
      <c r="R178" s="4">
        <v>12</v>
      </c>
      <c r="S178" s="4">
        <v>0</v>
      </c>
      <c r="U178" s="4">
        <v>2</v>
      </c>
      <c r="V178" s="4">
        <v>75</v>
      </c>
      <c r="W178" s="4">
        <v>0</v>
      </c>
      <c r="X178" s="4">
        <v>3</v>
      </c>
      <c r="Y178" s="4">
        <v>75</v>
      </c>
      <c r="Z178" s="4">
        <v>0</v>
      </c>
      <c r="AA178" s="4">
        <v>5</v>
      </c>
      <c r="AB178" s="4">
        <v>41</v>
      </c>
      <c r="AC178" s="4">
        <v>0</v>
      </c>
    </row>
    <row r="179" spans="1:29" x14ac:dyDescent="0.25">
      <c r="A179" s="4">
        <v>5</v>
      </c>
      <c r="B179" s="4">
        <v>6</v>
      </c>
      <c r="C179" s="4">
        <v>0</v>
      </c>
      <c r="D179" s="4">
        <v>1</v>
      </c>
      <c r="E179" s="4">
        <v>131</v>
      </c>
      <c r="F179" s="4">
        <v>0</v>
      </c>
      <c r="G179" s="4">
        <v>1</v>
      </c>
      <c r="H179" s="4">
        <v>131</v>
      </c>
      <c r="I179" s="4">
        <v>0</v>
      </c>
      <c r="K179" s="4">
        <v>7</v>
      </c>
      <c r="L179" s="4">
        <v>14</v>
      </c>
      <c r="M179" s="4">
        <v>2</v>
      </c>
      <c r="N179" s="4">
        <v>5</v>
      </c>
      <c r="O179" s="4">
        <v>51</v>
      </c>
      <c r="P179" s="4">
        <v>0</v>
      </c>
      <c r="Q179" s="4">
        <v>8</v>
      </c>
      <c r="R179" s="4">
        <v>15</v>
      </c>
      <c r="S179" s="4">
        <v>0</v>
      </c>
      <c r="U179" s="4">
        <v>2</v>
      </c>
      <c r="V179" s="4">
        <v>79</v>
      </c>
      <c r="W179" s="4">
        <v>0</v>
      </c>
      <c r="X179" s="4">
        <v>3</v>
      </c>
      <c r="Y179" s="4">
        <v>81</v>
      </c>
      <c r="Z179" s="4">
        <v>0</v>
      </c>
      <c r="AA179" s="4">
        <v>5</v>
      </c>
      <c r="AB179" s="4">
        <v>42</v>
      </c>
      <c r="AC179" s="4">
        <v>0</v>
      </c>
    </row>
    <row r="180" spans="1:29" x14ac:dyDescent="0.25">
      <c r="A180" s="4">
        <v>5</v>
      </c>
      <c r="B180" s="4">
        <v>7</v>
      </c>
      <c r="C180" s="4">
        <v>0</v>
      </c>
      <c r="D180" s="4">
        <v>1</v>
      </c>
      <c r="E180" s="4">
        <v>132</v>
      </c>
      <c r="F180" s="4">
        <v>0</v>
      </c>
      <c r="G180" s="4">
        <v>1</v>
      </c>
      <c r="H180" s="4">
        <v>132</v>
      </c>
      <c r="I180" s="4">
        <v>0</v>
      </c>
      <c r="K180" s="4">
        <v>7</v>
      </c>
      <c r="L180" s="4">
        <v>17</v>
      </c>
      <c r="M180" s="4">
        <v>2</v>
      </c>
      <c r="N180" s="4">
        <v>5</v>
      </c>
      <c r="O180" s="4">
        <v>52</v>
      </c>
      <c r="P180" s="4">
        <v>0</v>
      </c>
      <c r="Q180" s="4">
        <v>8</v>
      </c>
      <c r="R180" s="4">
        <v>18</v>
      </c>
      <c r="S180" s="4">
        <v>0</v>
      </c>
      <c r="U180" s="4">
        <v>2</v>
      </c>
      <c r="V180" s="4">
        <v>82</v>
      </c>
      <c r="W180" s="4">
        <v>0</v>
      </c>
      <c r="X180" s="4">
        <v>3</v>
      </c>
      <c r="Y180" s="4">
        <v>89</v>
      </c>
      <c r="Z180" s="4">
        <v>0</v>
      </c>
      <c r="AA180" s="4">
        <v>5</v>
      </c>
      <c r="AB180" s="4">
        <v>43</v>
      </c>
      <c r="AC180" s="4">
        <v>0</v>
      </c>
    </row>
    <row r="181" spans="1:29" x14ac:dyDescent="0.25">
      <c r="A181" s="4">
        <v>5</v>
      </c>
      <c r="B181" s="4">
        <v>8</v>
      </c>
      <c r="C181" s="4">
        <v>0</v>
      </c>
      <c r="D181" s="4">
        <v>1</v>
      </c>
      <c r="E181" s="4">
        <v>133</v>
      </c>
      <c r="F181" s="4">
        <v>0</v>
      </c>
      <c r="G181" s="4">
        <v>1</v>
      </c>
      <c r="H181" s="4">
        <v>133</v>
      </c>
      <c r="I181" s="4">
        <v>0</v>
      </c>
      <c r="K181" s="4">
        <v>7</v>
      </c>
      <c r="L181" s="4">
        <v>46</v>
      </c>
      <c r="M181" s="4">
        <v>2</v>
      </c>
      <c r="N181" s="4">
        <v>5</v>
      </c>
      <c r="O181" s="4">
        <v>53</v>
      </c>
      <c r="P181" s="4">
        <v>0</v>
      </c>
      <c r="Q181" s="4">
        <v>8</v>
      </c>
      <c r="R181" s="4">
        <v>61</v>
      </c>
      <c r="S181" s="4">
        <v>0</v>
      </c>
      <c r="U181" s="4">
        <v>2</v>
      </c>
      <c r="V181" s="4">
        <v>87</v>
      </c>
      <c r="W181" s="4">
        <v>0</v>
      </c>
      <c r="X181" s="4">
        <v>3</v>
      </c>
      <c r="Y181" s="4">
        <v>93</v>
      </c>
      <c r="Z181" s="4">
        <v>0</v>
      </c>
      <c r="AA181" s="4">
        <v>5</v>
      </c>
      <c r="AB181" s="4">
        <v>44</v>
      </c>
      <c r="AC181" s="4">
        <v>0</v>
      </c>
    </row>
    <row r="182" spans="1:29" x14ac:dyDescent="0.25">
      <c r="A182" s="4">
        <v>5</v>
      </c>
      <c r="B182" s="4">
        <v>9</v>
      </c>
      <c r="C182" s="4">
        <v>0</v>
      </c>
      <c r="D182" s="4">
        <v>1</v>
      </c>
      <c r="E182" s="4">
        <v>134</v>
      </c>
      <c r="F182" s="4">
        <v>0</v>
      </c>
      <c r="G182" s="4">
        <v>1</v>
      </c>
      <c r="H182" s="4">
        <v>134</v>
      </c>
      <c r="I182" s="4">
        <v>0</v>
      </c>
      <c r="K182" s="4">
        <v>7</v>
      </c>
      <c r="L182" s="4">
        <v>70</v>
      </c>
      <c r="M182" s="4">
        <v>2</v>
      </c>
      <c r="N182" s="4">
        <v>5</v>
      </c>
      <c r="O182" s="4">
        <v>54</v>
      </c>
      <c r="P182" s="4">
        <v>0</v>
      </c>
      <c r="Q182" s="4">
        <v>8</v>
      </c>
      <c r="R182" s="4">
        <v>133</v>
      </c>
      <c r="S182" s="4">
        <v>0</v>
      </c>
      <c r="U182" s="4">
        <v>2</v>
      </c>
      <c r="V182" s="4">
        <v>90</v>
      </c>
      <c r="W182" s="4">
        <v>0</v>
      </c>
      <c r="X182" s="4">
        <v>3</v>
      </c>
      <c r="Y182" s="4">
        <v>95</v>
      </c>
      <c r="Z182" s="4">
        <v>0</v>
      </c>
      <c r="AA182" s="4">
        <v>5</v>
      </c>
      <c r="AB182" s="4">
        <v>45</v>
      </c>
      <c r="AC182" s="4">
        <v>0</v>
      </c>
    </row>
    <row r="183" spans="1:29" x14ac:dyDescent="0.25">
      <c r="A183" s="4">
        <v>5</v>
      </c>
      <c r="B183" s="4">
        <v>10</v>
      </c>
      <c r="C183" s="4">
        <v>0</v>
      </c>
      <c r="D183" s="4">
        <v>1</v>
      </c>
      <c r="E183" s="4">
        <v>135</v>
      </c>
      <c r="F183" s="4">
        <v>0</v>
      </c>
      <c r="G183" s="4">
        <v>1</v>
      </c>
      <c r="H183" s="4">
        <v>135</v>
      </c>
      <c r="I183" s="4">
        <v>0</v>
      </c>
      <c r="K183" s="4">
        <v>7</v>
      </c>
      <c r="L183" s="4">
        <v>72</v>
      </c>
      <c r="M183" s="4">
        <v>2</v>
      </c>
      <c r="N183" s="4">
        <v>5</v>
      </c>
      <c r="O183" s="4">
        <v>55</v>
      </c>
      <c r="P183" s="4">
        <v>0</v>
      </c>
      <c r="Q183" s="4">
        <v>8</v>
      </c>
      <c r="R183" s="4">
        <v>141</v>
      </c>
      <c r="S183" s="4">
        <v>0</v>
      </c>
      <c r="U183" s="4">
        <v>2</v>
      </c>
      <c r="V183" s="4">
        <v>91</v>
      </c>
      <c r="W183" s="4">
        <v>0</v>
      </c>
      <c r="X183" s="4">
        <v>3</v>
      </c>
      <c r="Y183" s="4">
        <v>96</v>
      </c>
      <c r="Z183" s="4">
        <v>0</v>
      </c>
      <c r="AA183" s="4">
        <v>5</v>
      </c>
      <c r="AB183" s="4">
        <v>46</v>
      </c>
      <c r="AC183" s="4">
        <v>0</v>
      </c>
    </row>
    <row r="184" spans="1:29" x14ac:dyDescent="0.25">
      <c r="A184" s="4">
        <v>5</v>
      </c>
      <c r="B184" s="4">
        <v>11</v>
      </c>
      <c r="C184" s="4">
        <v>0</v>
      </c>
      <c r="D184" s="4">
        <v>1</v>
      </c>
      <c r="E184" s="4">
        <v>136</v>
      </c>
      <c r="F184" s="4">
        <v>0</v>
      </c>
      <c r="G184" s="4">
        <v>1</v>
      </c>
      <c r="H184" s="4">
        <v>136</v>
      </c>
      <c r="I184" s="4">
        <v>0</v>
      </c>
      <c r="K184" s="4">
        <v>7</v>
      </c>
      <c r="L184" s="4">
        <v>92</v>
      </c>
      <c r="M184" s="4">
        <v>2</v>
      </c>
      <c r="N184" s="4">
        <v>5</v>
      </c>
      <c r="O184" s="4">
        <v>56</v>
      </c>
      <c r="P184" s="4">
        <v>0</v>
      </c>
      <c r="Q184" s="4">
        <v>8</v>
      </c>
      <c r="R184" s="4">
        <v>154</v>
      </c>
      <c r="S184" s="4">
        <v>0</v>
      </c>
      <c r="U184" s="4">
        <v>2</v>
      </c>
      <c r="V184" s="4">
        <v>139</v>
      </c>
      <c r="W184" s="4">
        <v>0</v>
      </c>
      <c r="X184" s="4">
        <v>3</v>
      </c>
      <c r="Y184" s="4">
        <v>98</v>
      </c>
      <c r="Z184" s="4">
        <v>0</v>
      </c>
      <c r="AA184" s="4">
        <v>5</v>
      </c>
      <c r="AB184" s="4">
        <v>47</v>
      </c>
      <c r="AC184" s="4">
        <v>0</v>
      </c>
    </row>
    <row r="185" spans="1:29" x14ac:dyDescent="0.25">
      <c r="A185" s="4">
        <v>5</v>
      </c>
      <c r="B185" s="4">
        <v>12</v>
      </c>
      <c r="C185" s="4">
        <v>0</v>
      </c>
      <c r="D185" s="4">
        <v>1</v>
      </c>
      <c r="E185" s="4">
        <v>137</v>
      </c>
      <c r="F185" s="4">
        <v>0</v>
      </c>
      <c r="G185" s="4">
        <v>1</v>
      </c>
      <c r="H185" s="4">
        <v>137</v>
      </c>
      <c r="I185" s="4">
        <v>0</v>
      </c>
      <c r="K185" s="4">
        <v>7</v>
      </c>
      <c r="L185" s="4">
        <v>96</v>
      </c>
      <c r="M185" s="4">
        <v>2</v>
      </c>
      <c r="N185" s="4">
        <v>5</v>
      </c>
      <c r="O185" s="4">
        <v>57</v>
      </c>
      <c r="P185" s="4">
        <v>0</v>
      </c>
      <c r="Q185" s="4">
        <v>8</v>
      </c>
      <c r="R185" s="4">
        <v>171</v>
      </c>
      <c r="S185" s="4">
        <v>0</v>
      </c>
      <c r="U185" s="4">
        <v>3</v>
      </c>
      <c r="V185" s="4">
        <v>1</v>
      </c>
      <c r="W185" s="4">
        <v>0</v>
      </c>
      <c r="X185" s="4">
        <v>3</v>
      </c>
      <c r="Y185" s="4">
        <v>99</v>
      </c>
      <c r="Z185" s="4">
        <v>0</v>
      </c>
      <c r="AA185" s="4">
        <v>5</v>
      </c>
      <c r="AB185" s="4">
        <v>48</v>
      </c>
      <c r="AC185" s="4">
        <v>0</v>
      </c>
    </row>
    <row r="186" spans="1:29" x14ac:dyDescent="0.25">
      <c r="A186" s="4">
        <v>5</v>
      </c>
      <c r="B186" s="4">
        <v>13</v>
      </c>
      <c r="C186" s="4">
        <v>0</v>
      </c>
      <c r="D186" s="4">
        <v>1</v>
      </c>
      <c r="E186" s="4">
        <v>138</v>
      </c>
      <c r="F186" s="4">
        <v>0</v>
      </c>
      <c r="G186" s="4">
        <v>1</v>
      </c>
      <c r="H186" s="4">
        <v>138</v>
      </c>
      <c r="I186" s="4">
        <v>0</v>
      </c>
      <c r="K186" s="4">
        <v>8</v>
      </c>
      <c r="L186" s="4">
        <v>13</v>
      </c>
      <c r="M186" s="4">
        <v>2</v>
      </c>
      <c r="N186" s="4">
        <v>5</v>
      </c>
      <c r="O186" s="4">
        <v>58</v>
      </c>
      <c r="P186" s="4">
        <v>0</v>
      </c>
      <c r="Q186" s="4">
        <v>8</v>
      </c>
      <c r="R186" s="4">
        <v>185</v>
      </c>
      <c r="S186" s="4">
        <v>0</v>
      </c>
      <c r="U186" s="4">
        <v>3</v>
      </c>
      <c r="V186" s="4">
        <v>2</v>
      </c>
      <c r="W186" s="4">
        <v>0</v>
      </c>
      <c r="X186" s="4">
        <v>3</v>
      </c>
      <c r="Y186" s="4">
        <v>102</v>
      </c>
      <c r="Z186" s="4">
        <v>0</v>
      </c>
      <c r="AA186" s="4">
        <v>5</v>
      </c>
      <c r="AB186" s="4">
        <v>49</v>
      </c>
      <c r="AC186" s="4">
        <v>0</v>
      </c>
    </row>
    <row r="187" spans="1:29" x14ac:dyDescent="0.25">
      <c r="A187" s="4">
        <v>5</v>
      </c>
      <c r="B187" s="4">
        <v>14</v>
      </c>
      <c r="C187" s="4">
        <v>0</v>
      </c>
      <c r="D187" s="4">
        <v>1</v>
      </c>
      <c r="E187" s="4">
        <v>139</v>
      </c>
      <c r="F187" s="4">
        <v>0</v>
      </c>
      <c r="G187" s="4">
        <v>1</v>
      </c>
      <c r="H187" s="4">
        <v>139</v>
      </c>
      <c r="I187" s="4">
        <v>0</v>
      </c>
      <c r="K187" s="4">
        <v>8</v>
      </c>
      <c r="L187" s="4">
        <v>15</v>
      </c>
      <c r="M187" s="4">
        <v>2</v>
      </c>
      <c r="N187" s="4">
        <v>5</v>
      </c>
      <c r="O187" s="4">
        <v>59</v>
      </c>
      <c r="P187" s="4">
        <v>0</v>
      </c>
      <c r="Q187" s="4">
        <v>9</v>
      </c>
      <c r="R187" s="4">
        <v>1</v>
      </c>
      <c r="S187" s="4">
        <v>0</v>
      </c>
      <c r="U187" s="4">
        <v>3</v>
      </c>
      <c r="V187" s="4">
        <v>3</v>
      </c>
      <c r="W187" s="4">
        <v>0</v>
      </c>
      <c r="X187" s="4">
        <v>3</v>
      </c>
      <c r="Y187" s="4">
        <v>106</v>
      </c>
      <c r="Z187" s="4">
        <v>0</v>
      </c>
      <c r="AA187" s="4">
        <v>5</v>
      </c>
      <c r="AB187" s="4">
        <v>50</v>
      </c>
      <c r="AC187" s="4">
        <v>0</v>
      </c>
    </row>
    <row r="188" spans="1:29" x14ac:dyDescent="0.25">
      <c r="A188" s="4">
        <v>5</v>
      </c>
      <c r="B188" s="4">
        <v>15</v>
      </c>
      <c r="C188" s="4">
        <v>0</v>
      </c>
      <c r="D188" s="4">
        <v>1</v>
      </c>
      <c r="E188" s="4">
        <v>140</v>
      </c>
      <c r="F188" s="4">
        <v>0</v>
      </c>
      <c r="G188" s="4">
        <v>1</v>
      </c>
      <c r="H188" s="4">
        <v>140</v>
      </c>
      <c r="I188" s="4">
        <v>0</v>
      </c>
      <c r="K188" s="4">
        <v>8</v>
      </c>
      <c r="L188" s="4">
        <v>26</v>
      </c>
      <c r="M188" s="4">
        <v>2</v>
      </c>
      <c r="N188" s="4">
        <v>5</v>
      </c>
      <c r="O188" s="4">
        <v>60</v>
      </c>
      <c r="P188" s="4">
        <v>0</v>
      </c>
      <c r="Q188" s="4">
        <v>9</v>
      </c>
      <c r="R188" s="4">
        <v>2</v>
      </c>
      <c r="S188" s="4">
        <v>0</v>
      </c>
      <c r="U188" s="4">
        <v>3</v>
      </c>
      <c r="V188" s="4">
        <v>4</v>
      </c>
      <c r="W188" s="4">
        <v>0</v>
      </c>
      <c r="X188" s="4">
        <v>3</v>
      </c>
      <c r="Y188" s="4">
        <v>108</v>
      </c>
      <c r="Z188" s="4">
        <v>0</v>
      </c>
      <c r="AA188" s="4">
        <v>5</v>
      </c>
      <c r="AB188" s="4">
        <v>51</v>
      </c>
      <c r="AC188" s="4">
        <v>0</v>
      </c>
    </row>
    <row r="189" spans="1:29" x14ac:dyDescent="0.25">
      <c r="A189" s="4">
        <v>5</v>
      </c>
      <c r="B189" s="4">
        <v>16</v>
      </c>
      <c r="C189" s="4">
        <v>0</v>
      </c>
      <c r="D189" s="4">
        <v>1</v>
      </c>
      <c r="E189" s="4">
        <v>141</v>
      </c>
      <c r="F189" s="4">
        <v>0</v>
      </c>
      <c r="G189" s="4">
        <v>1</v>
      </c>
      <c r="H189" s="4">
        <v>141</v>
      </c>
      <c r="I189" s="4">
        <v>0</v>
      </c>
      <c r="K189" s="4">
        <v>8</v>
      </c>
      <c r="L189" s="4">
        <v>38</v>
      </c>
      <c r="M189" s="4">
        <v>2</v>
      </c>
      <c r="N189" s="4">
        <v>5</v>
      </c>
      <c r="O189" s="4">
        <v>61</v>
      </c>
      <c r="P189" s="4">
        <v>0</v>
      </c>
      <c r="Q189" s="4">
        <v>9</v>
      </c>
      <c r="R189" s="4">
        <v>3</v>
      </c>
      <c r="S189" s="4">
        <v>0</v>
      </c>
      <c r="U189" s="4">
        <v>3</v>
      </c>
      <c r="V189" s="4">
        <v>5</v>
      </c>
      <c r="W189" s="4">
        <v>0</v>
      </c>
      <c r="X189" s="4">
        <v>3</v>
      </c>
      <c r="Y189" s="4">
        <v>109</v>
      </c>
      <c r="Z189" s="4">
        <v>0</v>
      </c>
      <c r="AA189" s="4">
        <v>5</v>
      </c>
      <c r="AB189" s="4">
        <v>52</v>
      </c>
      <c r="AC189" s="4">
        <v>0</v>
      </c>
    </row>
    <row r="190" spans="1:29" x14ac:dyDescent="0.25">
      <c r="A190" s="4">
        <v>5</v>
      </c>
      <c r="B190" s="4">
        <v>17</v>
      </c>
      <c r="C190" s="4">
        <v>0</v>
      </c>
      <c r="D190" s="4">
        <v>1</v>
      </c>
      <c r="E190" s="4">
        <v>142</v>
      </c>
      <c r="F190" s="4">
        <v>0</v>
      </c>
      <c r="G190" s="4">
        <v>1</v>
      </c>
      <c r="H190" s="4">
        <v>142</v>
      </c>
      <c r="I190" s="4">
        <v>0</v>
      </c>
      <c r="K190" s="4">
        <v>8</v>
      </c>
      <c r="L190" s="4">
        <v>71</v>
      </c>
      <c r="M190" s="4">
        <v>2</v>
      </c>
      <c r="N190" s="4">
        <v>5</v>
      </c>
      <c r="O190" s="4">
        <v>62</v>
      </c>
      <c r="P190" s="4">
        <v>0</v>
      </c>
      <c r="Q190" s="4">
        <v>9</v>
      </c>
      <c r="R190" s="4">
        <v>4</v>
      </c>
      <c r="S190" s="4">
        <v>0</v>
      </c>
      <c r="U190" s="4">
        <v>3</v>
      </c>
      <c r="V190" s="4">
        <v>6</v>
      </c>
      <c r="W190" s="4">
        <v>0</v>
      </c>
      <c r="X190" s="4">
        <v>3</v>
      </c>
      <c r="Y190" s="4">
        <v>110</v>
      </c>
      <c r="Z190" s="4">
        <v>0</v>
      </c>
      <c r="AA190" s="4">
        <v>5</v>
      </c>
      <c r="AB190" s="4">
        <v>53</v>
      </c>
      <c r="AC190" s="4">
        <v>0</v>
      </c>
    </row>
    <row r="191" spans="1:29" x14ac:dyDescent="0.25">
      <c r="A191" s="4">
        <v>5</v>
      </c>
      <c r="B191" s="4">
        <v>18</v>
      </c>
      <c r="C191" s="4">
        <v>0</v>
      </c>
      <c r="D191" s="4">
        <v>1</v>
      </c>
      <c r="E191" s="4">
        <v>143</v>
      </c>
      <c r="F191" s="4">
        <v>0</v>
      </c>
      <c r="G191" s="4">
        <v>1</v>
      </c>
      <c r="H191" s="4">
        <v>143</v>
      </c>
      <c r="I191" s="4">
        <v>0</v>
      </c>
      <c r="K191" s="4">
        <v>8</v>
      </c>
      <c r="L191" s="4">
        <v>78</v>
      </c>
      <c r="M191" s="4">
        <v>2</v>
      </c>
      <c r="N191" s="4">
        <v>5</v>
      </c>
      <c r="O191" s="4">
        <v>63</v>
      </c>
      <c r="P191" s="4">
        <v>0</v>
      </c>
      <c r="Q191" s="4">
        <v>9</v>
      </c>
      <c r="R191" s="4">
        <v>5</v>
      </c>
      <c r="S191" s="4">
        <v>0</v>
      </c>
      <c r="U191" s="4">
        <v>3</v>
      </c>
      <c r="V191" s="4">
        <v>7</v>
      </c>
      <c r="W191" s="4">
        <v>0</v>
      </c>
      <c r="X191" s="4">
        <v>3</v>
      </c>
      <c r="Y191" s="4">
        <v>112</v>
      </c>
      <c r="Z191" s="4">
        <v>0</v>
      </c>
      <c r="AA191" s="4">
        <v>5</v>
      </c>
      <c r="AB191" s="4">
        <v>54</v>
      </c>
      <c r="AC191" s="4">
        <v>0</v>
      </c>
    </row>
    <row r="192" spans="1:29" x14ac:dyDescent="0.25">
      <c r="A192" s="4">
        <v>5</v>
      </c>
      <c r="B192" s="4">
        <v>19</v>
      </c>
      <c r="C192" s="4">
        <v>0</v>
      </c>
      <c r="D192" s="4">
        <v>1</v>
      </c>
      <c r="E192" s="4">
        <v>144</v>
      </c>
      <c r="F192" s="4">
        <v>0</v>
      </c>
      <c r="G192" s="4">
        <v>1</v>
      </c>
      <c r="H192" s="4">
        <v>144</v>
      </c>
      <c r="I192" s="4">
        <v>0</v>
      </c>
      <c r="K192" s="4">
        <v>9</v>
      </c>
      <c r="L192" s="4">
        <v>4</v>
      </c>
      <c r="M192" s="4">
        <v>2</v>
      </c>
      <c r="N192" s="4">
        <v>5</v>
      </c>
      <c r="O192" s="4">
        <v>64</v>
      </c>
      <c r="P192" s="4">
        <v>0</v>
      </c>
      <c r="Q192" s="4">
        <v>9</v>
      </c>
      <c r="R192" s="4">
        <v>7</v>
      </c>
      <c r="S192" s="4">
        <v>0</v>
      </c>
      <c r="U192" s="4">
        <v>3</v>
      </c>
      <c r="V192" s="4">
        <v>8</v>
      </c>
      <c r="W192" s="4">
        <v>0</v>
      </c>
      <c r="X192" s="4">
        <v>4</v>
      </c>
      <c r="Y192" s="4">
        <v>3</v>
      </c>
      <c r="Z192" s="4">
        <v>0</v>
      </c>
      <c r="AA192" s="4">
        <v>5</v>
      </c>
      <c r="AB192" s="4">
        <v>55</v>
      </c>
      <c r="AC192" s="4">
        <v>0</v>
      </c>
    </row>
    <row r="193" spans="1:29" x14ac:dyDescent="0.25">
      <c r="A193" s="4">
        <v>5</v>
      </c>
      <c r="B193" s="4">
        <v>20</v>
      </c>
      <c r="C193" s="4">
        <v>0</v>
      </c>
      <c r="D193" s="4">
        <v>1</v>
      </c>
      <c r="E193" s="4">
        <v>145</v>
      </c>
      <c r="F193" s="4">
        <v>0</v>
      </c>
      <c r="G193" s="4">
        <v>1</v>
      </c>
      <c r="H193" s="4">
        <v>145</v>
      </c>
      <c r="I193" s="4">
        <v>0</v>
      </c>
      <c r="K193" s="4">
        <v>9</v>
      </c>
      <c r="L193" s="4">
        <v>7</v>
      </c>
      <c r="M193" s="4">
        <v>2</v>
      </c>
      <c r="N193" s="4">
        <v>5</v>
      </c>
      <c r="O193" s="4">
        <v>65</v>
      </c>
      <c r="P193" s="4">
        <v>0</v>
      </c>
      <c r="Q193" s="4">
        <v>9</v>
      </c>
      <c r="R193" s="4">
        <v>8</v>
      </c>
      <c r="S193" s="4">
        <v>0</v>
      </c>
      <c r="U193" s="4">
        <v>3</v>
      </c>
      <c r="V193" s="4">
        <v>9</v>
      </c>
      <c r="W193" s="4">
        <v>0</v>
      </c>
      <c r="X193" s="4">
        <v>4</v>
      </c>
      <c r="Y193" s="4">
        <v>4</v>
      </c>
      <c r="Z193" s="4">
        <v>0</v>
      </c>
      <c r="AA193" s="4">
        <v>5</v>
      </c>
      <c r="AB193" s="4">
        <v>56</v>
      </c>
      <c r="AC193" s="4">
        <v>0</v>
      </c>
    </row>
    <row r="194" spans="1:29" x14ac:dyDescent="0.25">
      <c r="A194" s="4">
        <v>5</v>
      </c>
      <c r="B194" s="4">
        <v>21</v>
      </c>
      <c r="C194" s="4">
        <v>0</v>
      </c>
      <c r="D194" s="4">
        <v>1</v>
      </c>
      <c r="E194" s="4">
        <v>146</v>
      </c>
      <c r="F194" s="4">
        <v>0</v>
      </c>
      <c r="G194" s="4">
        <v>1</v>
      </c>
      <c r="H194" s="4">
        <v>146</v>
      </c>
      <c r="I194" s="4">
        <v>0</v>
      </c>
      <c r="K194" s="4">
        <v>9</v>
      </c>
      <c r="L194" s="4">
        <v>46</v>
      </c>
      <c r="M194" s="4">
        <v>2</v>
      </c>
      <c r="N194" s="4">
        <v>5</v>
      </c>
      <c r="O194" s="4">
        <v>66</v>
      </c>
      <c r="P194" s="4">
        <v>0</v>
      </c>
      <c r="Q194" s="4">
        <v>9</v>
      </c>
      <c r="R194" s="4">
        <v>9</v>
      </c>
      <c r="S194" s="4">
        <v>0</v>
      </c>
      <c r="U194" s="4">
        <v>3</v>
      </c>
      <c r="V194" s="4">
        <v>10</v>
      </c>
      <c r="W194" s="4">
        <v>0</v>
      </c>
      <c r="X194" s="4">
        <v>4</v>
      </c>
      <c r="Y194" s="4">
        <v>5</v>
      </c>
      <c r="Z194" s="4">
        <v>0</v>
      </c>
      <c r="AA194" s="4">
        <v>5</v>
      </c>
      <c r="AB194" s="4">
        <v>57</v>
      </c>
      <c r="AC194" s="4">
        <v>0</v>
      </c>
    </row>
    <row r="195" spans="1:29" x14ac:dyDescent="0.25">
      <c r="A195" s="4">
        <v>5</v>
      </c>
      <c r="B195" s="4">
        <v>22</v>
      </c>
      <c r="C195" s="4">
        <v>0</v>
      </c>
      <c r="D195" s="4">
        <v>1</v>
      </c>
      <c r="E195" s="4">
        <v>147</v>
      </c>
      <c r="F195" s="4">
        <v>0</v>
      </c>
      <c r="G195" s="4">
        <v>1</v>
      </c>
      <c r="H195" s="4">
        <v>147</v>
      </c>
      <c r="I195" s="4">
        <v>0</v>
      </c>
      <c r="K195" s="4">
        <v>9</v>
      </c>
      <c r="L195" s="4">
        <v>61</v>
      </c>
      <c r="M195" s="4">
        <v>2</v>
      </c>
      <c r="N195" s="4">
        <v>5</v>
      </c>
      <c r="O195" s="4">
        <v>67</v>
      </c>
      <c r="P195" s="4">
        <v>0</v>
      </c>
      <c r="Q195" s="4">
        <v>9</v>
      </c>
      <c r="R195" s="4">
        <v>10</v>
      </c>
      <c r="S195" s="4">
        <v>0</v>
      </c>
      <c r="U195" s="4">
        <v>3</v>
      </c>
      <c r="V195" s="4">
        <v>11</v>
      </c>
      <c r="W195" s="4">
        <v>0</v>
      </c>
      <c r="X195" s="4">
        <v>4</v>
      </c>
      <c r="Y195" s="4">
        <v>6</v>
      </c>
      <c r="Z195" s="4">
        <v>0</v>
      </c>
      <c r="AA195" s="4">
        <v>5</v>
      </c>
      <c r="AB195" s="4">
        <v>58</v>
      </c>
      <c r="AC195" s="4">
        <v>0</v>
      </c>
    </row>
    <row r="196" spans="1:29" x14ac:dyDescent="0.25">
      <c r="A196" s="4">
        <v>5</v>
      </c>
      <c r="B196" s="4">
        <v>23</v>
      </c>
      <c r="C196" s="4">
        <v>0</v>
      </c>
      <c r="D196" s="4">
        <v>1</v>
      </c>
      <c r="E196" s="4">
        <v>148</v>
      </c>
      <c r="F196" s="4">
        <v>0</v>
      </c>
      <c r="G196" s="4">
        <v>1</v>
      </c>
      <c r="H196" s="4">
        <v>148</v>
      </c>
      <c r="I196" s="4">
        <v>0</v>
      </c>
      <c r="K196" s="4">
        <v>9</v>
      </c>
      <c r="L196" s="4">
        <v>63</v>
      </c>
      <c r="M196" s="4">
        <v>2</v>
      </c>
      <c r="N196" s="4">
        <v>5</v>
      </c>
      <c r="O196" s="4">
        <v>68</v>
      </c>
      <c r="P196" s="4">
        <v>0</v>
      </c>
      <c r="Q196" s="4">
        <v>9</v>
      </c>
      <c r="R196" s="4">
        <v>11</v>
      </c>
      <c r="S196" s="4">
        <v>0</v>
      </c>
      <c r="U196" s="4">
        <v>3</v>
      </c>
      <c r="V196" s="4">
        <v>12</v>
      </c>
      <c r="W196" s="4">
        <v>0</v>
      </c>
      <c r="X196" s="4">
        <v>4</v>
      </c>
      <c r="Y196" s="4">
        <v>8</v>
      </c>
      <c r="Z196" s="4">
        <v>0</v>
      </c>
      <c r="AA196" s="4">
        <v>5</v>
      </c>
      <c r="AB196" s="4">
        <v>59</v>
      </c>
      <c r="AC196" s="4">
        <v>0</v>
      </c>
    </row>
    <row r="197" spans="1:29" x14ac:dyDescent="0.25">
      <c r="A197" s="4">
        <v>5</v>
      </c>
      <c r="B197" s="4">
        <v>24</v>
      </c>
      <c r="C197" s="4">
        <v>0</v>
      </c>
      <c r="D197" s="4">
        <v>1</v>
      </c>
      <c r="E197" s="4">
        <v>149</v>
      </c>
      <c r="F197" s="4">
        <v>0</v>
      </c>
      <c r="G197" s="4">
        <v>1</v>
      </c>
      <c r="H197" s="4">
        <v>149</v>
      </c>
      <c r="I197" s="4">
        <v>0</v>
      </c>
      <c r="K197" s="4">
        <v>2</v>
      </c>
      <c r="L197" s="4">
        <v>40</v>
      </c>
      <c r="M197" s="4">
        <v>3</v>
      </c>
      <c r="N197" s="4">
        <v>5</v>
      </c>
      <c r="O197" s="4">
        <v>69</v>
      </c>
      <c r="P197" s="4">
        <v>0</v>
      </c>
      <c r="Q197" s="4">
        <v>9</v>
      </c>
      <c r="R197" s="4">
        <v>12</v>
      </c>
      <c r="S197" s="4">
        <v>0</v>
      </c>
      <c r="U197" s="4">
        <v>3</v>
      </c>
      <c r="V197" s="4">
        <v>13</v>
      </c>
      <c r="W197" s="4">
        <v>0</v>
      </c>
      <c r="X197" s="4">
        <v>4</v>
      </c>
      <c r="Y197" s="4">
        <v>9</v>
      </c>
      <c r="Z197" s="4">
        <v>0</v>
      </c>
      <c r="AA197" s="4">
        <v>5</v>
      </c>
      <c r="AB197" s="4">
        <v>60</v>
      </c>
      <c r="AC197" s="4">
        <v>0</v>
      </c>
    </row>
    <row r="198" spans="1:29" x14ac:dyDescent="0.25">
      <c r="A198" s="4">
        <v>5</v>
      </c>
      <c r="B198" s="4">
        <v>25</v>
      </c>
      <c r="C198" s="4">
        <v>0</v>
      </c>
      <c r="D198" s="4">
        <v>1</v>
      </c>
      <c r="E198" s="4">
        <v>150</v>
      </c>
      <c r="F198" s="4">
        <v>0</v>
      </c>
      <c r="G198" s="4">
        <v>1</v>
      </c>
      <c r="H198" s="4">
        <v>150</v>
      </c>
      <c r="I198" s="4">
        <v>0</v>
      </c>
      <c r="K198" s="4">
        <v>3</v>
      </c>
      <c r="L198" s="4">
        <v>4</v>
      </c>
      <c r="M198" s="4">
        <v>3</v>
      </c>
      <c r="N198" s="4">
        <v>5</v>
      </c>
      <c r="O198" s="4">
        <v>70</v>
      </c>
      <c r="P198" s="4">
        <v>0</v>
      </c>
      <c r="Q198" s="4">
        <v>9</v>
      </c>
      <c r="R198" s="4">
        <v>13</v>
      </c>
      <c r="S198" s="4">
        <v>0</v>
      </c>
      <c r="U198" s="4">
        <v>3</v>
      </c>
      <c r="V198" s="4">
        <v>14</v>
      </c>
      <c r="W198" s="4">
        <v>0</v>
      </c>
      <c r="X198" s="4">
        <v>4</v>
      </c>
      <c r="Y198" s="4">
        <v>10</v>
      </c>
      <c r="Z198" s="4">
        <v>0</v>
      </c>
      <c r="AA198" s="4">
        <v>5</v>
      </c>
      <c r="AB198" s="4">
        <v>61</v>
      </c>
      <c r="AC198" s="4">
        <v>0</v>
      </c>
    </row>
    <row r="199" spans="1:29" x14ac:dyDescent="0.25">
      <c r="A199" s="4">
        <v>5</v>
      </c>
      <c r="B199" s="4">
        <v>26</v>
      </c>
      <c r="C199" s="4">
        <v>0</v>
      </c>
      <c r="D199" s="4">
        <v>1</v>
      </c>
      <c r="E199" s="4">
        <v>151</v>
      </c>
      <c r="F199" s="4">
        <v>0</v>
      </c>
      <c r="G199" s="4">
        <v>1</v>
      </c>
      <c r="H199" s="4">
        <v>151</v>
      </c>
      <c r="I199" s="4">
        <v>0</v>
      </c>
      <c r="K199" s="4">
        <v>3</v>
      </c>
      <c r="L199" s="4">
        <v>9</v>
      </c>
      <c r="M199" s="4">
        <v>3</v>
      </c>
      <c r="N199" s="4">
        <v>5</v>
      </c>
      <c r="O199" s="4">
        <v>71</v>
      </c>
      <c r="P199" s="4">
        <v>0</v>
      </c>
      <c r="Q199" s="4">
        <v>9</v>
      </c>
      <c r="R199" s="4">
        <v>14</v>
      </c>
      <c r="S199" s="4">
        <v>0</v>
      </c>
      <c r="U199" s="4">
        <v>3</v>
      </c>
      <c r="V199" s="4">
        <v>15</v>
      </c>
      <c r="W199" s="4">
        <v>0</v>
      </c>
      <c r="X199" s="4">
        <v>4</v>
      </c>
      <c r="Y199" s="4">
        <v>11</v>
      </c>
      <c r="Z199" s="4">
        <v>0</v>
      </c>
      <c r="AA199" s="4">
        <v>5</v>
      </c>
      <c r="AB199" s="4">
        <v>62</v>
      </c>
      <c r="AC199" s="4">
        <v>0</v>
      </c>
    </row>
    <row r="200" spans="1:29" x14ac:dyDescent="0.25">
      <c r="A200" s="4">
        <v>5</v>
      </c>
      <c r="B200" s="4">
        <v>27</v>
      </c>
      <c r="C200" s="4">
        <v>0</v>
      </c>
      <c r="D200" s="4">
        <v>1</v>
      </c>
      <c r="E200" s="4">
        <v>152</v>
      </c>
      <c r="F200" s="4">
        <v>0</v>
      </c>
      <c r="G200" s="4">
        <v>1</v>
      </c>
      <c r="H200" s="4">
        <v>152</v>
      </c>
      <c r="I200" s="4">
        <v>0</v>
      </c>
      <c r="K200" s="4">
        <v>4</v>
      </c>
      <c r="L200" s="4">
        <v>8</v>
      </c>
      <c r="M200" s="4">
        <v>3</v>
      </c>
      <c r="N200" s="4">
        <v>5</v>
      </c>
      <c r="O200" s="4">
        <v>72</v>
      </c>
      <c r="P200" s="4">
        <v>0</v>
      </c>
      <c r="Q200" s="4">
        <v>9</v>
      </c>
      <c r="R200" s="4">
        <v>15</v>
      </c>
      <c r="S200" s="4">
        <v>0</v>
      </c>
      <c r="U200" s="4">
        <v>3</v>
      </c>
      <c r="V200" s="4">
        <v>16</v>
      </c>
      <c r="W200" s="4">
        <v>0</v>
      </c>
      <c r="X200" s="4">
        <v>4</v>
      </c>
      <c r="Y200" s="4">
        <v>14</v>
      </c>
      <c r="Z200" s="4">
        <v>0</v>
      </c>
      <c r="AA200" s="4">
        <v>5</v>
      </c>
      <c r="AB200" s="4">
        <v>63</v>
      </c>
      <c r="AC200" s="4">
        <v>0</v>
      </c>
    </row>
    <row r="201" spans="1:29" x14ac:dyDescent="0.25">
      <c r="A201" s="4">
        <v>5</v>
      </c>
      <c r="B201" s="4">
        <v>28</v>
      </c>
      <c r="C201" s="4">
        <v>0</v>
      </c>
      <c r="D201" s="4">
        <v>1</v>
      </c>
      <c r="E201" s="4">
        <v>153</v>
      </c>
      <c r="F201" s="4">
        <v>0</v>
      </c>
      <c r="G201" s="4">
        <v>1</v>
      </c>
      <c r="H201" s="4">
        <v>153</v>
      </c>
      <c r="I201" s="4">
        <v>0</v>
      </c>
      <c r="K201" s="4">
        <v>4</v>
      </c>
      <c r="L201" s="4">
        <v>23</v>
      </c>
      <c r="M201" s="4">
        <v>3</v>
      </c>
      <c r="N201" s="4">
        <v>5</v>
      </c>
      <c r="O201" s="4">
        <v>73</v>
      </c>
      <c r="P201" s="4">
        <v>0</v>
      </c>
      <c r="Q201" s="4">
        <v>9</v>
      </c>
      <c r="R201" s="4">
        <v>16</v>
      </c>
      <c r="S201" s="4">
        <v>0</v>
      </c>
      <c r="U201" s="4">
        <v>3</v>
      </c>
      <c r="V201" s="4">
        <v>17</v>
      </c>
      <c r="W201" s="4">
        <v>0</v>
      </c>
      <c r="X201" s="4">
        <v>4</v>
      </c>
      <c r="Y201" s="4">
        <v>17</v>
      </c>
      <c r="Z201" s="4">
        <v>0</v>
      </c>
      <c r="AA201" s="4">
        <v>5</v>
      </c>
      <c r="AB201" s="4">
        <v>64</v>
      </c>
      <c r="AC201" s="4">
        <v>0</v>
      </c>
    </row>
    <row r="202" spans="1:29" x14ac:dyDescent="0.25">
      <c r="A202" s="4">
        <v>5</v>
      </c>
      <c r="B202" s="4">
        <v>29</v>
      </c>
      <c r="C202" s="4">
        <v>0</v>
      </c>
      <c r="D202" s="4">
        <v>1</v>
      </c>
      <c r="E202" s="4">
        <v>154</v>
      </c>
      <c r="F202" s="4">
        <v>0</v>
      </c>
      <c r="G202" s="4">
        <v>1</v>
      </c>
      <c r="H202" s="4">
        <v>154</v>
      </c>
      <c r="I202" s="4">
        <v>0</v>
      </c>
      <c r="K202" s="4">
        <v>4</v>
      </c>
      <c r="L202" s="4">
        <v>44</v>
      </c>
      <c r="M202" s="4">
        <v>3</v>
      </c>
      <c r="N202" s="4">
        <v>5</v>
      </c>
      <c r="O202" s="4">
        <v>74</v>
      </c>
      <c r="P202" s="4">
        <v>0</v>
      </c>
      <c r="Q202" s="4">
        <v>9</v>
      </c>
      <c r="R202" s="4">
        <v>17</v>
      </c>
      <c r="S202" s="4">
        <v>0</v>
      </c>
      <c r="U202" s="4">
        <v>3</v>
      </c>
      <c r="V202" s="4">
        <v>18</v>
      </c>
      <c r="W202" s="4">
        <v>0</v>
      </c>
      <c r="X202" s="4">
        <v>4</v>
      </c>
      <c r="Y202" s="4">
        <v>18</v>
      </c>
      <c r="Z202" s="4">
        <v>0</v>
      </c>
      <c r="AA202" s="4">
        <v>5</v>
      </c>
      <c r="AB202" s="4">
        <v>65</v>
      </c>
      <c r="AC202" s="4">
        <v>0</v>
      </c>
    </row>
    <row r="203" spans="1:29" x14ac:dyDescent="0.25">
      <c r="A203" s="4">
        <v>5</v>
      </c>
      <c r="B203" s="4">
        <v>30</v>
      </c>
      <c r="C203" s="4">
        <v>0</v>
      </c>
      <c r="D203" s="4">
        <v>1</v>
      </c>
      <c r="E203" s="4">
        <v>155</v>
      </c>
      <c r="F203" s="4">
        <v>0</v>
      </c>
      <c r="G203" s="4">
        <v>1</v>
      </c>
      <c r="H203" s="4">
        <v>155</v>
      </c>
      <c r="I203" s="4">
        <v>0</v>
      </c>
      <c r="K203" s="4">
        <v>6</v>
      </c>
      <c r="L203" s="4">
        <v>4</v>
      </c>
      <c r="M203" s="4">
        <v>3</v>
      </c>
      <c r="N203" s="4">
        <v>5</v>
      </c>
      <c r="O203" s="4">
        <v>75</v>
      </c>
      <c r="P203" s="4">
        <v>0</v>
      </c>
      <c r="Q203" s="4">
        <v>9</v>
      </c>
      <c r="R203" s="4">
        <v>18</v>
      </c>
      <c r="S203" s="4">
        <v>0</v>
      </c>
      <c r="U203" s="4">
        <v>3</v>
      </c>
      <c r="V203" s="4">
        <v>19</v>
      </c>
      <c r="W203" s="4">
        <v>0</v>
      </c>
      <c r="X203" s="4">
        <v>4</v>
      </c>
      <c r="Y203" s="4">
        <v>19</v>
      </c>
      <c r="Z203" s="4">
        <v>0</v>
      </c>
      <c r="AA203" s="4">
        <v>5</v>
      </c>
      <c r="AB203" s="4">
        <v>66</v>
      </c>
      <c r="AC203" s="4">
        <v>0</v>
      </c>
    </row>
    <row r="204" spans="1:29" x14ac:dyDescent="0.25">
      <c r="A204" s="4">
        <v>5</v>
      </c>
      <c r="B204" s="4">
        <v>31</v>
      </c>
      <c r="C204" s="4">
        <v>0</v>
      </c>
      <c r="D204" s="4">
        <v>1</v>
      </c>
      <c r="E204" s="4">
        <v>156</v>
      </c>
      <c r="F204" s="4">
        <v>0</v>
      </c>
      <c r="G204" s="4">
        <v>1</v>
      </c>
      <c r="H204" s="4">
        <v>156</v>
      </c>
      <c r="I204" s="4">
        <v>0</v>
      </c>
      <c r="K204" s="4">
        <v>6</v>
      </c>
      <c r="L204" s="4">
        <v>15</v>
      </c>
      <c r="M204" s="4">
        <v>3</v>
      </c>
      <c r="N204" s="4">
        <v>5</v>
      </c>
      <c r="O204" s="4">
        <v>76</v>
      </c>
      <c r="P204" s="4">
        <v>0</v>
      </c>
      <c r="Q204" s="4">
        <v>9</v>
      </c>
      <c r="R204" s="4">
        <v>19</v>
      </c>
      <c r="S204" s="4">
        <v>0</v>
      </c>
      <c r="U204" s="4">
        <v>3</v>
      </c>
      <c r="V204" s="4">
        <v>20</v>
      </c>
      <c r="W204" s="4">
        <v>0</v>
      </c>
      <c r="X204" s="4">
        <v>4</v>
      </c>
      <c r="Y204" s="4">
        <v>20</v>
      </c>
      <c r="Z204" s="4">
        <v>0</v>
      </c>
      <c r="AA204" s="4">
        <v>5</v>
      </c>
      <c r="AB204" s="4">
        <v>67</v>
      </c>
      <c r="AC204" s="4">
        <v>0</v>
      </c>
    </row>
    <row r="205" spans="1:29" x14ac:dyDescent="0.25">
      <c r="A205" s="4">
        <v>5</v>
      </c>
      <c r="B205" s="4">
        <v>32</v>
      </c>
      <c r="C205" s="4">
        <v>0</v>
      </c>
      <c r="D205" s="4">
        <v>1</v>
      </c>
      <c r="E205" s="4">
        <v>157</v>
      </c>
      <c r="F205" s="4">
        <v>0</v>
      </c>
      <c r="G205" s="4">
        <v>1</v>
      </c>
      <c r="H205" s="4">
        <v>157</v>
      </c>
      <c r="I205" s="4">
        <v>0</v>
      </c>
      <c r="K205" s="4">
        <v>6</v>
      </c>
      <c r="L205" s="4">
        <v>17</v>
      </c>
      <c r="M205" s="4">
        <v>3</v>
      </c>
      <c r="N205" s="4">
        <v>5</v>
      </c>
      <c r="O205" s="4">
        <v>77</v>
      </c>
      <c r="P205" s="4">
        <v>0</v>
      </c>
      <c r="Q205" s="4">
        <v>9</v>
      </c>
      <c r="R205" s="4">
        <v>21</v>
      </c>
      <c r="S205" s="4">
        <v>0</v>
      </c>
      <c r="U205" s="4">
        <v>3</v>
      </c>
      <c r="V205" s="4">
        <v>21</v>
      </c>
      <c r="W205" s="4">
        <v>0</v>
      </c>
      <c r="X205" s="4">
        <v>4</v>
      </c>
      <c r="Y205" s="4">
        <v>22</v>
      </c>
      <c r="Z205" s="4">
        <v>0</v>
      </c>
      <c r="AA205" s="4">
        <v>5</v>
      </c>
      <c r="AB205" s="4">
        <v>68</v>
      </c>
      <c r="AC205" s="4">
        <v>0</v>
      </c>
    </row>
    <row r="206" spans="1:29" x14ac:dyDescent="0.25">
      <c r="A206" s="4">
        <v>5</v>
      </c>
      <c r="B206" s="4">
        <v>33</v>
      </c>
      <c r="C206" s="4">
        <v>0</v>
      </c>
      <c r="D206" s="4">
        <v>1</v>
      </c>
      <c r="E206" s="4">
        <v>158</v>
      </c>
      <c r="F206" s="4">
        <v>0</v>
      </c>
      <c r="G206" s="4">
        <v>1</v>
      </c>
      <c r="H206" s="4">
        <v>158</v>
      </c>
      <c r="I206" s="4">
        <v>0</v>
      </c>
      <c r="K206" s="4">
        <v>6</v>
      </c>
      <c r="L206" s="4">
        <v>19</v>
      </c>
      <c r="M206" s="4">
        <v>3</v>
      </c>
      <c r="N206" s="4">
        <v>6</v>
      </c>
      <c r="O206" s="4">
        <v>1</v>
      </c>
      <c r="P206" s="4">
        <v>0</v>
      </c>
      <c r="Q206" s="4">
        <v>9</v>
      </c>
      <c r="R206" s="4">
        <v>22</v>
      </c>
      <c r="S206" s="4">
        <v>0</v>
      </c>
      <c r="U206" s="4">
        <v>3</v>
      </c>
      <c r="V206" s="4">
        <v>22</v>
      </c>
      <c r="W206" s="4">
        <v>0</v>
      </c>
      <c r="X206" s="4">
        <v>4</v>
      </c>
      <c r="Y206" s="4">
        <v>23</v>
      </c>
      <c r="Z206" s="4">
        <v>0</v>
      </c>
      <c r="AA206" s="4">
        <v>5</v>
      </c>
      <c r="AB206" s="4">
        <v>69</v>
      </c>
      <c r="AC206" s="4">
        <v>0</v>
      </c>
    </row>
    <row r="207" spans="1:29" x14ac:dyDescent="0.25">
      <c r="A207" s="4">
        <v>5</v>
      </c>
      <c r="B207" s="4">
        <v>34</v>
      </c>
      <c r="C207" s="4">
        <v>0</v>
      </c>
      <c r="D207" s="4">
        <v>1</v>
      </c>
      <c r="E207" s="4">
        <v>159</v>
      </c>
      <c r="F207" s="4">
        <v>0</v>
      </c>
      <c r="G207" s="4">
        <v>1</v>
      </c>
      <c r="H207" s="4">
        <v>159</v>
      </c>
      <c r="I207" s="4">
        <v>0</v>
      </c>
      <c r="K207" s="4">
        <v>6</v>
      </c>
      <c r="L207" s="4">
        <v>53</v>
      </c>
      <c r="M207" s="4">
        <v>3</v>
      </c>
      <c r="N207" s="4">
        <v>6</v>
      </c>
      <c r="O207" s="4">
        <v>2</v>
      </c>
      <c r="P207" s="4">
        <v>0</v>
      </c>
      <c r="Q207" s="4">
        <v>9</v>
      </c>
      <c r="R207" s="4">
        <v>23</v>
      </c>
      <c r="S207" s="4">
        <v>0</v>
      </c>
      <c r="U207" s="4">
        <v>3</v>
      </c>
      <c r="V207" s="4">
        <v>23</v>
      </c>
      <c r="W207" s="4">
        <v>0</v>
      </c>
      <c r="X207" s="4">
        <v>4</v>
      </c>
      <c r="Y207" s="4">
        <v>29</v>
      </c>
      <c r="Z207" s="4">
        <v>0</v>
      </c>
      <c r="AA207" s="4">
        <v>5</v>
      </c>
      <c r="AB207" s="4">
        <v>70</v>
      </c>
      <c r="AC207" s="4">
        <v>0</v>
      </c>
    </row>
    <row r="208" spans="1:29" x14ac:dyDescent="0.25">
      <c r="A208" s="4">
        <v>5</v>
      </c>
      <c r="B208" s="4">
        <v>35</v>
      </c>
      <c r="C208" s="4">
        <v>0</v>
      </c>
      <c r="D208" s="4">
        <v>1</v>
      </c>
      <c r="E208" s="4">
        <v>160</v>
      </c>
      <c r="F208" s="4">
        <v>0</v>
      </c>
      <c r="G208" s="4">
        <v>1</v>
      </c>
      <c r="H208" s="4">
        <v>160</v>
      </c>
      <c r="I208" s="4">
        <v>0</v>
      </c>
      <c r="K208" s="4">
        <v>6</v>
      </c>
      <c r="L208" s="4">
        <v>61</v>
      </c>
      <c r="M208" s="4">
        <v>3</v>
      </c>
      <c r="N208" s="4">
        <v>6</v>
      </c>
      <c r="O208" s="4">
        <v>3</v>
      </c>
      <c r="P208" s="4">
        <v>0</v>
      </c>
      <c r="Q208" s="4">
        <v>9</v>
      </c>
      <c r="R208" s="4">
        <v>24</v>
      </c>
      <c r="S208" s="4">
        <v>0</v>
      </c>
      <c r="U208" s="4">
        <v>3</v>
      </c>
      <c r="V208" s="4">
        <v>24</v>
      </c>
      <c r="W208" s="4">
        <v>0</v>
      </c>
      <c r="X208" s="4">
        <v>4</v>
      </c>
      <c r="Y208" s="4">
        <v>31</v>
      </c>
      <c r="Z208" s="4">
        <v>0</v>
      </c>
      <c r="AA208" s="4">
        <v>5</v>
      </c>
      <c r="AB208" s="4">
        <v>71</v>
      </c>
      <c r="AC208" s="4">
        <v>0</v>
      </c>
    </row>
    <row r="209" spans="1:29" x14ac:dyDescent="0.25">
      <c r="A209" s="4">
        <v>5</v>
      </c>
      <c r="B209" s="4">
        <v>36</v>
      </c>
      <c r="C209" s="4">
        <v>0</v>
      </c>
      <c r="D209" s="4">
        <v>1</v>
      </c>
      <c r="E209" s="4">
        <v>161</v>
      </c>
      <c r="F209" s="4">
        <v>0</v>
      </c>
      <c r="G209" s="4">
        <v>1</v>
      </c>
      <c r="H209" s="4">
        <v>161</v>
      </c>
      <c r="I209" s="4">
        <v>0</v>
      </c>
      <c r="K209" s="4">
        <v>6</v>
      </c>
      <c r="L209" s="4">
        <v>63</v>
      </c>
      <c r="M209" s="4">
        <v>3</v>
      </c>
      <c r="N209" s="4">
        <v>6</v>
      </c>
      <c r="O209" s="4">
        <v>4</v>
      </c>
      <c r="P209" s="4">
        <v>0</v>
      </c>
      <c r="Q209" s="4">
        <v>9</v>
      </c>
      <c r="R209" s="4">
        <v>25</v>
      </c>
      <c r="S209" s="4">
        <v>0</v>
      </c>
      <c r="U209" s="4">
        <v>3</v>
      </c>
      <c r="V209" s="4">
        <v>25</v>
      </c>
      <c r="W209" s="4">
        <v>0</v>
      </c>
      <c r="X209" s="4">
        <v>4</v>
      </c>
      <c r="Y209" s="4">
        <v>33</v>
      </c>
      <c r="Z209" s="4">
        <v>0</v>
      </c>
      <c r="AA209" s="4">
        <v>5</v>
      </c>
      <c r="AB209" s="4">
        <v>72</v>
      </c>
      <c r="AC209" s="4">
        <v>0</v>
      </c>
    </row>
    <row r="210" spans="1:29" x14ac:dyDescent="0.25">
      <c r="A210" s="4">
        <v>5</v>
      </c>
      <c r="B210" s="4">
        <v>37</v>
      </c>
      <c r="C210" s="4">
        <v>0</v>
      </c>
      <c r="D210" s="4">
        <v>1</v>
      </c>
      <c r="E210" s="4">
        <v>162</v>
      </c>
      <c r="F210" s="4">
        <v>0</v>
      </c>
      <c r="G210" s="4">
        <v>1</v>
      </c>
      <c r="H210" s="4">
        <v>162</v>
      </c>
      <c r="I210" s="4">
        <v>0</v>
      </c>
      <c r="K210" s="4">
        <v>7</v>
      </c>
      <c r="L210" s="4">
        <v>2</v>
      </c>
      <c r="M210" s="4">
        <v>3</v>
      </c>
      <c r="N210" s="4">
        <v>6</v>
      </c>
      <c r="O210" s="4">
        <v>5</v>
      </c>
      <c r="P210" s="4">
        <v>0</v>
      </c>
      <c r="Q210" s="4">
        <v>9</v>
      </c>
      <c r="R210" s="4">
        <v>26</v>
      </c>
      <c r="S210" s="4">
        <v>0</v>
      </c>
      <c r="U210" s="4">
        <v>3</v>
      </c>
      <c r="V210" s="4">
        <v>26</v>
      </c>
      <c r="W210" s="4">
        <v>0</v>
      </c>
      <c r="X210" s="4">
        <v>4</v>
      </c>
      <c r="Y210" s="4">
        <v>34</v>
      </c>
      <c r="Z210" s="4">
        <v>0</v>
      </c>
      <c r="AA210" s="4">
        <v>5</v>
      </c>
      <c r="AB210" s="4">
        <v>73</v>
      </c>
      <c r="AC210" s="4">
        <v>0</v>
      </c>
    </row>
    <row r="211" spans="1:29" x14ac:dyDescent="0.25">
      <c r="A211" s="4">
        <v>5</v>
      </c>
      <c r="B211" s="4">
        <v>38</v>
      </c>
      <c r="C211" s="4">
        <v>0</v>
      </c>
      <c r="D211" s="4">
        <v>1</v>
      </c>
      <c r="E211" s="4">
        <v>163</v>
      </c>
      <c r="F211" s="4">
        <v>0</v>
      </c>
      <c r="G211" s="4">
        <v>1</v>
      </c>
      <c r="H211" s="4">
        <v>163</v>
      </c>
      <c r="I211" s="4">
        <v>0</v>
      </c>
      <c r="K211" s="4">
        <v>7</v>
      </c>
      <c r="L211" s="4">
        <v>39</v>
      </c>
      <c r="M211" s="4">
        <v>3</v>
      </c>
      <c r="N211" s="4">
        <v>6</v>
      </c>
      <c r="O211" s="4">
        <v>6</v>
      </c>
      <c r="P211" s="4">
        <v>0</v>
      </c>
      <c r="Q211" s="4">
        <v>9</v>
      </c>
      <c r="R211" s="4">
        <v>27</v>
      </c>
      <c r="S211" s="4">
        <v>0</v>
      </c>
      <c r="U211" s="4">
        <v>3</v>
      </c>
      <c r="V211" s="4">
        <v>27</v>
      </c>
      <c r="W211" s="4">
        <v>0</v>
      </c>
      <c r="X211" s="4">
        <v>4</v>
      </c>
      <c r="Y211" s="4">
        <v>35</v>
      </c>
      <c r="Z211" s="4">
        <v>0</v>
      </c>
      <c r="AA211" s="4">
        <v>5</v>
      </c>
      <c r="AB211" s="4">
        <v>74</v>
      </c>
      <c r="AC211" s="4">
        <v>0</v>
      </c>
    </row>
    <row r="212" spans="1:29" x14ac:dyDescent="0.25">
      <c r="A212" s="4">
        <v>5</v>
      </c>
      <c r="B212" s="4">
        <v>39</v>
      </c>
      <c r="C212" s="4">
        <v>0</v>
      </c>
      <c r="D212" s="4">
        <v>1</v>
      </c>
      <c r="E212" s="4">
        <v>164</v>
      </c>
      <c r="F212" s="4">
        <v>0</v>
      </c>
      <c r="G212" s="4">
        <v>1</v>
      </c>
      <c r="H212" s="4">
        <v>164</v>
      </c>
      <c r="I212" s="4">
        <v>0</v>
      </c>
      <c r="K212" s="4">
        <v>7</v>
      </c>
      <c r="L212" s="4">
        <v>56</v>
      </c>
      <c r="M212" s="4">
        <v>3</v>
      </c>
      <c r="N212" s="4">
        <v>6</v>
      </c>
      <c r="O212" s="4">
        <v>7</v>
      </c>
      <c r="P212" s="4">
        <v>0</v>
      </c>
      <c r="Q212" s="4">
        <v>9</v>
      </c>
      <c r="R212" s="4">
        <v>28</v>
      </c>
      <c r="S212" s="4">
        <v>0</v>
      </c>
      <c r="U212" s="4">
        <v>3</v>
      </c>
      <c r="V212" s="4">
        <v>28</v>
      </c>
      <c r="W212" s="4">
        <v>0</v>
      </c>
      <c r="X212" s="4">
        <v>4</v>
      </c>
      <c r="Y212" s="4">
        <v>43</v>
      </c>
      <c r="Z212" s="4">
        <v>0</v>
      </c>
      <c r="AA212" s="4">
        <v>5</v>
      </c>
      <c r="AB212" s="4">
        <v>75</v>
      </c>
      <c r="AC212" s="4">
        <v>0</v>
      </c>
    </row>
    <row r="213" spans="1:29" x14ac:dyDescent="0.25">
      <c r="A213" s="4">
        <v>5</v>
      </c>
      <c r="B213" s="4">
        <v>40</v>
      </c>
      <c r="C213" s="4">
        <v>0</v>
      </c>
      <c r="D213" s="4">
        <v>2</v>
      </c>
      <c r="E213" s="4">
        <v>5</v>
      </c>
      <c r="F213" s="4">
        <v>0</v>
      </c>
      <c r="G213" s="4">
        <v>1</v>
      </c>
      <c r="H213" s="4">
        <v>165</v>
      </c>
      <c r="I213" s="4">
        <v>0</v>
      </c>
      <c r="K213" s="4">
        <v>7</v>
      </c>
      <c r="L213" s="4">
        <v>61</v>
      </c>
      <c r="M213" s="4">
        <v>3</v>
      </c>
      <c r="N213" s="4">
        <v>6</v>
      </c>
      <c r="O213" s="4">
        <v>8</v>
      </c>
      <c r="P213" s="4">
        <v>0</v>
      </c>
      <c r="Q213" s="4">
        <v>9</v>
      </c>
      <c r="R213" s="4">
        <v>29</v>
      </c>
      <c r="S213" s="4">
        <v>0</v>
      </c>
      <c r="U213" s="4">
        <v>3</v>
      </c>
      <c r="V213" s="4">
        <v>29</v>
      </c>
      <c r="W213" s="4">
        <v>0</v>
      </c>
      <c r="X213" s="4">
        <v>4</v>
      </c>
      <c r="Y213" s="4">
        <v>46</v>
      </c>
      <c r="Z213" s="4">
        <v>0</v>
      </c>
      <c r="AA213" s="4">
        <v>5</v>
      </c>
      <c r="AB213" s="4">
        <v>76</v>
      </c>
      <c r="AC213" s="4">
        <v>0</v>
      </c>
    </row>
    <row r="214" spans="1:29" x14ac:dyDescent="0.25">
      <c r="A214" s="4">
        <v>5</v>
      </c>
      <c r="B214" s="4">
        <v>41</v>
      </c>
      <c r="C214" s="4">
        <v>0</v>
      </c>
      <c r="D214" s="4">
        <v>2</v>
      </c>
      <c r="E214" s="4">
        <v>6</v>
      </c>
      <c r="F214" s="4">
        <v>0</v>
      </c>
      <c r="G214" s="4">
        <v>1</v>
      </c>
      <c r="H214" s="4">
        <v>166</v>
      </c>
      <c r="I214" s="4">
        <v>0</v>
      </c>
      <c r="K214" s="4">
        <v>7</v>
      </c>
      <c r="L214" s="4">
        <v>66</v>
      </c>
      <c r="M214" s="4">
        <v>3</v>
      </c>
      <c r="N214" s="4">
        <v>6</v>
      </c>
      <c r="O214" s="4">
        <v>9</v>
      </c>
      <c r="P214" s="4">
        <v>0</v>
      </c>
      <c r="Q214" s="4">
        <v>9</v>
      </c>
      <c r="R214" s="4">
        <v>30</v>
      </c>
      <c r="S214" s="4">
        <v>0</v>
      </c>
      <c r="U214" s="4">
        <v>3</v>
      </c>
      <c r="V214" s="4">
        <v>30</v>
      </c>
      <c r="W214" s="4">
        <v>0</v>
      </c>
      <c r="X214" s="4">
        <v>4</v>
      </c>
      <c r="Y214" s="4">
        <v>47</v>
      </c>
      <c r="Z214" s="4">
        <v>0</v>
      </c>
      <c r="AA214" s="4">
        <v>5</v>
      </c>
      <c r="AB214" s="4">
        <v>77</v>
      </c>
      <c r="AC214" s="4">
        <v>0</v>
      </c>
    </row>
    <row r="215" spans="1:29" x14ac:dyDescent="0.25">
      <c r="A215" s="4">
        <v>5</v>
      </c>
      <c r="B215" s="4">
        <v>42</v>
      </c>
      <c r="C215" s="4">
        <v>0</v>
      </c>
      <c r="D215" s="4">
        <v>2</v>
      </c>
      <c r="E215" s="4">
        <v>8</v>
      </c>
      <c r="F215" s="4">
        <v>0</v>
      </c>
      <c r="G215" s="4">
        <v>1</v>
      </c>
      <c r="H215" s="4">
        <v>167</v>
      </c>
      <c r="I215" s="4">
        <v>0</v>
      </c>
      <c r="K215" s="4">
        <v>7</v>
      </c>
      <c r="L215" s="4">
        <v>68</v>
      </c>
      <c r="M215" s="4">
        <v>3</v>
      </c>
      <c r="N215" s="4">
        <v>6</v>
      </c>
      <c r="O215" s="4">
        <v>10</v>
      </c>
      <c r="P215" s="4">
        <v>0</v>
      </c>
      <c r="Q215" s="4">
        <v>9</v>
      </c>
      <c r="R215" s="4">
        <v>31</v>
      </c>
      <c r="S215" s="4">
        <v>0</v>
      </c>
      <c r="U215" s="4">
        <v>3</v>
      </c>
      <c r="V215" s="4">
        <v>31</v>
      </c>
      <c r="W215" s="4">
        <v>0</v>
      </c>
      <c r="X215" s="4">
        <v>4</v>
      </c>
      <c r="Y215" s="4">
        <v>48</v>
      </c>
      <c r="Z215" s="4">
        <v>0</v>
      </c>
      <c r="AA215" s="4">
        <v>5</v>
      </c>
      <c r="AB215" s="4">
        <v>78</v>
      </c>
      <c r="AC215" s="4">
        <v>0</v>
      </c>
    </row>
    <row r="216" spans="1:29" x14ac:dyDescent="0.25">
      <c r="A216" s="4">
        <v>5</v>
      </c>
      <c r="B216" s="4">
        <v>43</v>
      </c>
      <c r="C216" s="4">
        <v>0</v>
      </c>
      <c r="D216" s="4">
        <v>2</v>
      </c>
      <c r="E216" s="4">
        <v>9</v>
      </c>
      <c r="F216" s="4">
        <v>0</v>
      </c>
      <c r="G216" s="4">
        <v>2</v>
      </c>
      <c r="H216" s="4">
        <v>1</v>
      </c>
      <c r="I216" s="4">
        <v>0</v>
      </c>
      <c r="K216" s="4">
        <v>7</v>
      </c>
      <c r="L216" s="4">
        <v>71</v>
      </c>
      <c r="M216" s="4">
        <v>3</v>
      </c>
      <c r="N216" s="4">
        <v>6</v>
      </c>
      <c r="O216" s="4">
        <v>11</v>
      </c>
      <c r="P216" s="4">
        <v>0</v>
      </c>
      <c r="Q216" s="4">
        <v>9</v>
      </c>
      <c r="R216" s="4">
        <v>32</v>
      </c>
      <c r="S216" s="4">
        <v>0</v>
      </c>
      <c r="U216" s="4">
        <v>3</v>
      </c>
      <c r="V216" s="4">
        <v>33</v>
      </c>
      <c r="W216" s="4">
        <v>0</v>
      </c>
      <c r="X216" s="4">
        <v>4</v>
      </c>
      <c r="Y216" s="4">
        <v>52</v>
      </c>
      <c r="Z216" s="4">
        <v>0</v>
      </c>
      <c r="AA216" s="4">
        <v>5</v>
      </c>
      <c r="AB216" s="4">
        <v>79</v>
      </c>
      <c r="AC216" s="4">
        <v>0</v>
      </c>
    </row>
    <row r="217" spans="1:29" x14ac:dyDescent="0.25">
      <c r="A217" s="4">
        <v>5</v>
      </c>
      <c r="B217" s="4">
        <v>44</v>
      </c>
      <c r="C217" s="4">
        <v>0</v>
      </c>
      <c r="D217" s="4">
        <v>2</v>
      </c>
      <c r="E217" s="4">
        <v>11</v>
      </c>
      <c r="F217" s="4">
        <v>0</v>
      </c>
      <c r="G217" s="4">
        <v>2</v>
      </c>
      <c r="H217" s="4">
        <v>2</v>
      </c>
      <c r="I217" s="4">
        <v>0</v>
      </c>
      <c r="K217" s="4">
        <v>7</v>
      </c>
      <c r="L217" s="4">
        <v>91</v>
      </c>
      <c r="M217" s="4">
        <v>3</v>
      </c>
      <c r="N217" s="4">
        <v>6</v>
      </c>
      <c r="O217" s="4">
        <v>12</v>
      </c>
      <c r="P217" s="4">
        <v>0</v>
      </c>
      <c r="Q217" s="4">
        <v>9</v>
      </c>
      <c r="R217" s="4">
        <v>33</v>
      </c>
      <c r="S217" s="4">
        <v>0</v>
      </c>
      <c r="U217" s="4">
        <v>3</v>
      </c>
      <c r="V217" s="4">
        <v>34</v>
      </c>
      <c r="W217" s="4">
        <v>0</v>
      </c>
      <c r="X217" s="4">
        <v>4</v>
      </c>
      <c r="Y217" s="4">
        <v>57</v>
      </c>
      <c r="Z217" s="4">
        <v>0</v>
      </c>
      <c r="AA217" s="4">
        <v>5</v>
      </c>
      <c r="AB217" s="4">
        <v>80</v>
      </c>
      <c r="AC217" s="4">
        <v>0</v>
      </c>
    </row>
    <row r="218" spans="1:29" x14ac:dyDescent="0.25">
      <c r="A218" s="4">
        <v>5</v>
      </c>
      <c r="B218" s="4">
        <v>45</v>
      </c>
      <c r="C218" s="4">
        <v>0</v>
      </c>
      <c r="D218" s="4">
        <v>2</v>
      </c>
      <c r="E218" s="4">
        <v>12</v>
      </c>
      <c r="F218" s="4">
        <v>0</v>
      </c>
      <c r="G218" s="4">
        <v>2</v>
      </c>
      <c r="H218" s="4">
        <v>3</v>
      </c>
      <c r="I218" s="4">
        <v>0</v>
      </c>
      <c r="K218" s="4">
        <v>7</v>
      </c>
      <c r="L218" s="4">
        <v>100</v>
      </c>
      <c r="M218" s="4">
        <v>3</v>
      </c>
      <c r="N218" s="4">
        <v>6</v>
      </c>
      <c r="O218" s="4">
        <v>13</v>
      </c>
      <c r="P218" s="4">
        <v>0</v>
      </c>
      <c r="Q218" s="4">
        <v>9</v>
      </c>
      <c r="R218" s="4">
        <v>34</v>
      </c>
      <c r="S218" s="4">
        <v>0</v>
      </c>
      <c r="U218" s="4">
        <v>3</v>
      </c>
      <c r="V218" s="4">
        <v>35</v>
      </c>
      <c r="W218" s="4">
        <v>0</v>
      </c>
      <c r="X218" s="4">
        <v>4</v>
      </c>
      <c r="Y218" s="4">
        <v>62</v>
      </c>
      <c r="Z218" s="4">
        <v>0</v>
      </c>
      <c r="AA218" s="4">
        <v>5</v>
      </c>
      <c r="AB218" s="4">
        <v>81</v>
      </c>
      <c r="AC218" s="4">
        <v>0</v>
      </c>
    </row>
    <row r="219" spans="1:29" x14ac:dyDescent="0.25">
      <c r="A219" s="4">
        <v>5</v>
      </c>
      <c r="B219" s="4">
        <v>46</v>
      </c>
      <c r="C219" s="4">
        <v>0</v>
      </c>
      <c r="D219" s="4">
        <v>2</v>
      </c>
      <c r="E219" s="4">
        <v>15</v>
      </c>
      <c r="F219" s="4">
        <v>0</v>
      </c>
      <c r="G219" s="4">
        <v>2</v>
      </c>
      <c r="H219" s="4">
        <v>4</v>
      </c>
      <c r="I219" s="4">
        <v>0</v>
      </c>
      <c r="K219" s="4">
        <v>8</v>
      </c>
      <c r="L219" s="4">
        <v>3</v>
      </c>
      <c r="M219" s="4">
        <v>3</v>
      </c>
      <c r="N219" s="4">
        <v>6</v>
      </c>
      <c r="O219" s="4">
        <v>14</v>
      </c>
      <c r="P219" s="4">
        <v>0</v>
      </c>
      <c r="Q219" s="4">
        <v>9</v>
      </c>
      <c r="R219" s="4">
        <v>37</v>
      </c>
      <c r="S219" s="4">
        <v>0</v>
      </c>
      <c r="U219" s="4">
        <v>3</v>
      </c>
      <c r="V219" s="4">
        <v>37</v>
      </c>
      <c r="W219" s="4">
        <v>0</v>
      </c>
      <c r="X219" s="4">
        <v>4</v>
      </c>
      <c r="Y219" s="4">
        <v>66</v>
      </c>
      <c r="Z219" s="4">
        <v>0</v>
      </c>
      <c r="AA219" s="4">
        <v>5</v>
      </c>
      <c r="AB219" s="4">
        <v>82</v>
      </c>
      <c r="AC219" s="4">
        <v>0</v>
      </c>
    </row>
    <row r="220" spans="1:29" x14ac:dyDescent="0.25">
      <c r="A220" s="4">
        <v>5</v>
      </c>
      <c r="B220" s="4">
        <v>47</v>
      </c>
      <c r="C220" s="4">
        <v>0</v>
      </c>
      <c r="D220" s="4">
        <v>2</v>
      </c>
      <c r="E220" s="4">
        <v>16</v>
      </c>
      <c r="F220" s="4">
        <v>0</v>
      </c>
      <c r="G220" s="4">
        <v>2</v>
      </c>
      <c r="H220" s="4">
        <v>5</v>
      </c>
      <c r="I220" s="4">
        <v>0</v>
      </c>
      <c r="K220" s="4">
        <v>8</v>
      </c>
      <c r="L220" s="4">
        <v>7</v>
      </c>
      <c r="M220" s="4">
        <v>3</v>
      </c>
      <c r="N220" s="4">
        <v>6</v>
      </c>
      <c r="O220" s="4">
        <v>15</v>
      </c>
      <c r="P220" s="4">
        <v>0</v>
      </c>
      <c r="Q220" s="4">
        <v>9</v>
      </c>
      <c r="R220" s="4">
        <v>38</v>
      </c>
      <c r="S220" s="4">
        <v>0</v>
      </c>
      <c r="U220" s="4">
        <v>3</v>
      </c>
      <c r="V220" s="4">
        <v>38</v>
      </c>
      <c r="W220" s="4">
        <v>0</v>
      </c>
      <c r="X220" s="4">
        <v>4</v>
      </c>
      <c r="Y220" s="4">
        <v>68</v>
      </c>
      <c r="Z220" s="4">
        <v>0</v>
      </c>
      <c r="AA220" s="4">
        <v>5</v>
      </c>
      <c r="AB220" s="4">
        <v>83</v>
      </c>
      <c r="AC220" s="4">
        <v>0</v>
      </c>
    </row>
    <row r="221" spans="1:29" x14ac:dyDescent="0.25">
      <c r="A221" s="4">
        <v>5</v>
      </c>
      <c r="B221" s="4">
        <v>48</v>
      </c>
      <c r="C221" s="4">
        <v>0</v>
      </c>
      <c r="D221" s="4">
        <v>2</v>
      </c>
      <c r="E221" s="4">
        <v>17</v>
      </c>
      <c r="F221" s="4">
        <v>0</v>
      </c>
      <c r="G221" s="4">
        <v>2</v>
      </c>
      <c r="H221" s="4">
        <v>6</v>
      </c>
      <c r="I221" s="4">
        <v>0</v>
      </c>
      <c r="K221" s="4">
        <v>8</v>
      </c>
      <c r="L221" s="4">
        <v>10</v>
      </c>
      <c r="M221" s="4">
        <v>3</v>
      </c>
      <c r="N221" s="4">
        <v>6</v>
      </c>
      <c r="O221" s="4">
        <v>16</v>
      </c>
      <c r="P221" s="4">
        <v>0</v>
      </c>
      <c r="Q221" s="4">
        <v>9</v>
      </c>
      <c r="R221" s="4">
        <v>40</v>
      </c>
      <c r="S221" s="4">
        <v>0</v>
      </c>
      <c r="U221" s="4">
        <v>3</v>
      </c>
      <c r="V221" s="4">
        <v>39</v>
      </c>
      <c r="W221" s="4">
        <v>0</v>
      </c>
      <c r="X221" s="4">
        <v>4</v>
      </c>
      <c r="Y221" s="4">
        <v>73</v>
      </c>
      <c r="Z221" s="4">
        <v>0</v>
      </c>
      <c r="AA221" s="4">
        <v>5</v>
      </c>
      <c r="AB221" s="4">
        <v>84</v>
      </c>
      <c r="AC221" s="4">
        <v>0</v>
      </c>
    </row>
    <row r="222" spans="1:29" x14ac:dyDescent="0.25">
      <c r="A222" s="4">
        <v>5</v>
      </c>
      <c r="B222" s="4">
        <v>49</v>
      </c>
      <c r="C222" s="4">
        <v>0</v>
      </c>
      <c r="D222" s="4">
        <v>2</v>
      </c>
      <c r="E222" s="4">
        <v>19</v>
      </c>
      <c r="F222" s="4">
        <v>0</v>
      </c>
      <c r="G222" s="4">
        <v>2</v>
      </c>
      <c r="H222" s="4">
        <v>7</v>
      </c>
      <c r="I222" s="4">
        <v>0</v>
      </c>
      <c r="K222" s="4">
        <v>8</v>
      </c>
      <c r="L222" s="4">
        <v>16</v>
      </c>
      <c r="M222" s="4">
        <v>3</v>
      </c>
      <c r="N222" s="4">
        <v>6</v>
      </c>
      <c r="O222" s="4">
        <v>17</v>
      </c>
      <c r="P222" s="4">
        <v>0</v>
      </c>
      <c r="Q222" s="4">
        <v>9</v>
      </c>
      <c r="R222" s="4">
        <v>41</v>
      </c>
      <c r="S222" s="4">
        <v>0</v>
      </c>
      <c r="U222" s="4">
        <v>3</v>
      </c>
      <c r="V222" s="4">
        <v>40</v>
      </c>
      <c r="W222" s="4">
        <v>0</v>
      </c>
      <c r="X222" s="4">
        <v>4</v>
      </c>
      <c r="Y222" s="4">
        <v>80</v>
      </c>
      <c r="Z222" s="4">
        <v>0</v>
      </c>
      <c r="AA222" s="4">
        <v>5</v>
      </c>
      <c r="AB222" s="4">
        <v>85</v>
      </c>
      <c r="AC222" s="4">
        <v>0</v>
      </c>
    </row>
    <row r="223" spans="1:29" x14ac:dyDescent="0.25">
      <c r="A223" s="4">
        <v>5</v>
      </c>
      <c r="B223" s="4">
        <v>50</v>
      </c>
      <c r="C223" s="4">
        <v>0</v>
      </c>
      <c r="D223" s="4">
        <v>2</v>
      </c>
      <c r="E223" s="4">
        <v>20</v>
      </c>
      <c r="F223" s="4">
        <v>0</v>
      </c>
      <c r="G223" s="4">
        <v>2</v>
      </c>
      <c r="H223" s="4">
        <v>8</v>
      </c>
      <c r="I223" s="4">
        <v>0</v>
      </c>
      <c r="K223" s="4">
        <v>8</v>
      </c>
      <c r="L223" s="4">
        <v>23</v>
      </c>
      <c r="M223" s="4">
        <v>3</v>
      </c>
      <c r="N223" s="4">
        <v>6</v>
      </c>
      <c r="O223" s="4">
        <v>18</v>
      </c>
      <c r="P223" s="4">
        <v>0</v>
      </c>
      <c r="Q223" s="4">
        <v>9</v>
      </c>
      <c r="R223" s="4">
        <v>42</v>
      </c>
      <c r="S223" s="4">
        <v>0</v>
      </c>
      <c r="U223" s="4">
        <v>3</v>
      </c>
      <c r="V223" s="4">
        <v>41</v>
      </c>
      <c r="W223" s="4">
        <v>0</v>
      </c>
      <c r="X223" s="4">
        <v>4</v>
      </c>
      <c r="Y223" s="4">
        <v>84</v>
      </c>
      <c r="Z223" s="4">
        <v>0</v>
      </c>
      <c r="AA223" s="4">
        <v>5</v>
      </c>
      <c r="AB223" s="4">
        <v>86</v>
      </c>
      <c r="AC223" s="4">
        <v>0</v>
      </c>
    </row>
    <row r="224" spans="1:29" x14ac:dyDescent="0.25">
      <c r="A224" s="4">
        <v>5</v>
      </c>
      <c r="B224" s="4">
        <v>51</v>
      </c>
      <c r="C224" s="4">
        <v>0</v>
      </c>
      <c r="D224" s="4">
        <v>2</v>
      </c>
      <c r="E224" s="4">
        <v>23</v>
      </c>
      <c r="F224" s="4">
        <v>0</v>
      </c>
      <c r="G224" s="4">
        <v>2</v>
      </c>
      <c r="H224" s="4">
        <v>9</v>
      </c>
      <c r="I224" s="4">
        <v>0</v>
      </c>
      <c r="K224" s="4">
        <v>8</v>
      </c>
      <c r="L224" s="4">
        <v>36</v>
      </c>
      <c r="M224" s="4">
        <v>3</v>
      </c>
      <c r="N224" s="4">
        <v>6</v>
      </c>
      <c r="O224" s="4">
        <v>19</v>
      </c>
      <c r="P224" s="4">
        <v>0</v>
      </c>
      <c r="Q224" s="4">
        <v>9</v>
      </c>
      <c r="R224" s="4">
        <v>43</v>
      </c>
      <c r="S224" s="4">
        <v>0</v>
      </c>
      <c r="U224" s="4">
        <v>3</v>
      </c>
      <c r="V224" s="4">
        <v>42</v>
      </c>
      <c r="W224" s="4">
        <v>0</v>
      </c>
      <c r="X224" s="4">
        <v>4</v>
      </c>
      <c r="Y224" s="4">
        <v>85</v>
      </c>
      <c r="Z224" s="4">
        <v>0</v>
      </c>
      <c r="AA224" s="4">
        <v>5</v>
      </c>
      <c r="AB224" s="4">
        <v>87</v>
      </c>
      <c r="AC224" s="4">
        <v>0</v>
      </c>
    </row>
    <row r="225" spans="1:29" x14ac:dyDescent="0.25">
      <c r="A225" s="4">
        <v>5</v>
      </c>
      <c r="B225" s="4">
        <v>52</v>
      </c>
      <c r="C225" s="4">
        <v>0</v>
      </c>
      <c r="D225" s="4">
        <v>2</v>
      </c>
      <c r="E225" s="4">
        <v>25</v>
      </c>
      <c r="F225" s="4">
        <v>0</v>
      </c>
      <c r="G225" s="4">
        <v>2</v>
      </c>
      <c r="H225" s="4">
        <v>10</v>
      </c>
      <c r="I225" s="4">
        <v>0</v>
      </c>
      <c r="K225" s="4">
        <v>8</v>
      </c>
      <c r="L225" s="4">
        <v>65</v>
      </c>
      <c r="M225" s="4">
        <v>3</v>
      </c>
      <c r="N225" s="4">
        <v>6</v>
      </c>
      <c r="O225" s="4">
        <v>20</v>
      </c>
      <c r="P225" s="4">
        <v>0</v>
      </c>
      <c r="Q225" s="4">
        <v>9</v>
      </c>
      <c r="R225" s="4">
        <v>44</v>
      </c>
      <c r="S225" s="4">
        <v>0</v>
      </c>
      <c r="U225" s="4">
        <v>3</v>
      </c>
      <c r="V225" s="4">
        <v>43</v>
      </c>
      <c r="W225" s="4">
        <v>0</v>
      </c>
      <c r="X225" s="4">
        <v>4</v>
      </c>
      <c r="Y225" s="4">
        <v>91</v>
      </c>
      <c r="Z225" s="4">
        <v>0</v>
      </c>
      <c r="AA225" s="4">
        <v>5</v>
      </c>
      <c r="AB225" s="4">
        <v>88</v>
      </c>
      <c r="AC225" s="4">
        <v>0</v>
      </c>
    </row>
    <row r="226" spans="1:29" x14ac:dyDescent="0.25">
      <c r="A226" s="4">
        <v>5</v>
      </c>
      <c r="B226" s="4">
        <v>53</v>
      </c>
      <c r="C226" s="4">
        <v>0</v>
      </c>
      <c r="D226" s="4">
        <v>2</v>
      </c>
      <c r="E226" s="4">
        <v>37</v>
      </c>
      <c r="F226" s="4">
        <v>0</v>
      </c>
      <c r="G226" s="4">
        <v>2</v>
      </c>
      <c r="H226" s="4">
        <v>11</v>
      </c>
      <c r="I226" s="4">
        <v>0</v>
      </c>
      <c r="K226" s="4">
        <v>8</v>
      </c>
      <c r="L226" s="4">
        <v>67</v>
      </c>
      <c r="M226" s="4">
        <v>3</v>
      </c>
      <c r="N226" s="4">
        <v>6</v>
      </c>
      <c r="O226" s="4">
        <v>21</v>
      </c>
      <c r="P226" s="4">
        <v>0</v>
      </c>
      <c r="Q226" s="4">
        <v>9</v>
      </c>
      <c r="R226" s="4">
        <v>45</v>
      </c>
      <c r="S226" s="4">
        <v>0</v>
      </c>
      <c r="U226" s="4">
        <v>3</v>
      </c>
      <c r="V226" s="4">
        <v>44</v>
      </c>
      <c r="W226" s="4">
        <v>0</v>
      </c>
      <c r="X226" s="4">
        <v>4</v>
      </c>
      <c r="Y226" s="4">
        <v>96</v>
      </c>
      <c r="Z226" s="4">
        <v>0</v>
      </c>
      <c r="AA226" s="4">
        <v>5</v>
      </c>
      <c r="AB226" s="4">
        <v>89</v>
      </c>
      <c r="AC226" s="4">
        <v>0</v>
      </c>
    </row>
    <row r="227" spans="1:29" x14ac:dyDescent="0.25">
      <c r="A227" s="4">
        <v>5</v>
      </c>
      <c r="B227" s="4">
        <v>54</v>
      </c>
      <c r="C227" s="4">
        <v>0</v>
      </c>
      <c r="D227" s="4">
        <v>2</v>
      </c>
      <c r="E227" s="4">
        <v>49</v>
      </c>
      <c r="F227" s="4">
        <v>0</v>
      </c>
      <c r="G227" s="4">
        <v>2</v>
      </c>
      <c r="H227" s="4">
        <v>12</v>
      </c>
      <c r="I227" s="4">
        <v>0</v>
      </c>
      <c r="K227" s="4">
        <v>8</v>
      </c>
      <c r="L227" s="4">
        <v>73</v>
      </c>
      <c r="M227" s="4">
        <v>3</v>
      </c>
      <c r="N227" s="4">
        <v>6</v>
      </c>
      <c r="O227" s="4">
        <v>22</v>
      </c>
      <c r="P227" s="4">
        <v>0</v>
      </c>
      <c r="Q227" s="4">
        <v>9</v>
      </c>
      <c r="R227" s="4">
        <v>46</v>
      </c>
      <c r="S227" s="4">
        <v>0</v>
      </c>
      <c r="U227" s="4">
        <v>3</v>
      </c>
      <c r="V227" s="4">
        <v>45</v>
      </c>
      <c r="W227" s="4">
        <v>0</v>
      </c>
      <c r="X227" s="4">
        <v>4</v>
      </c>
      <c r="Y227" s="4">
        <v>97</v>
      </c>
      <c r="Z227" s="4">
        <v>0</v>
      </c>
      <c r="AA227" s="4">
        <v>5</v>
      </c>
      <c r="AB227" s="4">
        <v>90</v>
      </c>
      <c r="AC227" s="4">
        <v>0</v>
      </c>
    </row>
    <row r="228" spans="1:29" x14ac:dyDescent="0.25">
      <c r="A228" s="4">
        <v>5</v>
      </c>
      <c r="B228" s="4">
        <v>55</v>
      </c>
      <c r="C228" s="4">
        <v>0</v>
      </c>
      <c r="D228" s="4">
        <v>2</v>
      </c>
      <c r="E228" s="4">
        <v>66</v>
      </c>
      <c r="F228" s="4">
        <v>0</v>
      </c>
      <c r="G228" s="4">
        <v>2</v>
      </c>
      <c r="H228" s="4">
        <v>13</v>
      </c>
      <c r="I228" s="4">
        <v>0</v>
      </c>
      <c r="K228" s="4">
        <v>9</v>
      </c>
      <c r="L228" s="4">
        <v>2</v>
      </c>
      <c r="M228" s="4">
        <v>3</v>
      </c>
      <c r="N228" s="4">
        <v>6</v>
      </c>
      <c r="O228" s="4">
        <v>23</v>
      </c>
      <c r="P228" s="4">
        <v>0</v>
      </c>
      <c r="Q228" s="4">
        <v>9</v>
      </c>
      <c r="R228" s="4">
        <v>47</v>
      </c>
      <c r="S228" s="4">
        <v>0</v>
      </c>
      <c r="U228" s="4">
        <v>3</v>
      </c>
      <c r="V228" s="4">
        <v>46</v>
      </c>
      <c r="W228" s="4">
        <v>0</v>
      </c>
      <c r="X228" s="4">
        <v>4</v>
      </c>
      <c r="Y228" s="4">
        <v>101</v>
      </c>
      <c r="Z228" s="4">
        <v>0</v>
      </c>
      <c r="AA228" s="4">
        <v>5</v>
      </c>
      <c r="AB228" s="4">
        <v>91</v>
      </c>
      <c r="AC228" s="4">
        <v>0</v>
      </c>
    </row>
    <row r="229" spans="1:29" x14ac:dyDescent="0.25">
      <c r="A229" s="4">
        <v>5</v>
      </c>
      <c r="B229" s="4">
        <v>56</v>
      </c>
      <c r="C229" s="4">
        <v>0</v>
      </c>
      <c r="D229" s="4">
        <v>2</v>
      </c>
      <c r="E229" s="4">
        <v>106</v>
      </c>
      <c r="F229" s="4">
        <v>0</v>
      </c>
      <c r="G229" s="4">
        <v>2</v>
      </c>
      <c r="H229" s="4">
        <v>14</v>
      </c>
      <c r="I229" s="4">
        <v>0</v>
      </c>
      <c r="K229" s="4">
        <v>9</v>
      </c>
      <c r="L229" s="4">
        <v>35</v>
      </c>
      <c r="M229" s="4">
        <v>3</v>
      </c>
      <c r="N229" s="4">
        <v>6</v>
      </c>
      <c r="O229" s="4">
        <v>24</v>
      </c>
      <c r="P229" s="4">
        <v>0</v>
      </c>
      <c r="Q229" s="4">
        <v>9</v>
      </c>
      <c r="R229" s="4">
        <v>48</v>
      </c>
      <c r="S229" s="4">
        <v>0</v>
      </c>
      <c r="U229" s="4">
        <v>3</v>
      </c>
      <c r="V229" s="4">
        <v>47</v>
      </c>
      <c r="W229" s="4">
        <v>0</v>
      </c>
      <c r="X229" s="4">
        <v>4</v>
      </c>
      <c r="Y229" s="4">
        <v>104</v>
      </c>
      <c r="Z229" s="4">
        <v>0</v>
      </c>
      <c r="AA229" s="4">
        <v>5</v>
      </c>
      <c r="AB229" s="4">
        <v>92</v>
      </c>
      <c r="AC229" s="4">
        <v>0</v>
      </c>
    </row>
    <row r="230" spans="1:29" x14ac:dyDescent="0.25">
      <c r="A230" s="4">
        <v>5</v>
      </c>
      <c r="B230" s="4">
        <v>57</v>
      </c>
      <c r="C230" s="4">
        <v>0</v>
      </c>
      <c r="D230" s="4">
        <v>2</v>
      </c>
      <c r="E230" s="4">
        <v>109</v>
      </c>
      <c r="F230" s="4">
        <v>0</v>
      </c>
      <c r="G230" s="4">
        <v>2</v>
      </c>
      <c r="H230" s="4">
        <v>15</v>
      </c>
      <c r="I230" s="4">
        <v>0</v>
      </c>
      <c r="K230" s="4">
        <v>9</v>
      </c>
      <c r="L230" s="4">
        <v>43</v>
      </c>
      <c r="M230" s="4">
        <v>3</v>
      </c>
      <c r="N230" s="4">
        <v>6</v>
      </c>
      <c r="O230" s="4">
        <v>25</v>
      </c>
      <c r="P230" s="4">
        <v>0</v>
      </c>
      <c r="Q230" s="4">
        <v>9</v>
      </c>
      <c r="R230" s="4">
        <v>49</v>
      </c>
      <c r="S230" s="4">
        <v>0</v>
      </c>
      <c r="U230" s="4">
        <v>3</v>
      </c>
      <c r="V230" s="4">
        <v>48</v>
      </c>
      <c r="W230" s="4">
        <v>0</v>
      </c>
      <c r="X230" s="4">
        <v>4</v>
      </c>
      <c r="Y230" s="4">
        <v>107</v>
      </c>
      <c r="Z230" s="4">
        <v>0</v>
      </c>
      <c r="AA230" s="4">
        <v>5</v>
      </c>
      <c r="AB230" s="4">
        <v>93</v>
      </c>
      <c r="AC230" s="4">
        <v>0</v>
      </c>
    </row>
    <row r="231" spans="1:29" x14ac:dyDescent="0.25">
      <c r="A231" s="4">
        <v>5</v>
      </c>
      <c r="B231" s="4">
        <v>58</v>
      </c>
      <c r="C231" s="4">
        <v>0</v>
      </c>
      <c r="D231" s="4">
        <v>2</v>
      </c>
      <c r="E231" s="4">
        <v>114</v>
      </c>
      <c r="F231" s="4">
        <v>0</v>
      </c>
      <c r="G231" s="4">
        <v>2</v>
      </c>
      <c r="H231" s="4">
        <v>16</v>
      </c>
      <c r="I231" s="4">
        <v>0</v>
      </c>
      <c r="K231" s="4">
        <v>9</v>
      </c>
      <c r="L231" s="4">
        <v>68</v>
      </c>
      <c r="M231" s="4">
        <v>3</v>
      </c>
      <c r="N231" s="4">
        <v>6</v>
      </c>
      <c r="O231" s="4">
        <v>26</v>
      </c>
      <c r="P231" s="4">
        <v>0</v>
      </c>
      <c r="Q231" s="4">
        <v>9</v>
      </c>
      <c r="R231" s="4">
        <v>50</v>
      </c>
      <c r="S231" s="4">
        <v>0</v>
      </c>
      <c r="U231" s="4">
        <v>3</v>
      </c>
      <c r="V231" s="4">
        <v>49</v>
      </c>
      <c r="W231" s="4">
        <v>0</v>
      </c>
      <c r="X231" s="4">
        <v>4</v>
      </c>
      <c r="Y231" s="4">
        <v>110</v>
      </c>
      <c r="Z231" s="4">
        <v>0</v>
      </c>
      <c r="AA231" s="4">
        <v>5</v>
      </c>
      <c r="AB231" s="4">
        <v>94</v>
      </c>
      <c r="AC231" s="4">
        <v>0</v>
      </c>
    </row>
    <row r="232" spans="1:29" x14ac:dyDescent="0.25">
      <c r="A232" s="4">
        <v>5</v>
      </c>
      <c r="B232" s="4">
        <v>59</v>
      </c>
      <c r="C232" s="4">
        <v>0</v>
      </c>
      <c r="D232" s="4">
        <v>2</v>
      </c>
      <c r="E232" s="4">
        <v>115</v>
      </c>
      <c r="F232" s="4">
        <v>0</v>
      </c>
      <c r="G232" s="4">
        <v>2</v>
      </c>
      <c r="H232" s="4">
        <v>17</v>
      </c>
      <c r="I232" s="4">
        <v>0</v>
      </c>
      <c r="K232" s="4">
        <v>1</v>
      </c>
      <c r="L232" s="4">
        <v>5</v>
      </c>
      <c r="M232" s="4">
        <v>4</v>
      </c>
      <c r="N232" s="4">
        <v>6</v>
      </c>
      <c r="O232" s="4">
        <v>27</v>
      </c>
      <c r="P232" s="4">
        <v>0</v>
      </c>
      <c r="Q232" s="4">
        <v>9</v>
      </c>
      <c r="R232" s="4">
        <v>51</v>
      </c>
      <c r="S232" s="4">
        <v>0</v>
      </c>
      <c r="U232" s="4">
        <v>3</v>
      </c>
      <c r="V232" s="4">
        <v>50</v>
      </c>
      <c r="W232" s="4">
        <v>0</v>
      </c>
      <c r="X232" s="4">
        <v>4</v>
      </c>
      <c r="Y232" s="4">
        <v>111</v>
      </c>
      <c r="Z232" s="4">
        <v>0</v>
      </c>
      <c r="AA232" s="4">
        <v>5</v>
      </c>
      <c r="AB232" s="4">
        <v>95</v>
      </c>
      <c r="AC232" s="4">
        <v>0</v>
      </c>
    </row>
    <row r="233" spans="1:29" x14ac:dyDescent="0.25">
      <c r="A233" s="4">
        <v>5</v>
      </c>
      <c r="B233" s="4">
        <v>60</v>
      </c>
      <c r="C233" s="4">
        <v>0</v>
      </c>
      <c r="D233" s="4">
        <v>2</v>
      </c>
      <c r="E233" s="4">
        <v>117</v>
      </c>
      <c r="F233" s="4">
        <v>0</v>
      </c>
      <c r="G233" s="4">
        <v>2</v>
      </c>
      <c r="H233" s="4">
        <v>18</v>
      </c>
      <c r="I233" s="4">
        <v>0</v>
      </c>
      <c r="K233" s="4">
        <v>2</v>
      </c>
      <c r="L233" s="4">
        <v>20</v>
      </c>
      <c r="M233" s="4">
        <v>4</v>
      </c>
      <c r="N233" s="4">
        <v>6</v>
      </c>
      <c r="O233" s="4">
        <v>28</v>
      </c>
      <c r="P233" s="4">
        <v>0</v>
      </c>
      <c r="Q233" s="4">
        <v>9</v>
      </c>
      <c r="R233" s="4">
        <v>52</v>
      </c>
      <c r="S233" s="4">
        <v>0</v>
      </c>
      <c r="U233" s="4">
        <v>3</v>
      </c>
      <c r="V233" s="4">
        <v>51</v>
      </c>
      <c r="W233" s="4">
        <v>0</v>
      </c>
      <c r="X233" s="4">
        <v>4</v>
      </c>
      <c r="Y233" s="4">
        <v>115</v>
      </c>
      <c r="Z233" s="4">
        <v>0</v>
      </c>
      <c r="AA233" s="4">
        <v>5</v>
      </c>
      <c r="AB233" s="4">
        <v>96</v>
      </c>
      <c r="AC233" s="4">
        <v>0</v>
      </c>
    </row>
    <row r="234" spans="1:29" x14ac:dyDescent="0.25">
      <c r="A234" s="4">
        <v>5</v>
      </c>
      <c r="B234" s="4">
        <v>61</v>
      </c>
      <c r="C234" s="4">
        <v>0</v>
      </c>
      <c r="D234" s="4">
        <v>2</v>
      </c>
      <c r="E234" s="4">
        <v>119</v>
      </c>
      <c r="F234" s="4">
        <v>0</v>
      </c>
      <c r="G234" s="4">
        <v>2</v>
      </c>
      <c r="H234" s="4">
        <v>19</v>
      </c>
      <c r="I234" s="4">
        <v>0</v>
      </c>
      <c r="K234" s="4">
        <v>3</v>
      </c>
      <c r="L234" s="4">
        <v>2</v>
      </c>
      <c r="M234" s="4">
        <v>4</v>
      </c>
      <c r="N234" s="4">
        <v>6</v>
      </c>
      <c r="O234" s="4">
        <v>29</v>
      </c>
      <c r="P234" s="4">
        <v>0</v>
      </c>
      <c r="Q234" s="4">
        <v>9</v>
      </c>
      <c r="R234" s="4">
        <v>54</v>
      </c>
      <c r="S234" s="4">
        <v>0</v>
      </c>
      <c r="U234" s="4">
        <v>3</v>
      </c>
      <c r="V234" s="4">
        <v>52</v>
      </c>
      <c r="W234" s="4">
        <v>0</v>
      </c>
      <c r="X234" s="4">
        <v>5</v>
      </c>
      <c r="Y234" s="4">
        <v>1</v>
      </c>
      <c r="Z234" s="4">
        <v>0</v>
      </c>
      <c r="AA234" s="4">
        <v>5</v>
      </c>
      <c r="AB234" s="4">
        <v>97</v>
      </c>
      <c r="AC234" s="4">
        <v>0</v>
      </c>
    </row>
    <row r="235" spans="1:29" x14ac:dyDescent="0.25">
      <c r="A235" s="4">
        <v>5</v>
      </c>
      <c r="B235" s="4">
        <v>62</v>
      </c>
      <c r="C235" s="4">
        <v>0</v>
      </c>
      <c r="D235" s="4">
        <v>2</v>
      </c>
      <c r="E235" s="4">
        <v>120</v>
      </c>
      <c r="F235" s="4">
        <v>0</v>
      </c>
      <c r="G235" s="4">
        <v>2</v>
      </c>
      <c r="H235" s="4">
        <v>20</v>
      </c>
      <c r="I235" s="4">
        <v>0</v>
      </c>
      <c r="K235" s="4">
        <v>3</v>
      </c>
      <c r="L235" s="4">
        <v>8</v>
      </c>
      <c r="M235" s="4">
        <v>4</v>
      </c>
      <c r="N235" s="4">
        <v>6</v>
      </c>
      <c r="O235" s="4">
        <v>30</v>
      </c>
      <c r="P235" s="4">
        <v>0</v>
      </c>
      <c r="Q235" s="4">
        <v>9</v>
      </c>
      <c r="R235" s="4">
        <v>55</v>
      </c>
      <c r="S235" s="4">
        <v>0</v>
      </c>
      <c r="U235" s="4">
        <v>3</v>
      </c>
      <c r="V235" s="4">
        <v>53</v>
      </c>
      <c r="W235" s="4">
        <v>0</v>
      </c>
      <c r="X235" s="4">
        <v>5</v>
      </c>
      <c r="Y235" s="4">
        <v>12</v>
      </c>
      <c r="Z235" s="4">
        <v>0</v>
      </c>
      <c r="AA235" s="4">
        <v>5</v>
      </c>
      <c r="AB235" s="4">
        <v>98</v>
      </c>
      <c r="AC235" s="4">
        <v>0</v>
      </c>
    </row>
    <row r="236" spans="1:29" x14ac:dyDescent="0.25">
      <c r="A236" s="4">
        <v>5</v>
      </c>
      <c r="B236" s="4">
        <v>63</v>
      </c>
      <c r="C236" s="4">
        <v>0</v>
      </c>
      <c r="D236" s="4">
        <v>3</v>
      </c>
      <c r="E236" s="4">
        <v>4</v>
      </c>
      <c r="F236" s="4">
        <v>0</v>
      </c>
      <c r="G236" s="4">
        <v>2</v>
      </c>
      <c r="H236" s="4">
        <v>21</v>
      </c>
      <c r="I236" s="4">
        <v>0</v>
      </c>
      <c r="K236" s="4">
        <v>3</v>
      </c>
      <c r="L236" s="4">
        <v>18</v>
      </c>
      <c r="M236" s="4">
        <v>4</v>
      </c>
      <c r="N236" s="4">
        <v>6</v>
      </c>
      <c r="O236" s="4">
        <v>31</v>
      </c>
      <c r="P236" s="4">
        <v>0</v>
      </c>
      <c r="Q236" s="4">
        <v>9</v>
      </c>
      <c r="R236" s="4">
        <v>56</v>
      </c>
      <c r="S236" s="4">
        <v>0</v>
      </c>
      <c r="U236" s="4">
        <v>3</v>
      </c>
      <c r="V236" s="4">
        <v>54</v>
      </c>
      <c r="W236" s="4">
        <v>0</v>
      </c>
      <c r="X236" s="4">
        <v>5</v>
      </c>
      <c r="Y236" s="4">
        <v>16</v>
      </c>
      <c r="Z236" s="4">
        <v>0</v>
      </c>
      <c r="AA236" s="4">
        <v>5</v>
      </c>
      <c r="AB236" s="4">
        <v>99</v>
      </c>
      <c r="AC236" s="4">
        <v>0</v>
      </c>
    </row>
    <row r="237" spans="1:29" x14ac:dyDescent="0.25">
      <c r="A237" s="4">
        <v>6</v>
      </c>
      <c r="B237" s="4">
        <v>2</v>
      </c>
      <c r="C237" s="4">
        <v>0</v>
      </c>
      <c r="D237" s="4">
        <v>3</v>
      </c>
      <c r="E237" s="4">
        <v>5</v>
      </c>
      <c r="F237" s="4">
        <v>0</v>
      </c>
      <c r="G237" s="4">
        <v>2</v>
      </c>
      <c r="H237" s="4">
        <v>22</v>
      </c>
      <c r="I237" s="4">
        <v>0</v>
      </c>
      <c r="K237" s="4">
        <v>3</v>
      </c>
      <c r="L237" s="4">
        <v>22</v>
      </c>
      <c r="M237" s="4">
        <v>4</v>
      </c>
      <c r="N237" s="4">
        <v>6</v>
      </c>
      <c r="O237" s="4">
        <v>32</v>
      </c>
      <c r="P237" s="4">
        <v>0</v>
      </c>
      <c r="Q237" s="4">
        <v>9</v>
      </c>
      <c r="R237" s="4">
        <v>57</v>
      </c>
      <c r="S237" s="4">
        <v>0</v>
      </c>
      <c r="U237" s="4">
        <v>3</v>
      </c>
      <c r="V237" s="4">
        <v>55</v>
      </c>
      <c r="W237" s="4">
        <v>0</v>
      </c>
      <c r="X237" s="4">
        <v>5</v>
      </c>
      <c r="Y237" s="4">
        <v>28</v>
      </c>
      <c r="Z237" s="4">
        <v>0</v>
      </c>
      <c r="AA237" s="4">
        <v>5</v>
      </c>
      <c r="AB237" s="4">
        <v>100</v>
      </c>
      <c r="AC237" s="4">
        <v>0</v>
      </c>
    </row>
    <row r="238" spans="1:29" x14ac:dyDescent="0.25">
      <c r="A238" s="4">
        <v>6</v>
      </c>
      <c r="B238" s="4">
        <v>8</v>
      </c>
      <c r="C238" s="4">
        <v>0</v>
      </c>
      <c r="D238" s="4">
        <v>3</v>
      </c>
      <c r="E238" s="4">
        <v>6</v>
      </c>
      <c r="F238" s="4">
        <v>0</v>
      </c>
      <c r="G238" s="4">
        <v>2</v>
      </c>
      <c r="H238" s="4">
        <v>23</v>
      </c>
      <c r="I238" s="4">
        <v>0</v>
      </c>
      <c r="K238" s="4">
        <v>3</v>
      </c>
      <c r="L238" s="4">
        <v>23</v>
      </c>
      <c r="M238" s="4">
        <v>4</v>
      </c>
      <c r="N238" s="4">
        <v>6</v>
      </c>
      <c r="O238" s="4">
        <v>33</v>
      </c>
      <c r="P238" s="4">
        <v>0</v>
      </c>
      <c r="Q238" s="4">
        <v>9</v>
      </c>
      <c r="R238" s="4">
        <v>59</v>
      </c>
      <c r="S238" s="4">
        <v>0</v>
      </c>
      <c r="U238" s="4">
        <v>3</v>
      </c>
      <c r="V238" s="4">
        <v>56</v>
      </c>
      <c r="W238" s="4">
        <v>0</v>
      </c>
      <c r="X238" s="4">
        <v>5</v>
      </c>
      <c r="Y238" s="4">
        <v>31</v>
      </c>
      <c r="Z238" s="4">
        <v>0</v>
      </c>
      <c r="AA238" s="4">
        <v>5</v>
      </c>
      <c r="AB238" s="4">
        <v>101</v>
      </c>
      <c r="AC238" s="4">
        <v>0</v>
      </c>
    </row>
    <row r="239" spans="1:29" x14ac:dyDescent="0.25">
      <c r="A239" s="4">
        <v>7</v>
      </c>
      <c r="B239" s="4">
        <v>1</v>
      </c>
      <c r="C239" s="4">
        <v>0</v>
      </c>
      <c r="D239" s="4">
        <v>3</v>
      </c>
      <c r="E239" s="4">
        <v>7</v>
      </c>
      <c r="F239" s="4">
        <v>0</v>
      </c>
      <c r="G239" s="4">
        <v>2</v>
      </c>
      <c r="H239" s="4">
        <v>24</v>
      </c>
      <c r="I239" s="4">
        <v>0</v>
      </c>
      <c r="K239" s="4">
        <v>3</v>
      </c>
      <c r="L239" s="4">
        <v>29</v>
      </c>
      <c r="M239" s="4">
        <v>4</v>
      </c>
      <c r="N239" s="4">
        <v>6</v>
      </c>
      <c r="O239" s="4">
        <v>34</v>
      </c>
      <c r="P239" s="4">
        <v>0</v>
      </c>
      <c r="Q239" s="4">
        <v>9</v>
      </c>
      <c r="R239" s="4">
        <v>61</v>
      </c>
      <c r="S239" s="4">
        <v>0</v>
      </c>
      <c r="U239" s="4">
        <v>3</v>
      </c>
      <c r="V239" s="4">
        <v>57</v>
      </c>
      <c r="W239" s="4">
        <v>0</v>
      </c>
      <c r="X239" s="4">
        <v>5</v>
      </c>
      <c r="Y239" s="4">
        <v>32</v>
      </c>
      <c r="Z239" s="4">
        <v>0</v>
      </c>
      <c r="AA239" s="4">
        <v>5</v>
      </c>
      <c r="AB239" s="4">
        <v>102</v>
      </c>
      <c r="AC239" s="4">
        <v>0</v>
      </c>
    </row>
    <row r="240" spans="1:29" x14ac:dyDescent="0.25">
      <c r="A240" s="4">
        <v>7</v>
      </c>
      <c r="B240" s="4">
        <v>2</v>
      </c>
      <c r="C240" s="4">
        <v>0</v>
      </c>
      <c r="D240" s="4">
        <v>3</v>
      </c>
      <c r="E240" s="4">
        <v>8</v>
      </c>
      <c r="F240" s="4">
        <v>0</v>
      </c>
      <c r="G240" s="4">
        <v>2</v>
      </c>
      <c r="H240" s="4">
        <v>25</v>
      </c>
      <c r="I240" s="4">
        <v>0</v>
      </c>
      <c r="K240" s="4">
        <v>4</v>
      </c>
      <c r="L240" s="4">
        <v>2</v>
      </c>
      <c r="M240" s="4">
        <v>4</v>
      </c>
      <c r="N240" s="4">
        <v>6</v>
      </c>
      <c r="O240" s="4">
        <v>35</v>
      </c>
      <c r="P240" s="4">
        <v>0</v>
      </c>
      <c r="Q240" s="4">
        <v>9</v>
      </c>
      <c r="R240" s="4">
        <v>63</v>
      </c>
      <c r="S240" s="4">
        <v>0</v>
      </c>
      <c r="U240" s="4">
        <v>3</v>
      </c>
      <c r="V240" s="4">
        <v>58</v>
      </c>
      <c r="W240" s="4">
        <v>0</v>
      </c>
      <c r="X240" s="4">
        <v>5</v>
      </c>
      <c r="Y240" s="4">
        <v>33</v>
      </c>
      <c r="Z240" s="4">
        <v>0</v>
      </c>
      <c r="AA240" s="4">
        <v>5</v>
      </c>
      <c r="AB240" s="4">
        <v>103</v>
      </c>
      <c r="AC240" s="4">
        <v>0</v>
      </c>
    </row>
    <row r="241" spans="1:29" x14ac:dyDescent="0.25">
      <c r="A241" s="4">
        <v>7</v>
      </c>
      <c r="B241" s="4">
        <v>3</v>
      </c>
      <c r="C241" s="4">
        <v>0</v>
      </c>
      <c r="D241" s="4">
        <v>3</v>
      </c>
      <c r="E241" s="4">
        <v>9</v>
      </c>
      <c r="F241" s="4">
        <v>0</v>
      </c>
      <c r="G241" s="4">
        <v>2</v>
      </c>
      <c r="H241" s="4">
        <v>26</v>
      </c>
      <c r="I241" s="4">
        <v>0</v>
      </c>
      <c r="K241" s="4">
        <v>4</v>
      </c>
      <c r="L241" s="4">
        <v>22</v>
      </c>
      <c r="M241" s="4">
        <v>4</v>
      </c>
      <c r="N241" s="4">
        <v>6</v>
      </c>
      <c r="O241" s="4">
        <v>36</v>
      </c>
      <c r="P241" s="4">
        <v>0</v>
      </c>
      <c r="Q241" s="4">
        <v>9</v>
      </c>
      <c r="R241" s="4">
        <v>64</v>
      </c>
      <c r="S241" s="4">
        <v>0</v>
      </c>
      <c r="U241" s="4">
        <v>3</v>
      </c>
      <c r="V241" s="4">
        <v>59</v>
      </c>
      <c r="W241" s="4">
        <v>0</v>
      </c>
      <c r="X241" s="4">
        <v>5</v>
      </c>
      <c r="Y241" s="4">
        <v>37</v>
      </c>
      <c r="Z241" s="4">
        <v>0</v>
      </c>
      <c r="AA241" s="4">
        <v>5</v>
      </c>
      <c r="AB241" s="4">
        <v>104</v>
      </c>
      <c r="AC241" s="4">
        <v>0</v>
      </c>
    </row>
    <row r="242" spans="1:29" x14ac:dyDescent="0.25">
      <c r="A242" s="4">
        <v>7</v>
      </c>
      <c r="B242" s="4">
        <v>4</v>
      </c>
      <c r="C242" s="4">
        <v>0</v>
      </c>
      <c r="D242" s="4">
        <v>3</v>
      </c>
      <c r="E242" s="4">
        <v>19</v>
      </c>
      <c r="F242" s="4">
        <v>0</v>
      </c>
      <c r="G242" s="4">
        <v>2</v>
      </c>
      <c r="H242" s="4">
        <v>27</v>
      </c>
      <c r="I242" s="4">
        <v>0</v>
      </c>
      <c r="K242" s="4">
        <v>6</v>
      </c>
      <c r="L242" s="4">
        <v>14</v>
      </c>
      <c r="M242" s="4">
        <v>4</v>
      </c>
      <c r="N242" s="4">
        <v>6</v>
      </c>
      <c r="O242" s="4">
        <v>37</v>
      </c>
      <c r="P242" s="4">
        <v>0</v>
      </c>
      <c r="Q242" s="4">
        <v>9</v>
      </c>
      <c r="R242" s="4">
        <v>65</v>
      </c>
      <c r="S242" s="4">
        <v>0</v>
      </c>
      <c r="U242" s="4">
        <v>3</v>
      </c>
      <c r="V242" s="4">
        <v>60</v>
      </c>
      <c r="W242" s="4">
        <v>0</v>
      </c>
      <c r="X242" s="4">
        <v>5</v>
      </c>
      <c r="Y242" s="4">
        <v>39</v>
      </c>
      <c r="Z242" s="4">
        <v>0</v>
      </c>
      <c r="AA242" s="4">
        <v>5</v>
      </c>
      <c r="AB242" s="4">
        <v>105</v>
      </c>
      <c r="AC242" s="4">
        <v>0</v>
      </c>
    </row>
    <row r="243" spans="1:29" x14ac:dyDescent="0.25">
      <c r="A243" s="4">
        <v>7</v>
      </c>
      <c r="B243" s="4">
        <v>5</v>
      </c>
      <c r="C243" s="4">
        <v>0</v>
      </c>
      <c r="D243" s="4">
        <v>3</v>
      </c>
      <c r="E243" s="4">
        <v>20</v>
      </c>
      <c r="F243" s="4">
        <v>0</v>
      </c>
      <c r="G243" s="4">
        <v>2</v>
      </c>
      <c r="H243" s="4">
        <v>28</v>
      </c>
      <c r="I243" s="4">
        <v>0</v>
      </c>
      <c r="K243" s="4">
        <v>7</v>
      </c>
      <c r="L243" s="4">
        <v>11</v>
      </c>
      <c r="M243" s="4">
        <v>4</v>
      </c>
      <c r="N243" s="4">
        <v>6</v>
      </c>
      <c r="O243" s="4">
        <v>38</v>
      </c>
      <c r="P243" s="4">
        <v>0</v>
      </c>
      <c r="Q243" s="4">
        <v>9</v>
      </c>
      <c r="R243" s="4">
        <v>67</v>
      </c>
      <c r="S243" s="4">
        <v>0</v>
      </c>
      <c r="U243" s="4">
        <v>3</v>
      </c>
      <c r="V243" s="4">
        <v>62</v>
      </c>
      <c r="W243" s="4">
        <v>0</v>
      </c>
      <c r="X243" s="4">
        <v>5</v>
      </c>
      <c r="Y243" s="4">
        <v>43</v>
      </c>
      <c r="Z243" s="4">
        <v>0</v>
      </c>
      <c r="AA243" s="4">
        <v>5</v>
      </c>
      <c r="AB243" s="4">
        <v>106</v>
      </c>
      <c r="AC243" s="4">
        <v>0</v>
      </c>
    </row>
    <row r="244" spans="1:29" x14ac:dyDescent="0.25">
      <c r="A244" s="4">
        <v>7</v>
      </c>
      <c r="B244" s="4">
        <v>6</v>
      </c>
      <c r="C244" s="4">
        <v>0</v>
      </c>
      <c r="D244" s="4">
        <v>3</v>
      </c>
      <c r="E244" s="4">
        <v>25</v>
      </c>
      <c r="F244" s="4">
        <v>0</v>
      </c>
      <c r="G244" s="4">
        <v>2</v>
      </c>
      <c r="H244" s="4">
        <v>29</v>
      </c>
      <c r="I244" s="4">
        <v>0</v>
      </c>
      <c r="K244" s="4">
        <v>7</v>
      </c>
      <c r="L244" s="4">
        <v>18</v>
      </c>
      <c r="M244" s="4">
        <v>4</v>
      </c>
      <c r="N244" s="4">
        <v>6</v>
      </c>
      <c r="O244" s="4">
        <v>39</v>
      </c>
      <c r="P244" s="4">
        <v>0</v>
      </c>
      <c r="Q244" s="4">
        <v>9</v>
      </c>
      <c r="R244" s="4">
        <v>68</v>
      </c>
      <c r="S244" s="4">
        <v>0</v>
      </c>
      <c r="U244" s="4">
        <v>3</v>
      </c>
      <c r="V244" s="4">
        <v>63</v>
      </c>
      <c r="W244" s="4">
        <v>0</v>
      </c>
      <c r="X244" s="4">
        <v>5</v>
      </c>
      <c r="Y244" s="4">
        <v>45</v>
      </c>
      <c r="Z244" s="4">
        <v>0</v>
      </c>
      <c r="AA244" s="4">
        <v>5</v>
      </c>
      <c r="AB244" s="4">
        <v>107</v>
      </c>
      <c r="AC244" s="4">
        <v>0</v>
      </c>
    </row>
    <row r="245" spans="1:29" x14ac:dyDescent="0.25">
      <c r="A245" s="4">
        <v>7</v>
      </c>
      <c r="B245" s="4">
        <v>7</v>
      </c>
      <c r="C245" s="4">
        <v>0</v>
      </c>
      <c r="D245" s="4">
        <v>3</v>
      </c>
      <c r="E245" s="4">
        <v>28</v>
      </c>
      <c r="F245" s="4">
        <v>0</v>
      </c>
      <c r="G245" s="4">
        <v>2</v>
      </c>
      <c r="H245" s="4">
        <v>30</v>
      </c>
      <c r="I245" s="4">
        <v>0</v>
      </c>
      <c r="K245" s="4">
        <v>7</v>
      </c>
      <c r="L245" s="4">
        <v>78</v>
      </c>
      <c r="M245" s="4">
        <v>4</v>
      </c>
      <c r="N245" s="4">
        <v>6</v>
      </c>
      <c r="O245" s="4">
        <v>40</v>
      </c>
      <c r="P245" s="4">
        <v>0</v>
      </c>
      <c r="Q245" s="4">
        <v>9</v>
      </c>
      <c r="R245" s="4">
        <v>69</v>
      </c>
      <c r="S245" s="4">
        <v>0</v>
      </c>
      <c r="U245" s="4">
        <v>3</v>
      </c>
      <c r="V245" s="4">
        <v>64</v>
      </c>
      <c r="W245" s="4">
        <v>0</v>
      </c>
      <c r="X245" s="4">
        <v>5</v>
      </c>
      <c r="Y245" s="4">
        <v>58</v>
      </c>
      <c r="Z245" s="4">
        <v>0</v>
      </c>
      <c r="AA245" s="4">
        <v>5</v>
      </c>
      <c r="AB245" s="4">
        <v>108</v>
      </c>
      <c r="AC245" s="4">
        <v>0</v>
      </c>
    </row>
    <row r="246" spans="1:29" x14ac:dyDescent="0.25">
      <c r="A246" s="4">
        <v>7</v>
      </c>
      <c r="B246" s="4">
        <v>8</v>
      </c>
      <c r="C246" s="4">
        <v>0</v>
      </c>
      <c r="D246" s="4">
        <v>3</v>
      </c>
      <c r="E246" s="4">
        <v>51</v>
      </c>
      <c r="F246" s="4">
        <v>0</v>
      </c>
      <c r="G246" s="4">
        <v>2</v>
      </c>
      <c r="H246" s="4">
        <v>31</v>
      </c>
      <c r="I246" s="4">
        <v>0</v>
      </c>
      <c r="K246" s="4">
        <v>8</v>
      </c>
      <c r="L246" s="4">
        <v>6</v>
      </c>
      <c r="M246" s="4">
        <v>4</v>
      </c>
      <c r="N246" s="4">
        <v>6</v>
      </c>
      <c r="O246" s="4">
        <v>41</v>
      </c>
      <c r="P246" s="4">
        <v>0</v>
      </c>
      <c r="Q246" s="4">
        <v>9</v>
      </c>
      <c r="R246" s="4">
        <v>70</v>
      </c>
      <c r="S246" s="4">
        <v>0</v>
      </c>
      <c r="U246" s="4">
        <v>3</v>
      </c>
      <c r="V246" s="4">
        <v>65</v>
      </c>
      <c r="W246" s="4">
        <v>0</v>
      </c>
      <c r="X246" s="4">
        <v>5</v>
      </c>
      <c r="Y246" s="4">
        <v>59</v>
      </c>
      <c r="Z246" s="4">
        <v>0</v>
      </c>
      <c r="AA246" s="4">
        <v>5</v>
      </c>
      <c r="AB246" s="4">
        <v>109</v>
      </c>
      <c r="AC246" s="4">
        <v>0</v>
      </c>
    </row>
    <row r="247" spans="1:29" x14ac:dyDescent="0.25">
      <c r="A247" s="4">
        <v>7</v>
      </c>
      <c r="B247" s="4">
        <v>9</v>
      </c>
      <c r="C247" s="4">
        <v>0</v>
      </c>
      <c r="D247" s="4">
        <v>3</v>
      </c>
      <c r="E247" s="4">
        <v>62</v>
      </c>
      <c r="F247" s="4">
        <v>0</v>
      </c>
      <c r="G247" s="4">
        <v>2</v>
      </c>
      <c r="H247" s="4">
        <v>32</v>
      </c>
      <c r="I247" s="4">
        <v>0</v>
      </c>
      <c r="K247" s="4">
        <v>8</v>
      </c>
      <c r="L247" s="4">
        <v>17</v>
      </c>
      <c r="M247" s="4">
        <v>4</v>
      </c>
      <c r="N247" s="4">
        <v>6</v>
      </c>
      <c r="O247" s="4">
        <v>42</v>
      </c>
      <c r="P247" s="4">
        <v>0</v>
      </c>
      <c r="Q247" s="4">
        <v>9</v>
      </c>
      <c r="R247" s="4">
        <v>71</v>
      </c>
      <c r="S247" s="4">
        <v>0</v>
      </c>
      <c r="U247" s="4">
        <v>3</v>
      </c>
      <c r="V247" s="4">
        <v>66</v>
      </c>
      <c r="W247" s="4">
        <v>0</v>
      </c>
      <c r="X247" s="4">
        <v>5</v>
      </c>
      <c r="Y247" s="4">
        <v>60</v>
      </c>
      <c r="Z247" s="4">
        <v>0</v>
      </c>
      <c r="AA247" s="4">
        <v>5</v>
      </c>
      <c r="AB247" s="4">
        <v>110</v>
      </c>
      <c r="AC247" s="4">
        <v>0</v>
      </c>
    </row>
    <row r="248" spans="1:29" x14ac:dyDescent="0.25">
      <c r="A248" s="4">
        <v>7</v>
      </c>
      <c r="B248" s="4">
        <v>10</v>
      </c>
      <c r="C248" s="4">
        <v>0</v>
      </c>
      <c r="D248" s="4">
        <v>3</v>
      </c>
      <c r="E248" s="4">
        <v>81</v>
      </c>
      <c r="F248" s="4">
        <v>0</v>
      </c>
      <c r="G248" s="4">
        <v>2</v>
      </c>
      <c r="H248" s="4">
        <v>33</v>
      </c>
      <c r="I248" s="4">
        <v>0</v>
      </c>
      <c r="K248" s="4">
        <v>8</v>
      </c>
      <c r="L248" s="4">
        <v>66</v>
      </c>
      <c r="M248" s="4">
        <v>4</v>
      </c>
      <c r="N248" s="4">
        <v>6</v>
      </c>
      <c r="O248" s="4">
        <v>43</v>
      </c>
      <c r="P248" s="4">
        <v>0</v>
      </c>
      <c r="Q248" s="4">
        <v>9</v>
      </c>
      <c r="R248" s="4">
        <v>72</v>
      </c>
      <c r="S248" s="4">
        <v>0</v>
      </c>
      <c r="U248" s="4">
        <v>3</v>
      </c>
      <c r="V248" s="4">
        <v>67</v>
      </c>
      <c r="W248" s="4">
        <v>0</v>
      </c>
      <c r="X248" s="4">
        <v>5</v>
      </c>
      <c r="Y248" s="4">
        <v>61</v>
      </c>
      <c r="Z248" s="4">
        <v>0</v>
      </c>
      <c r="AA248" s="4">
        <v>5</v>
      </c>
      <c r="AB248" s="4">
        <v>111</v>
      </c>
      <c r="AC248" s="4">
        <v>0</v>
      </c>
    </row>
    <row r="249" spans="1:29" x14ac:dyDescent="0.25">
      <c r="A249" s="4">
        <v>7</v>
      </c>
      <c r="B249" s="4">
        <v>11</v>
      </c>
      <c r="C249" s="4">
        <v>0</v>
      </c>
      <c r="D249" s="4">
        <v>3</v>
      </c>
      <c r="E249" s="4">
        <v>92</v>
      </c>
      <c r="F249" s="4">
        <v>0</v>
      </c>
      <c r="G249" s="4">
        <v>2</v>
      </c>
      <c r="H249" s="4">
        <v>34</v>
      </c>
      <c r="I249" s="4">
        <v>0</v>
      </c>
      <c r="K249" s="4">
        <v>8</v>
      </c>
      <c r="L249" s="4">
        <v>75</v>
      </c>
      <c r="M249" s="4">
        <v>4</v>
      </c>
      <c r="N249" s="4">
        <v>6</v>
      </c>
      <c r="O249" s="4">
        <v>44</v>
      </c>
      <c r="P249" s="4">
        <v>0</v>
      </c>
      <c r="Q249" s="4">
        <v>9</v>
      </c>
      <c r="R249" s="4">
        <v>74</v>
      </c>
      <c r="S249" s="4">
        <v>0</v>
      </c>
      <c r="U249" s="4">
        <v>3</v>
      </c>
      <c r="V249" s="4">
        <v>68</v>
      </c>
      <c r="W249" s="4">
        <v>0</v>
      </c>
      <c r="X249" s="4">
        <v>5</v>
      </c>
      <c r="Y249" s="4">
        <v>78</v>
      </c>
      <c r="Z249" s="4">
        <v>0</v>
      </c>
      <c r="AA249" s="4">
        <v>5</v>
      </c>
      <c r="AB249" s="4">
        <v>112</v>
      </c>
      <c r="AC249" s="4">
        <v>0</v>
      </c>
    </row>
    <row r="250" spans="1:29" x14ac:dyDescent="0.25">
      <c r="A250" s="4">
        <v>7</v>
      </c>
      <c r="B250" s="4">
        <v>12</v>
      </c>
      <c r="C250" s="4">
        <v>0</v>
      </c>
      <c r="D250" s="4">
        <v>3</v>
      </c>
      <c r="E250" s="4">
        <v>105</v>
      </c>
      <c r="F250" s="4">
        <v>0</v>
      </c>
      <c r="G250" s="4">
        <v>2</v>
      </c>
      <c r="H250" s="4">
        <v>35</v>
      </c>
      <c r="I250" s="4">
        <v>0</v>
      </c>
      <c r="K250" s="4">
        <v>8</v>
      </c>
      <c r="L250" s="4">
        <v>90</v>
      </c>
      <c r="M250" s="4">
        <v>4</v>
      </c>
      <c r="N250" s="4">
        <v>6</v>
      </c>
      <c r="O250" s="4">
        <v>45</v>
      </c>
      <c r="P250" s="4">
        <v>0</v>
      </c>
      <c r="Q250" s="4">
        <v>9</v>
      </c>
      <c r="R250" s="4">
        <v>75</v>
      </c>
      <c r="S250" s="4">
        <v>0</v>
      </c>
      <c r="U250" s="4">
        <v>3</v>
      </c>
      <c r="V250" s="4">
        <v>69</v>
      </c>
      <c r="W250" s="4">
        <v>0</v>
      </c>
      <c r="X250" s="4">
        <v>5</v>
      </c>
      <c r="Y250" s="4">
        <v>81</v>
      </c>
      <c r="Z250" s="4">
        <v>0</v>
      </c>
      <c r="AA250" s="4">
        <v>5</v>
      </c>
      <c r="AB250" s="4">
        <v>113</v>
      </c>
      <c r="AC250" s="4">
        <v>0</v>
      </c>
    </row>
    <row r="251" spans="1:29" x14ac:dyDescent="0.25">
      <c r="A251" s="4">
        <v>7</v>
      </c>
      <c r="B251" s="4">
        <v>13</v>
      </c>
      <c r="C251" s="4">
        <v>0</v>
      </c>
      <c r="D251" s="4">
        <v>4</v>
      </c>
      <c r="E251" s="4">
        <v>3</v>
      </c>
      <c r="F251" s="4">
        <v>0</v>
      </c>
      <c r="G251" s="4">
        <v>2</v>
      </c>
      <c r="H251" s="4">
        <v>36</v>
      </c>
      <c r="I251" s="4">
        <v>0</v>
      </c>
      <c r="K251" s="4">
        <v>9</v>
      </c>
      <c r="L251" s="4">
        <v>1</v>
      </c>
      <c r="M251" s="4">
        <v>4</v>
      </c>
      <c r="N251" s="4">
        <v>6</v>
      </c>
      <c r="O251" s="4">
        <v>46</v>
      </c>
      <c r="P251" s="4">
        <v>0</v>
      </c>
      <c r="Q251" s="4">
        <v>9</v>
      </c>
      <c r="R251" s="4">
        <v>76</v>
      </c>
      <c r="S251" s="4">
        <v>0</v>
      </c>
      <c r="U251" s="4">
        <v>3</v>
      </c>
      <c r="V251" s="4">
        <v>70</v>
      </c>
      <c r="W251" s="4">
        <v>0</v>
      </c>
      <c r="X251" s="4">
        <v>5</v>
      </c>
      <c r="Y251" s="4">
        <v>82</v>
      </c>
      <c r="Z251" s="4">
        <v>0</v>
      </c>
      <c r="AA251" s="4">
        <v>5</v>
      </c>
      <c r="AB251" s="4">
        <v>114</v>
      </c>
      <c r="AC251" s="4">
        <v>0</v>
      </c>
    </row>
    <row r="252" spans="1:29" x14ac:dyDescent="0.25">
      <c r="A252" s="4">
        <v>7</v>
      </c>
      <c r="B252" s="4">
        <v>14</v>
      </c>
      <c r="C252" s="4">
        <v>0</v>
      </c>
      <c r="D252" s="4">
        <v>4</v>
      </c>
      <c r="E252" s="4">
        <v>4</v>
      </c>
      <c r="F252" s="4">
        <v>0</v>
      </c>
      <c r="G252" s="4">
        <v>2</v>
      </c>
      <c r="H252" s="4">
        <v>37</v>
      </c>
      <c r="I252" s="4">
        <v>0</v>
      </c>
      <c r="K252" s="4">
        <v>9</v>
      </c>
      <c r="L252" s="4">
        <v>8</v>
      </c>
      <c r="M252" s="4">
        <v>4</v>
      </c>
      <c r="N252" s="4">
        <v>6</v>
      </c>
      <c r="O252" s="4">
        <v>47</v>
      </c>
      <c r="P252" s="4">
        <v>0</v>
      </c>
      <c r="Q252" s="4">
        <v>9</v>
      </c>
      <c r="R252" s="4">
        <v>77</v>
      </c>
      <c r="S252" s="4">
        <v>0</v>
      </c>
      <c r="U252" s="4">
        <v>3</v>
      </c>
      <c r="V252" s="4">
        <v>71</v>
      </c>
      <c r="W252" s="4">
        <v>0</v>
      </c>
      <c r="X252" s="4">
        <v>5</v>
      </c>
      <c r="Y252" s="4">
        <v>83</v>
      </c>
      <c r="Z252" s="4">
        <v>0</v>
      </c>
      <c r="AA252" s="4">
        <v>5</v>
      </c>
      <c r="AB252" s="4">
        <v>115</v>
      </c>
      <c r="AC252" s="4">
        <v>0</v>
      </c>
    </row>
    <row r="253" spans="1:29" x14ac:dyDescent="0.25">
      <c r="A253" s="4">
        <v>7</v>
      </c>
      <c r="B253" s="4">
        <v>15</v>
      </c>
      <c r="C253" s="4">
        <v>0</v>
      </c>
      <c r="D253" s="4">
        <v>4</v>
      </c>
      <c r="E253" s="4">
        <v>5</v>
      </c>
      <c r="F253" s="4">
        <v>0</v>
      </c>
      <c r="G253" s="4">
        <v>2</v>
      </c>
      <c r="H253" s="4">
        <v>38</v>
      </c>
      <c r="I253" s="4">
        <v>0</v>
      </c>
      <c r="K253" s="4">
        <v>9</v>
      </c>
      <c r="L253" s="4">
        <v>24</v>
      </c>
      <c r="M253" s="4">
        <v>4</v>
      </c>
      <c r="N253" s="4">
        <v>6</v>
      </c>
      <c r="O253" s="4">
        <v>48</v>
      </c>
      <c r="P253" s="4">
        <v>0</v>
      </c>
      <c r="Q253" s="4">
        <v>9</v>
      </c>
      <c r="R253" s="4">
        <v>78</v>
      </c>
      <c r="S253" s="4">
        <v>0</v>
      </c>
      <c r="U253" s="4">
        <v>3</v>
      </c>
      <c r="V253" s="4">
        <v>72</v>
      </c>
      <c r="W253" s="4">
        <v>0</v>
      </c>
      <c r="X253" s="4">
        <v>5</v>
      </c>
      <c r="Y253" s="4">
        <v>88</v>
      </c>
      <c r="Z253" s="4">
        <v>0</v>
      </c>
      <c r="AA253" s="4">
        <v>5</v>
      </c>
      <c r="AB253" s="4">
        <v>116</v>
      </c>
      <c r="AC253" s="4">
        <v>0</v>
      </c>
    </row>
    <row r="254" spans="1:29" x14ac:dyDescent="0.25">
      <c r="A254" s="4">
        <v>7</v>
      </c>
      <c r="B254" s="4">
        <v>16</v>
      </c>
      <c r="C254" s="4">
        <v>0</v>
      </c>
      <c r="D254" s="4">
        <v>4</v>
      </c>
      <c r="E254" s="4">
        <v>7</v>
      </c>
      <c r="F254" s="4">
        <v>0</v>
      </c>
      <c r="G254" s="4">
        <v>2</v>
      </c>
      <c r="H254" s="4">
        <v>39</v>
      </c>
      <c r="I254" s="4">
        <v>0</v>
      </c>
      <c r="K254" s="4">
        <v>9</v>
      </c>
      <c r="L254" s="4">
        <v>30</v>
      </c>
      <c r="M254" s="4">
        <v>4</v>
      </c>
      <c r="N254" s="4">
        <v>6</v>
      </c>
      <c r="O254" s="4">
        <v>49</v>
      </c>
      <c r="P254" s="4">
        <v>0</v>
      </c>
      <c r="Q254" s="4">
        <v>9</v>
      </c>
      <c r="R254" s="4">
        <v>79</v>
      </c>
      <c r="S254" s="4">
        <v>0</v>
      </c>
      <c r="U254" s="4">
        <v>3</v>
      </c>
      <c r="V254" s="4">
        <v>73</v>
      </c>
      <c r="W254" s="4">
        <v>0</v>
      </c>
      <c r="X254" s="4">
        <v>5</v>
      </c>
      <c r="Y254" s="4">
        <v>95</v>
      </c>
      <c r="Z254" s="4">
        <v>0</v>
      </c>
      <c r="AA254" s="4">
        <v>5</v>
      </c>
      <c r="AB254" s="4">
        <v>117</v>
      </c>
      <c r="AC254" s="4">
        <v>0</v>
      </c>
    </row>
    <row r="255" spans="1:29" x14ac:dyDescent="0.25">
      <c r="A255" s="4">
        <v>7</v>
      </c>
      <c r="B255" s="4">
        <v>17</v>
      </c>
      <c r="C255" s="4">
        <v>0</v>
      </c>
      <c r="D255" s="4">
        <v>4</v>
      </c>
      <c r="E255" s="4">
        <v>9</v>
      </c>
      <c r="F255" s="4">
        <v>0</v>
      </c>
      <c r="G255" s="4">
        <v>2</v>
      </c>
      <c r="H255" s="4">
        <v>40</v>
      </c>
      <c r="I255" s="4">
        <v>0</v>
      </c>
      <c r="K255" s="4">
        <v>9</v>
      </c>
      <c r="L255" s="4">
        <v>37</v>
      </c>
      <c r="M255" s="4">
        <v>4</v>
      </c>
      <c r="N255" s="4">
        <v>6</v>
      </c>
      <c r="O255" s="4">
        <v>50</v>
      </c>
      <c r="P255" s="4">
        <v>0</v>
      </c>
      <c r="Q255" s="4">
        <v>9</v>
      </c>
      <c r="R255" s="4">
        <v>80</v>
      </c>
      <c r="S255" s="4">
        <v>0</v>
      </c>
      <c r="U255" s="4">
        <v>3</v>
      </c>
      <c r="V255" s="4">
        <v>74</v>
      </c>
      <c r="W255" s="4">
        <v>0</v>
      </c>
      <c r="X255" s="4">
        <v>5</v>
      </c>
      <c r="Y255" s="4">
        <v>97</v>
      </c>
      <c r="Z255" s="4">
        <v>0</v>
      </c>
      <c r="AA255" s="4">
        <v>5</v>
      </c>
      <c r="AB255" s="4">
        <v>118</v>
      </c>
      <c r="AC255" s="4">
        <v>0</v>
      </c>
    </row>
    <row r="256" spans="1:29" x14ac:dyDescent="0.25">
      <c r="A256" s="4">
        <v>7</v>
      </c>
      <c r="B256" s="4">
        <v>18</v>
      </c>
      <c r="C256" s="4">
        <v>0</v>
      </c>
      <c r="D256" s="4">
        <v>4</v>
      </c>
      <c r="E256" s="4">
        <v>10</v>
      </c>
      <c r="F256" s="4">
        <v>0</v>
      </c>
      <c r="G256" s="4">
        <v>2</v>
      </c>
      <c r="H256" s="4">
        <v>41</v>
      </c>
      <c r="I256" s="4">
        <v>0</v>
      </c>
      <c r="K256" s="4">
        <v>9</v>
      </c>
      <c r="L256" s="4">
        <v>44</v>
      </c>
      <c r="M256" s="4">
        <v>4</v>
      </c>
      <c r="N256" s="4">
        <v>6</v>
      </c>
      <c r="O256" s="4">
        <v>51</v>
      </c>
      <c r="P256" s="4">
        <v>0</v>
      </c>
      <c r="Q256" s="4">
        <v>9</v>
      </c>
      <c r="R256" s="4">
        <v>81</v>
      </c>
      <c r="S256" s="4">
        <v>0</v>
      </c>
      <c r="U256" s="4">
        <v>3</v>
      </c>
      <c r="V256" s="4">
        <v>75</v>
      </c>
      <c r="W256" s="4">
        <v>0</v>
      </c>
      <c r="X256" s="4">
        <v>5</v>
      </c>
      <c r="Y256" s="4">
        <v>101</v>
      </c>
      <c r="Z256" s="4">
        <v>0</v>
      </c>
      <c r="AA256" s="4">
        <v>5</v>
      </c>
      <c r="AB256" s="4">
        <v>119</v>
      </c>
      <c r="AC256" s="4">
        <v>0</v>
      </c>
    </row>
    <row r="257" spans="1:29" x14ac:dyDescent="0.25">
      <c r="A257" s="4">
        <v>7</v>
      </c>
      <c r="B257" s="4">
        <v>19</v>
      </c>
      <c r="C257" s="4">
        <v>0</v>
      </c>
      <c r="D257" s="4">
        <v>4</v>
      </c>
      <c r="E257" s="4">
        <v>11</v>
      </c>
      <c r="F257" s="4">
        <v>0</v>
      </c>
      <c r="G257" s="4">
        <v>2</v>
      </c>
      <c r="H257" s="4">
        <v>42</v>
      </c>
      <c r="I257" s="4">
        <v>0</v>
      </c>
      <c r="K257" s="4">
        <v>9</v>
      </c>
      <c r="L257" s="4">
        <v>56</v>
      </c>
      <c r="M257" s="4">
        <v>4</v>
      </c>
      <c r="N257" s="4">
        <v>6</v>
      </c>
      <c r="O257" s="4">
        <v>52</v>
      </c>
      <c r="P257" s="4">
        <v>0</v>
      </c>
      <c r="Q257" s="4">
        <v>9</v>
      </c>
      <c r="R257" s="4">
        <v>82</v>
      </c>
      <c r="S257" s="4">
        <v>0</v>
      </c>
      <c r="U257" s="4">
        <v>3</v>
      </c>
      <c r="V257" s="4">
        <v>76</v>
      </c>
      <c r="W257" s="4">
        <v>0</v>
      </c>
      <c r="X257" s="4">
        <v>5</v>
      </c>
      <c r="Y257" s="4">
        <v>102</v>
      </c>
      <c r="Z257" s="4">
        <v>0</v>
      </c>
      <c r="AA257" s="4">
        <v>5</v>
      </c>
      <c r="AB257" s="4">
        <v>120</v>
      </c>
      <c r="AC257" s="4">
        <v>0</v>
      </c>
    </row>
    <row r="258" spans="1:29" x14ac:dyDescent="0.25">
      <c r="A258" s="4">
        <v>7</v>
      </c>
      <c r="B258" s="4">
        <v>20</v>
      </c>
      <c r="C258" s="4">
        <v>0</v>
      </c>
      <c r="D258" s="4">
        <v>4</v>
      </c>
      <c r="E258" s="4">
        <v>14</v>
      </c>
      <c r="F258" s="4">
        <v>0</v>
      </c>
      <c r="G258" s="4">
        <v>2</v>
      </c>
      <c r="H258" s="4">
        <v>43</v>
      </c>
      <c r="I258" s="4">
        <v>0</v>
      </c>
      <c r="K258" s="4">
        <v>1</v>
      </c>
      <c r="L258" s="4">
        <v>4</v>
      </c>
      <c r="M258" s="4">
        <v>5</v>
      </c>
      <c r="N258" s="4">
        <v>6</v>
      </c>
      <c r="O258" s="4">
        <v>53</v>
      </c>
      <c r="P258" s="4">
        <v>0</v>
      </c>
      <c r="Q258" s="4">
        <v>9</v>
      </c>
      <c r="R258" s="4">
        <v>83</v>
      </c>
      <c r="S258" s="4">
        <v>0</v>
      </c>
      <c r="U258" s="4">
        <v>3</v>
      </c>
      <c r="V258" s="4">
        <v>77</v>
      </c>
      <c r="W258" s="4">
        <v>0</v>
      </c>
      <c r="X258" s="4">
        <v>5</v>
      </c>
      <c r="Y258" s="4">
        <v>108</v>
      </c>
      <c r="Z258" s="4">
        <v>0</v>
      </c>
      <c r="AA258" s="4">
        <v>5</v>
      </c>
      <c r="AB258" s="4">
        <v>121</v>
      </c>
      <c r="AC258" s="4">
        <v>0</v>
      </c>
    </row>
    <row r="259" spans="1:29" x14ac:dyDescent="0.25">
      <c r="A259" s="4">
        <v>7</v>
      </c>
      <c r="B259" s="4">
        <v>21</v>
      </c>
      <c r="C259" s="4">
        <v>0</v>
      </c>
      <c r="D259" s="4">
        <v>4</v>
      </c>
      <c r="E259" s="4">
        <v>20</v>
      </c>
      <c r="F259" s="4">
        <v>0</v>
      </c>
      <c r="G259" s="4">
        <v>2</v>
      </c>
      <c r="H259" s="4">
        <v>44</v>
      </c>
      <c r="I259" s="4">
        <v>0</v>
      </c>
      <c r="K259" s="4">
        <v>2</v>
      </c>
      <c r="L259" s="4">
        <v>6</v>
      </c>
      <c r="M259" s="4">
        <v>5</v>
      </c>
      <c r="N259" s="4">
        <v>6</v>
      </c>
      <c r="O259" s="4">
        <v>54</v>
      </c>
      <c r="P259" s="4">
        <v>0</v>
      </c>
      <c r="Q259" s="4">
        <v>9</v>
      </c>
      <c r="R259" s="4">
        <v>84</v>
      </c>
      <c r="S259" s="4">
        <v>0</v>
      </c>
      <c r="U259" s="4">
        <v>3</v>
      </c>
      <c r="V259" s="4">
        <v>78</v>
      </c>
      <c r="W259" s="4">
        <v>0</v>
      </c>
      <c r="X259" s="4">
        <v>5</v>
      </c>
      <c r="Y259" s="4">
        <v>113</v>
      </c>
      <c r="Z259" s="4">
        <v>0</v>
      </c>
      <c r="AA259" s="4">
        <v>5</v>
      </c>
      <c r="AB259" s="4">
        <v>122</v>
      </c>
      <c r="AC259" s="4">
        <v>0</v>
      </c>
    </row>
    <row r="260" spans="1:29" x14ac:dyDescent="0.25">
      <c r="A260" s="4">
        <v>7</v>
      </c>
      <c r="B260" s="4">
        <v>22</v>
      </c>
      <c r="C260" s="4">
        <v>0</v>
      </c>
      <c r="D260" s="4">
        <v>4</v>
      </c>
      <c r="E260" s="4">
        <v>21</v>
      </c>
      <c r="F260" s="4">
        <v>0</v>
      </c>
      <c r="G260" s="4">
        <v>2</v>
      </c>
      <c r="H260" s="4">
        <v>45</v>
      </c>
      <c r="I260" s="4">
        <v>0</v>
      </c>
      <c r="K260" s="4">
        <v>2</v>
      </c>
      <c r="L260" s="4">
        <v>23</v>
      </c>
      <c r="M260" s="4">
        <v>5</v>
      </c>
      <c r="N260" s="4">
        <v>6</v>
      </c>
      <c r="O260" s="4">
        <v>55</v>
      </c>
      <c r="P260" s="4">
        <v>0</v>
      </c>
      <c r="Q260" s="4">
        <v>9</v>
      </c>
      <c r="R260" s="4">
        <v>86</v>
      </c>
      <c r="S260" s="4">
        <v>0</v>
      </c>
      <c r="U260" s="4">
        <v>3</v>
      </c>
      <c r="V260" s="4">
        <v>79</v>
      </c>
      <c r="W260" s="4">
        <v>0</v>
      </c>
      <c r="X260" s="4">
        <v>5</v>
      </c>
      <c r="Y260" s="4">
        <v>117</v>
      </c>
      <c r="Z260" s="4">
        <v>0</v>
      </c>
      <c r="AA260" s="4">
        <v>5</v>
      </c>
      <c r="AB260" s="4">
        <v>123</v>
      </c>
      <c r="AC260" s="4">
        <v>0</v>
      </c>
    </row>
    <row r="261" spans="1:29" x14ac:dyDescent="0.25">
      <c r="A261" s="4">
        <v>7</v>
      </c>
      <c r="B261" s="4">
        <v>23</v>
      </c>
      <c r="C261" s="4">
        <v>0</v>
      </c>
      <c r="D261" s="4">
        <v>4</v>
      </c>
      <c r="E261" s="4">
        <v>24</v>
      </c>
      <c r="F261" s="4">
        <v>0</v>
      </c>
      <c r="G261" s="4">
        <v>2</v>
      </c>
      <c r="H261" s="4">
        <v>46</v>
      </c>
      <c r="I261" s="4">
        <v>0</v>
      </c>
      <c r="K261" s="4">
        <v>2</v>
      </c>
      <c r="L261" s="4">
        <v>54</v>
      </c>
      <c r="M261" s="4">
        <v>5</v>
      </c>
      <c r="N261" s="4">
        <v>6</v>
      </c>
      <c r="O261" s="4">
        <v>56</v>
      </c>
      <c r="P261" s="4">
        <v>0</v>
      </c>
      <c r="Q261" s="4">
        <v>9</v>
      </c>
      <c r="R261" s="4">
        <v>87</v>
      </c>
      <c r="S261" s="4">
        <v>0</v>
      </c>
      <c r="U261" s="4">
        <v>3</v>
      </c>
      <c r="V261" s="4">
        <v>80</v>
      </c>
      <c r="W261" s="4">
        <v>0</v>
      </c>
      <c r="X261" s="4">
        <v>5</v>
      </c>
      <c r="Y261" s="4">
        <v>121</v>
      </c>
      <c r="Z261" s="4">
        <v>0</v>
      </c>
      <c r="AA261" s="4">
        <v>5</v>
      </c>
      <c r="AB261" s="4">
        <v>124</v>
      </c>
      <c r="AC261" s="4">
        <v>0</v>
      </c>
    </row>
    <row r="262" spans="1:29" x14ac:dyDescent="0.25">
      <c r="A262" s="4">
        <v>7</v>
      </c>
      <c r="B262" s="4">
        <v>24</v>
      </c>
      <c r="C262" s="4">
        <v>0</v>
      </c>
      <c r="D262" s="4">
        <v>4</v>
      </c>
      <c r="E262" s="4">
        <v>25</v>
      </c>
      <c r="F262" s="4">
        <v>0</v>
      </c>
      <c r="G262" s="4">
        <v>2</v>
      </c>
      <c r="H262" s="4">
        <v>47</v>
      </c>
      <c r="I262" s="4">
        <v>0</v>
      </c>
      <c r="K262" s="4">
        <v>3</v>
      </c>
      <c r="L262" s="4">
        <v>10</v>
      </c>
      <c r="M262" s="4">
        <v>5</v>
      </c>
      <c r="N262" s="4">
        <v>6</v>
      </c>
      <c r="O262" s="4">
        <v>57</v>
      </c>
      <c r="P262" s="4">
        <v>0</v>
      </c>
      <c r="Q262" s="4">
        <v>9</v>
      </c>
      <c r="R262" s="4">
        <v>89</v>
      </c>
      <c r="S262" s="4">
        <v>0</v>
      </c>
      <c r="U262" s="4">
        <v>3</v>
      </c>
      <c r="V262" s="4">
        <v>81</v>
      </c>
      <c r="W262" s="4">
        <v>0</v>
      </c>
      <c r="X262" s="4">
        <v>5</v>
      </c>
      <c r="Y262" s="4">
        <v>125</v>
      </c>
      <c r="Z262" s="4">
        <v>0</v>
      </c>
      <c r="AA262" s="4">
        <v>5</v>
      </c>
      <c r="AB262" s="4">
        <v>125</v>
      </c>
      <c r="AC262" s="4">
        <v>0</v>
      </c>
    </row>
    <row r="263" spans="1:29" x14ac:dyDescent="0.25">
      <c r="A263" s="4">
        <v>7</v>
      </c>
      <c r="B263" s="4">
        <v>25</v>
      </c>
      <c r="C263" s="4">
        <v>0</v>
      </c>
      <c r="D263" s="4">
        <v>4</v>
      </c>
      <c r="E263" s="4">
        <v>26</v>
      </c>
      <c r="F263" s="4">
        <v>0</v>
      </c>
      <c r="G263" s="4">
        <v>2</v>
      </c>
      <c r="H263" s="4">
        <v>48</v>
      </c>
      <c r="I263" s="4">
        <v>0</v>
      </c>
      <c r="K263" s="4">
        <v>3</v>
      </c>
      <c r="L263" s="4">
        <v>30</v>
      </c>
      <c r="M263" s="4">
        <v>5</v>
      </c>
      <c r="N263" s="4">
        <v>6</v>
      </c>
      <c r="O263" s="4">
        <v>58</v>
      </c>
      <c r="P263" s="4">
        <v>0</v>
      </c>
      <c r="Q263" s="4">
        <v>9</v>
      </c>
      <c r="R263" s="4">
        <v>90</v>
      </c>
      <c r="S263" s="4">
        <v>0</v>
      </c>
      <c r="U263" s="4">
        <v>3</v>
      </c>
      <c r="V263" s="4">
        <v>82</v>
      </c>
      <c r="W263" s="4">
        <v>0</v>
      </c>
      <c r="X263" s="4">
        <v>5</v>
      </c>
      <c r="Y263" s="4">
        <v>128</v>
      </c>
      <c r="Z263" s="4">
        <v>0</v>
      </c>
      <c r="AA263" s="4">
        <v>5</v>
      </c>
      <c r="AB263" s="4">
        <v>126</v>
      </c>
      <c r="AC263" s="4">
        <v>0</v>
      </c>
    </row>
    <row r="264" spans="1:29" x14ac:dyDescent="0.25">
      <c r="A264" s="4">
        <v>7</v>
      </c>
      <c r="B264" s="4">
        <v>26</v>
      </c>
      <c r="C264" s="4">
        <v>0</v>
      </c>
      <c r="D264" s="4">
        <v>4</v>
      </c>
      <c r="E264" s="4">
        <v>29</v>
      </c>
      <c r="F264" s="4">
        <v>0</v>
      </c>
      <c r="G264" s="4">
        <v>2</v>
      </c>
      <c r="H264" s="4">
        <v>49</v>
      </c>
      <c r="I264" s="4">
        <v>0</v>
      </c>
      <c r="K264" s="4">
        <v>3</v>
      </c>
      <c r="L264" s="4">
        <v>33</v>
      </c>
      <c r="M264" s="4">
        <v>5</v>
      </c>
      <c r="N264" s="4">
        <v>6</v>
      </c>
      <c r="O264" s="4">
        <v>59</v>
      </c>
      <c r="P264" s="4">
        <v>0</v>
      </c>
      <c r="Q264" s="4">
        <v>9</v>
      </c>
      <c r="R264" s="4">
        <v>92</v>
      </c>
      <c r="S264" s="4">
        <v>0</v>
      </c>
      <c r="U264" s="4">
        <v>3</v>
      </c>
      <c r="V264" s="4">
        <v>83</v>
      </c>
      <c r="W264" s="4">
        <v>0</v>
      </c>
      <c r="X264" s="4">
        <v>5</v>
      </c>
      <c r="Y264" s="4">
        <v>140</v>
      </c>
      <c r="Z264" s="4">
        <v>0</v>
      </c>
      <c r="AA264" s="4">
        <v>5</v>
      </c>
      <c r="AB264" s="4">
        <v>127</v>
      </c>
      <c r="AC264" s="4">
        <v>0</v>
      </c>
    </row>
    <row r="265" spans="1:29" x14ac:dyDescent="0.25">
      <c r="A265" s="4">
        <v>7</v>
      </c>
      <c r="B265" s="4">
        <v>27</v>
      </c>
      <c r="C265" s="4">
        <v>0</v>
      </c>
      <c r="D265" s="4">
        <v>4</v>
      </c>
      <c r="E265" s="4">
        <v>34</v>
      </c>
      <c r="F265" s="4">
        <v>0</v>
      </c>
      <c r="G265" s="4">
        <v>2</v>
      </c>
      <c r="H265" s="4">
        <v>50</v>
      </c>
      <c r="I265" s="4">
        <v>0</v>
      </c>
      <c r="K265" s="4">
        <v>4</v>
      </c>
      <c r="L265" s="4">
        <v>20</v>
      </c>
      <c r="M265" s="4">
        <v>5</v>
      </c>
      <c r="N265" s="4">
        <v>6</v>
      </c>
      <c r="O265" s="4">
        <v>60</v>
      </c>
      <c r="P265" s="4">
        <v>0</v>
      </c>
      <c r="Q265" s="4">
        <v>9</v>
      </c>
      <c r="R265" s="4">
        <v>93</v>
      </c>
      <c r="S265" s="4">
        <v>0</v>
      </c>
      <c r="U265" s="4">
        <v>3</v>
      </c>
      <c r="V265" s="4">
        <v>84</v>
      </c>
      <c r="W265" s="4">
        <v>0</v>
      </c>
      <c r="X265" s="4">
        <v>6</v>
      </c>
      <c r="Y265" s="4">
        <v>1</v>
      </c>
      <c r="Z265" s="4">
        <v>0</v>
      </c>
      <c r="AA265" s="4">
        <v>5</v>
      </c>
      <c r="AB265" s="4">
        <v>128</v>
      </c>
      <c r="AC265" s="4">
        <v>0</v>
      </c>
    </row>
    <row r="266" spans="1:29" x14ac:dyDescent="0.25">
      <c r="A266" s="4">
        <v>7</v>
      </c>
      <c r="B266" s="4">
        <v>28</v>
      </c>
      <c r="C266" s="4">
        <v>0</v>
      </c>
      <c r="D266" s="4">
        <v>4</v>
      </c>
      <c r="E266" s="4">
        <v>37</v>
      </c>
      <c r="F266" s="4">
        <v>0</v>
      </c>
      <c r="G266" s="4">
        <v>2</v>
      </c>
      <c r="H266" s="4">
        <v>51</v>
      </c>
      <c r="I266" s="4">
        <v>0</v>
      </c>
      <c r="K266" s="4">
        <v>4</v>
      </c>
      <c r="L266" s="4">
        <v>25</v>
      </c>
      <c r="M266" s="4">
        <v>5</v>
      </c>
      <c r="N266" s="4">
        <v>6</v>
      </c>
      <c r="O266" s="4">
        <v>61</v>
      </c>
      <c r="P266" s="4">
        <v>0</v>
      </c>
      <c r="Q266" s="4">
        <v>9</v>
      </c>
      <c r="R266" s="4">
        <v>96</v>
      </c>
      <c r="S266" s="4">
        <v>0</v>
      </c>
      <c r="U266" s="4">
        <v>3</v>
      </c>
      <c r="V266" s="4">
        <v>85</v>
      </c>
      <c r="W266" s="4">
        <v>0</v>
      </c>
      <c r="X266" s="4">
        <v>6</v>
      </c>
      <c r="Y266" s="4">
        <v>2</v>
      </c>
      <c r="Z266" s="4">
        <v>0</v>
      </c>
      <c r="AA266" s="4">
        <v>5</v>
      </c>
      <c r="AB266" s="4">
        <v>129</v>
      </c>
      <c r="AC266" s="4">
        <v>0</v>
      </c>
    </row>
    <row r="267" spans="1:29" x14ac:dyDescent="0.25">
      <c r="A267" s="4">
        <v>7</v>
      </c>
      <c r="B267" s="4">
        <v>29</v>
      </c>
      <c r="C267" s="4">
        <v>0</v>
      </c>
      <c r="D267" s="4">
        <v>4</v>
      </c>
      <c r="E267" s="4">
        <v>42</v>
      </c>
      <c r="F267" s="4">
        <v>0</v>
      </c>
      <c r="G267" s="4">
        <v>2</v>
      </c>
      <c r="H267" s="4">
        <v>52</v>
      </c>
      <c r="I267" s="4">
        <v>0</v>
      </c>
      <c r="K267" s="4">
        <v>4</v>
      </c>
      <c r="L267" s="4">
        <v>38</v>
      </c>
      <c r="M267" s="4">
        <v>5</v>
      </c>
      <c r="N267" s="4">
        <v>6</v>
      </c>
      <c r="O267" s="4">
        <v>62</v>
      </c>
      <c r="P267" s="4">
        <v>0</v>
      </c>
      <c r="Q267" s="4">
        <v>9</v>
      </c>
      <c r="R267" s="4">
        <v>97</v>
      </c>
      <c r="S267" s="4">
        <v>0</v>
      </c>
      <c r="U267" s="4">
        <v>3</v>
      </c>
      <c r="V267" s="4">
        <v>86</v>
      </c>
      <c r="W267" s="4">
        <v>0</v>
      </c>
      <c r="X267" s="4">
        <v>6</v>
      </c>
      <c r="Y267" s="4">
        <v>3</v>
      </c>
      <c r="Z267" s="4">
        <v>0</v>
      </c>
      <c r="AA267" s="4">
        <v>5</v>
      </c>
      <c r="AB267" s="4">
        <v>130</v>
      </c>
      <c r="AC267" s="4">
        <v>0</v>
      </c>
    </row>
    <row r="268" spans="1:29" x14ac:dyDescent="0.25">
      <c r="A268" s="4">
        <v>7</v>
      </c>
      <c r="B268" s="4">
        <v>30</v>
      </c>
      <c r="C268" s="4">
        <v>0</v>
      </c>
      <c r="D268" s="4">
        <v>4</v>
      </c>
      <c r="E268" s="4">
        <v>45</v>
      </c>
      <c r="F268" s="4">
        <v>0</v>
      </c>
      <c r="G268" s="4">
        <v>2</v>
      </c>
      <c r="H268" s="4">
        <v>53</v>
      </c>
      <c r="I268" s="4">
        <v>0</v>
      </c>
      <c r="K268" s="4">
        <v>5</v>
      </c>
      <c r="L268" s="4">
        <v>26</v>
      </c>
      <c r="M268" s="4">
        <v>5</v>
      </c>
      <c r="N268" s="4">
        <v>6</v>
      </c>
      <c r="O268" s="4">
        <v>63</v>
      </c>
      <c r="P268" s="4">
        <v>0</v>
      </c>
      <c r="Q268" s="4">
        <v>9</v>
      </c>
      <c r="R268" s="4">
        <v>98</v>
      </c>
      <c r="S268" s="4">
        <v>0</v>
      </c>
      <c r="U268" s="4">
        <v>3</v>
      </c>
      <c r="V268" s="4">
        <v>87</v>
      </c>
      <c r="W268" s="4">
        <v>0</v>
      </c>
      <c r="X268" s="4">
        <v>6</v>
      </c>
      <c r="Y268" s="4">
        <v>4</v>
      </c>
      <c r="Z268" s="4">
        <v>0</v>
      </c>
      <c r="AA268" s="4">
        <v>5</v>
      </c>
      <c r="AB268" s="4">
        <v>131</v>
      </c>
      <c r="AC268" s="4">
        <v>0</v>
      </c>
    </row>
    <row r="269" spans="1:29" x14ac:dyDescent="0.25">
      <c r="A269" s="4">
        <v>7</v>
      </c>
      <c r="B269" s="4">
        <v>31</v>
      </c>
      <c r="C269" s="4">
        <v>0</v>
      </c>
      <c r="D269" s="4">
        <v>4</v>
      </c>
      <c r="E269" s="4">
        <v>48</v>
      </c>
      <c r="F269" s="4">
        <v>0</v>
      </c>
      <c r="G269" s="4">
        <v>2</v>
      </c>
      <c r="H269" s="4">
        <v>54</v>
      </c>
      <c r="I269" s="4">
        <v>0</v>
      </c>
      <c r="K269" s="4">
        <v>6</v>
      </c>
      <c r="L269" s="4">
        <v>10</v>
      </c>
      <c r="M269" s="4">
        <v>5</v>
      </c>
      <c r="N269" s="4">
        <v>6</v>
      </c>
      <c r="O269" s="4">
        <v>64</v>
      </c>
      <c r="P269" s="4">
        <v>0</v>
      </c>
      <c r="Q269" s="4">
        <v>9</v>
      </c>
      <c r="R269" s="4">
        <v>99</v>
      </c>
      <c r="S269" s="4">
        <v>0</v>
      </c>
      <c r="U269" s="4">
        <v>3</v>
      </c>
      <c r="V269" s="4">
        <v>88</v>
      </c>
      <c r="W269" s="4">
        <v>0</v>
      </c>
      <c r="X269" s="4">
        <v>6</v>
      </c>
      <c r="Y269" s="4">
        <v>5</v>
      </c>
      <c r="Z269" s="4">
        <v>0</v>
      </c>
      <c r="AA269" s="4">
        <v>5</v>
      </c>
      <c r="AB269" s="4">
        <v>132</v>
      </c>
      <c r="AC269" s="4">
        <v>0</v>
      </c>
    </row>
    <row r="270" spans="1:29" x14ac:dyDescent="0.25">
      <c r="A270" s="4">
        <v>7</v>
      </c>
      <c r="B270" s="4">
        <v>32</v>
      </c>
      <c r="C270" s="4">
        <v>0</v>
      </c>
      <c r="D270" s="4">
        <v>4</v>
      </c>
      <c r="E270" s="4">
        <v>50</v>
      </c>
      <c r="F270" s="4">
        <v>0</v>
      </c>
      <c r="G270" s="4">
        <v>2</v>
      </c>
      <c r="H270" s="4">
        <v>55</v>
      </c>
      <c r="I270" s="4">
        <v>0</v>
      </c>
      <c r="K270" s="4">
        <v>6</v>
      </c>
      <c r="L270" s="4">
        <v>12</v>
      </c>
      <c r="M270" s="4">
        <v>5</v>
      </c>
      <c r="N270" s="4">
        <v>6</v>
      </c>
      <c r="O270" s="4">
        <v>65</v>
      </c>
      <c r="P270" s="4">
        <v>0</v>
      </c>
      <c r="Q270" s="4">
        <v>9</v>
      </c>
      <c r="R270" s="4">
        <v>100</v>
      </c>
      <c r="S270" s="4">
        <v>0</v>
      </c>
      <c r="U270" s="4">
        <v>3</v>
      </c>
      <c r="V270" s="4">
        <v>89</v>
      </c>
      <c r="W270" s="4">
        <v>0</v>
      </c>
      <c r="X270" s="4">
        <v>6</v>
      </c>
      <c r="Y270" s="4">
        <v>6</v>
      </c>
      <c r="Z270" s="4">
        <v>0</v>
      </c>
      <c r="AA270" s="4">
        <v>5</v>
      </c>
      <c r="AB270" s="4">
        <v>133</v>
      </c>
      <c r="AC270" s="4">
        <v>0</v>
      </c>
    </row>
    <row r="271" spans="1:29" x14ac:dyDescent="0.25">
      <c r="A271" s="4">
        <v>7</v>
      </c>
      <c r="B271" s="4">
        <v>33</v>
      </c>
      <c r="C271" s="4">
        <v>0</v>
      </c>
      <c r="D271" s="4">
        <v>4</v>
      </c>
      <c r="E271" s="4">
        <v>51</v>
      </c>
      <c r="F271" s="4">
        <v>0</v>
      </c>
      <c r="G271" s="4">
        <v>2</v>
      </c>
      <c r="H271" s="4">
        <v>56</v>
      </c>
      <c r="I271" s="4">
        <v>0</v>
      </c>
      <c r="K271" s="4">
        <v>6</v>
      </c>
      <c r="L271" s="4">
        <v>47</v>
      </c>
      <c r="M271" s="4">
        <v>5</v>
      </c>
      <c r="N271" s="4">
        <v>6</v>
      </c>
      <c r="O271" s="4">
        <v>66</v>
      </c>
      <c r="P271" s="4">
        <v>0</v>
      </c>
      <c r="Q271" s="4">
        <v>9</v>
      </c>
      <c r="R271" s="4">
        <v>101</v>
      </c>
      <c r="S271" s="4">
        <v>0</v>
      </c>
      <c r="U271" s="4">
        <v>3</v>
      </c>
      <c r="V271" s="4">
        <v>90</v>
      </c>
      <c r="W271" s="4">
        <v>0</v>
      </c>
      <c r="X271" s="4">
        <v>6</v>
      </c>
      <c r="Y271" s="4">
        <v>7</v>
      </c>
      <c r="Z271" s="4">
        <v>0</v>
      </c>
      <c r="AA271" s="4">
        <v>5</v>
      </c>
      <c r="AB271" s="4">
        <v>134</v>
      </c>
      <c r="AC271" s="4">
        <v>0</v>
      </c>
    </row>
    <row r="272" spans="1:29" x14ac:dyDescent="0.25">
      <c r="A272" s="4">
        <v>7</v>
      </c>
      <c r="B272" s="4">
        <v>34</v>
      </c>
      <c r="C272" s="4">
        <v>0</v>
      </c>
      <c r="D272" s="4">
        <v>4</v>
      </c>
      <c r="E272" s="4">
        <v>52</v>
      </c>
      <c r="F272" s="4">
        <v>0</v>
      </c>
      <c r="G272" s="4">
        <v>2</v>
      </c>
      <c r="H272" s="4">
        <v>57</v>
      </c>
      <c r="I272" s="4">
        <v>0</v>
      </c>
      <c r="K272" s="4">
        <v>6</v>
      </c>
      <c r="L272" s="4">
        <v>55</v>
      </c>
      <c r="M272" s="4">
        <v>5</v>
      </c>
      <c r="N272" s="4">
        <v>6</v>
      </c>
      <c r="O272" s="4">
        <v>67</v>
      </c>
      <c r="P272" s="4">
        <v>0</v>
      </c>
      <c r="Q272" s="4">
        <v>9</v>
      </c>
      <c r="R272" s="4">
        <v>102</v>
      </c>
      <c r="S272" s="4">
        <v>0</v>
      </c>
      <c r="U272" s="4">
        <v>3</v>
      </c>
      <c r="V272" s="4">
        <v>91</v>
      </c>
      <c r="W272" s="4">
        <v>0</v>
      </c>
      <c r="X272" s="4">
        <v>6</v>
      </c>
      <c r="Y272" s="4">
        <v>8</v>
      </c>
      <c r="Z272" s="4">
        <v>0</v>
      </c>
      <c r="AA272" s="4">
        <v>5</v>
      </c>
      <c r="AB272" s="4">
        <v>135</v>
      </c>
      <c r="AC272" s="4">
        <v>0</v>
      </c>
    </row>
    <row r="273" spans="1:29" x14ac:dyDescent="0.25">
      <c r="A273" s="4">
        <v>7</v>
      </c>
      <c r="B273" s="4">
        <v>35</v>
      </c>
      <c r="C273" s="4">
        <v>0</v>
      </c>
      <c r="D273" s="4">
        <v>4</v>
      </c>
      <c r="E273" s="4">
        <v>53</v>
      </c>
      <c r="F273" s="4">
        <v>0</v>
      </c>
      <c r="G273" s="4">
        <v>2</v>
      </c>
      <c r="H273" s="4">
        <v>58</v>
      </c>
      <c r="I273" s="4">
        <v>0</v>
      </c>
      <c r="K273" s="4">
        <v>7</v>
      </c>
      <c r="L273" s="4">
        <v>15</v>
      </c>
      <c r="M273" s="4">
        <v>5</v>
      </c>
      <c r="N273" s="4">
        <v>6</v>
      </c>
      <c r="O273" s="4">
        <v>68</v>
      </c>
      <c r="P273" s="4">
        <v>0</v>
      </c>
      <c r="Q273" s="4">
        <v>9</v>
      </c>
      <c r="R273" s="4">
        <v>103</v>
      </c>
      <c r="S273" s="4">
        <v>0</v>
      </c>
      <c r="U273" s="4">
        <v>3</v>
      </c>
      <c r="V273" s="4">
        <v>92</v>
      </c>
      <c r="W273" s="4">
        <v>0</v>
      </c>
      <c r="X273" s="4">
        <v>6</v>
      </c>
      <c r="Y273" s="4">
        <v>9</v>
      </c>
      <c r="Z273" s="4">
        <v>0</v>
      </c>
      <c r="AA273" s="4">
        <v>5</v>
      </c>
      <c r="AB273" s="4">
        <v>136</v>
      </c>
      <c r="AC273" s="4">
        <v>0</v>
      </c>
    </row>
    <row r="274" spans="1:29" x14ac:dyDescent="0.25">
      <c r="A274" s="4">
        <v>7</v>
      </c>
      <c r="B274" s="4">
        <v>36</v>
      </c>
      <c r="C274" s="4">
        <v>0</v>
      </c>
      <c r="D274" s="4">
        <v>4</v>
      </c>
      <c r="E274" s="4">
        <v>54</v>
      </c>
      <c r="F274" s="4">
        <v>0</v>
      </c>
      <c r="G274" s="4">
        <v>2</v>
      </c>
      <c r="H274" s="4">
        <v>59</v>
      </c>
      <c r="I274" s="4">
        <v>0</v>
      </c>
      <c r="K274" s="4">
        <v>7</v>
      </c>
      <c r="L274" s="4">
        <v>36</v>
      </c>
      <c r="M274" s="4">
        <v>5</v>
      </c>
      <c r="N274" s="4">
        <v>6</v>
      </c>
      <c r="O274" s="4">
        <v>69</v>
      </c>
      <c r="P274" s="4">
        <v>0</v>
      </c>
      <c r="Q274" s="4">
        <v>9</v>
      </c>
      <c r="R274" s="4">
        <v>105</v>
      </c>
      <c r="S274" s="4">
        <v>0</v>
      </c>
      <c r="U274" s="4">
        <v>3</v>
      </c>
      <c r="V274" s="4">
        <v>93</v>
      </c>
      <c r="W274" s="4">
        <v>0</v>
      </c>
      <c r="X274" s="4">
        <v>6</v>
      </c>
      <c r="Y274" s="4">
        <v>10</v>
      </c>
      <c r="Z274" s="4">
        <v>0</v>
      </c>
      <c r="AA274" s="4">
        <v>5</v>
      </c>
      <c r="AB274" s="4">
        <v>137</v>
      </c>
      <c r="AC274" s="4">
        <v>0</v>
      </c>
    </row>
    <row r="275" spans="1:29" x14ac:dyDescent="0.25">
      <c r="A275" s="4">
        <v>7</v>
      </c>
      <c r="B275" s="4">
        <v>37</v>
      </c>
      <c r="C275" s="4">
        <v>0</v>
      </c>
      <c r="D275" s="4">
        <v>4</v>
      </c>
      <c r="E275" s="4">
        <v>56</v>
      </c>
      <c r="F275" s="4">
        <v>0</v>
      </c>
      <c r="G275" s="4">
        <v>2</v>
      </c>
      <c r="H275" s="4">
        <v>60</v>
      </c>
      <c r="I275" s="4">
        <v>0</v>
      </c>
      <c r="K275" s="4">
        <v>7</v>
      </c>
      <c r="L275" s="4">
        <v>42</v>
      </c>
      <c r="M275" s="4">
        <v>5</v>
      </c>
      <c r="N275" s="4">
        <v>6</v>
      </c>
      <c r="O275" s="4">
        <v>70</v>
      </c>
      <c r="P275" s="4">
        <v>0</v>
      </c>
      <c r="Q275" s="4">
        <v>9</v>
      </c>
      <c r="R275" s="4">
        <v>107</v>
      </c>
      <c r="S275" s="4">
        <v>0</v>
      </c>
      <c r="U275" s="4">
        <v>3</v>
      </c>
      <c r="V275" s="4">
        <v>94</v>
      </c>
      <c r="W275" s="4">
        <v>0</v>
      </c>
      <c r="X275" s="4">
        <v>6</v>
      </c>
      <c r="Y275" s="4">
        <v>11</v>
      </c>
      <c r="Z275" s="4">
        <v>0</v>
      </c>
      <c r="AA275" s="4">
        <v>5</v>
      </c>
      <c r="AB275" s="4">
        <v>138</v>
      </c>
      <c r="AC275" s="4">
        <v>0</v>
      </c>
    </row>
    <row r="276" spans="1:29" x14ac:dyDescent="0.25">
      <c r="A276" s="4">
        <v>7</v>
      </c>
      <c r="B276" s="4">
        <v>38</v>
      </c>
      <c r="C276" s="4">
        <v>0</v>
      </c>
      <c r="D276" s="4">
        <v>4</v>
      </c>
      <c r="E276" s="4">
        <v>61</v>
      </c>
      <c r="F276" s="4">
        <v>0</v>
      </c>
      <c r="G276" s="4">
        <v>2</v>
      </c>
      <c r="H276" s="4">
        <v>61</v>
      </c>
      <c r="I276" s="4">
        <v>0</v>
      </c>
      <c r="K276" s="4">
        <v>7</v>
      </c>
      <c r="L276" s="4">
        <v>59</v>
      </c>
      <c r="M276" s="4">
        <v>5</v>
      </c>
      <c r="N276" s="4">
        <v>6</v>
      </c>
      <c r="O276" s="4">
        <v>71</v>
      </c>
      <c r="P276" s="4">
        <v>0</v>
      </c>
      <c r="Q276" s="4">
        <v>9</v>
      </c>
      <c r="R276" s="4">
        <v>108</v>
      </c>
      <c r="S276" s="4">
        <v>0</v>
      </c>
      <c r="U276" s="4">
        <v>3</v>
      </c>
      <c r="V276" s="4">
        <v>95</v>
      </c>
      <c r="W276" s="4">
        <v>0</v>
      </c>
      <c r="X276" s="4">
        <v>6</v>
      </c>
      <c r="Y276" s="4">
        <v>12</v>
      </c>
      <c r="Z276" s="4">
        <v>0</v>
      </c>
      <c r="AA276" s="4">
        <v>5</v>
      </c>
      <c r="AB276" s="4">
        <v>139</v>
      </c>
      <c r="AC276" s="4">
        <v>0</v>
      </c>
    </row>
    <row r="277" spans="1:29" x14ac:dyDescent="0.25">
      <c r="A277" s="4">
        <v>7</v>
      </c>
      <c r="B277" s="4">
        <v>39</v>
      </c>
      <c r="C277" s="4">
        <v>0</v>
      </c>
      <c r="D277" s="4">
        <v>4</v>
      </c>
      <c r="E277" s="4">
        <v>62</v>
      </c>
      <c r="F277" s="4">
        <v>0</v>
      </c>
      <c r="G277" s="4">
        <v>2</v>
      </c>
      <c r="H277" s="4">
        <v>62</v>
      </c>
      <c r="I277" s="4">
        <v>0</v>
      </c>
      <c r="K277" s="4">
        <v>7</v>
      </c>
      <c r="L277" s="4">
        <v>62</v>
      </c>
      <c r="M277" s="4">
        <v>5</v>
      </c>
      <c r="N277" s="4">
        <v>6</v>
      </c>
      <c r="O277" s="4">
        <v>72</v>
      </c>
      <c r="P277" s="4">
        <v>0</v>
      </c>
      <c r="Q277" s="4">
        <v>9</v>
      </c>
      <c r="R277" s="4">
        <v>109</v>
      </c>
      <c r="S277" s="4">
        <v>0</v>
      </c>
      <c r="U277" s="4">
        <v>3</v>
      </c>
      <c r="V277" s="4">
        <v>96</v>
      </c>
      <c r="W277" s="4">
        <v>0</v>
      </c>
      <c r="X277" s="4">
        <v>6</v>
      </c>
      <c r="Y277" s="4">
        <v>13</v>
      </c>
      <c r="Z277" s="4">
        <v>0</v>
      </c>
      <c r="AA277" s="4">
        <v>5</v>
      </c>
      <c r="AB277" s="4">
        <v>140</v>
      </c>
      <c r="AC277" s="4">
        <v>0</v>
      </c>
    </row>
    <row r="278" spans="1:29" x14ac:dyDescent="0.25">
      <c r="A278" s="4">
        <v>7</v>
      </c>
      <c r="B278" s="4">
        <v>40</v>
      </c>
      <c r="C278" s="4">
        <v>0</v>
      </c>
      <c r="D278" s="4">
        <v>4</v>
      </c>
      <c r="E278" s="4">
        <v>64</v>
      </c>
      <c r="F278" s="4">
        <v>0</v>
      </c>
      <c r="G278" s="4">
        <v>2</v>
      </c>
      <c r="H278" s="4">
        <v>63</v>
      </c>
      <c r="I278" s="4">
        <v>0</v>
      </c>
      <c r="K278" s="4">
        <v>7</v>
      </c>
      <c r="L278" s="4">
        <v>87</v>
      </c>
      <c r="M278" s="4">
        <v>5</v>
      </c>
      <c r="N278" s="4">
        <v>6</v>
      </c>
      <c r="O278" s="4">
        <v>73</v>
      </c>
      <c r="P278" s="4">
        <v>0</v>
      </c>
      <c r="Q278" s="4">
        <v>9</v>
      </c>
      <c r="R278" s="4">
        <v>110</v>
      </c>
      <c r="S278" s="4">
        <v>0</v>
      </c>
      <c r="U278" s="4">
        <v>3</v>
      </c>
      <c r="V278" s="4">
        <v>97</v>
      </c>
      <c r="W278" s="4">
        <v>0</v>
      </c>
      <c r="X278" s="4">
        <v>6</v>
      </c>
      <c r="Y278" s="4">
        <v>14</v>
      </c>
      <c r="Z278" s="4">
        <v>0</v>
      </c>
      <c r="AA278" s="4">
        <v>5</v>
      </c>
      <c r="AB278" s="4">
        <v>141</v>
      </c>
      <c r="AC278" s="4">
        <v>0</v>
      </c>
    </row>
    <row r="279" spans="1:29" x14ac:dyDescent="0.25">
      <c r="A279" s="4">
        <v>7</v>
      </c>
      <c r="B279" s="4">
        <v>41</v>
      </c>
      <c r="C279" s="4">
        <v>0</v>
      </c>
      <c r="D279" s="4">
        <v>4</v>
      </c>
      <c r="E279" s="4">
        <v>66</v>
      </c>
      <c r="F279" s="4">
        <v>0</v>
      </c>
      <c r="G279" s="4">
        <v>2</v>
      </c>
      <c r="H279" s="4">
        <v>64</v>
      </c>
      <c r="I279" s="4">
        <v>0</v>
      </c>
      <c r="K279" s="4">
        <v>8</v>
      </c>
      <c r="L279" s="4">
        <v>8</v>
      </c>
      <c r="M279" s="4">
        <v>5</v>
      </c>
      <c r="N279" s="4">
        <v>6</v>
      </c>
      <c r="O279" s="4">
        <v>74</v>
      </c>
      <c r="P279" s="4">
        <v>0</v>
      </c>
      <c r="Q279" s="4">
        <v>9</v>
      </c>
      <c r="R279" s="4">
        <v>111</v>
      </c>
      <c r="S279" s="4">
        <v>0</v>
      </c>
      <c r="U279" s="4">
        <v>3</v>
      </c>
      <c r="V279" s="4">
        <v>98</v>
      </c>
      <c r="W279" s="4">
        <v>0</v>
      </c>
      <c r="X279" s="4">
        <v>6</v>
      </c>
      <c r="Y279" s="4">
        <v>15</v>
      </c>
      <c r="Z279" s="4">
        <v>0</v>
      </c>
      <c r="AA279" s="4">
        <v>5</v>
      </c>
      <c r="AB279" s="4">
        <v>142</v>
      </c>
      <c r="AC279" s="4">
        <v>0</v>
      </c>
    </row>
    <row r="280" spans="1:29" x14ac:dyDescent="0.25">
      <c r="A280" s="4">
        <v>7</v>
      </c>
      <c r="B280" s="4">
        <v>42</v>
      </c>
      <c r="C280" s="4">
        <v>0</v>
      </c>
      <c r="D280" s="4">
        <v>4</v>
      </c>
      <c r="E280" s="4">
        <v>77</v>
      </c>
      <c r="F280" s="4">
        <v>0</v>
      </c>
      <c r="G280" s="4">
        <v>2</v>
      </c>
      <c r="H280" s="4">
        <v>65</v>
      </c>
      <c r="I280" s="4">
        <v>0</v>
      </c>
      <c r="K280" s="4">
        <v>8</v>
      </c>
      <c r="L280" s="4">
        <v>14</v>
      </c>
      <c r="M280" s="4">
        <v>5</v>
      </c>
      <c r="N280" s="4">
        <v>6</v>
      </c>
      <c r="O280" s="4">
        <v>75</v>
      </c>
      <c r="P280" s="4">
        <v>0</v>
      </c>
      <c r="Q280" s="4">
        <v>9</v>
      </c>
      <c r="R280" s="4">
        <v>112</v>
      </c>
      <c r="S280" s="4">
        <v>0</v>
      </c>
      <c r="U280" s="4">
        <v>3</v>
      </c>
      <c r="V280" s="4">
        <v>99</v>
      </c>
      <c r="W280" s="4">
        <v>0</v>
      </c>
      <c r="X280" s="4">
        <v>6</v>
      </c>
      <c r="Y280" s="4">
        <v>16</v>
      </c>
      <c r="Z280" s="4">
        <v>0</v>
      </c>
      <c r="AA280" s="4">
        <v>5</v>
      </c>
      <c r="AB280" s="4">
        <v>143</v>
      </c>
      <c r="AC280" s="4">
        <v>0</v>
      </c>
    </row>
    <row r="281" spans="1:29" x14ac:dyDescent="0.25">
      <c r="A281" s="4">
        <v>7</v>
      </c>
      <c r="B281" s="4">
        <v>43</v>
      </c>
      <c r="C281" s="4">
        <v>0</v>
      </c>
      <c r="D281" s="4">
        <v>4</v>
      </c>
      <c r="E281" s="4">
        <v>81</v>
      </c>
      <c r="F281" s="4">
        <v>0</v>
      </c>
      <c r="G281" s="4">
        <v>2</v>
      </c>
      <c r="H281" s="4">
        <v>66</v>
      </c>
      <c r="I281" s="4">
        <v>0</v>
      </c>
      <c r="K281" s="4">
        <v>8</v>
      </c>
      <c r="L281" s="4">
        <v>33</v>
      </c>
      <c r="M281" s="4">
        <v>5</v>
      </c>
      <c r="N281" s="4">
        <v>6</v>
      </c>
      <c r="O281" s="4">
        <v>76</v>
      </c>
      <c r="P281" s="4">
        <v>0</v>
      </c>
      <c r="Q281" s="4">
        <v>9</v>
      </c>
      <c r="R281" s="4">
        <v>113</v>
      </c>
      <c r="S281" s="4">
        <v>0</v>
      </c>
      <c r="U281" s="4">
        <v>3</v>
      </c>
      <c r="V281" s="4">
        <v>100</v>
      </c>
      <c r="W281" s="4">
        <v>0</v>
      </c>
      <c r="X281" s="4">
        <v>6</v>
      </c>
      <c r="Y281" s="4">
        <v>17</v>
      </c>
      <c r="Z281" s="4">
        <v>0</v>
      </c>
      <c r="AA281" s="4">
        <v>5</v>
      </c>
      <c r="AB281" s="4">
        <v>144</v>
      </c>
      <c r="AC281" s="4">
        <v>0</v>
      </c>
    </row>
    <row r="282" spans="1:29" x14ac:dyDescent="0.25">
      <c r="A282" s="4">
        <v>7</v>
      </c>
      <c r="B282" s="4">
        <v>44</v>
      </c>
      <c r="C282" s="4">
        <v>0</v>
      </c>
      <c r="D282" s="4">
        <v>4</v>
      </c>
      <c r="E282" s="4">
        <v>85</v>
      </c>
      <c r="F282" s="4">
        <v>0</v>
      </c>
      <c r="G282" s="4">
        <v>2</v>
      </c>
      <c r="H282" s="4">
        <v>67</v>
      </c>
      <c r="I282" s="4">
        <v>0</v>
      </c>
      <c r="K282" s="4">
        <v>8</v>
      </c>
      <c r="L282" s="4">
        <v>45</v>
      </c>
      <c r="M282" s="4">
        <v>5</v>
      </c>
      <c r="N282" s="4">
        <v>6</v>
      </c>
      <c r="O282" s="4">
        <v>77</v>
      </c>
      <c r="P282" s="4">
        <v>0</v>
      </c>
      <c r="Q282" s="4">
        <v>9</v>
      </c>
      <c r="R282" s="4">
        <v>114</v>
      </c>
      <c r="S282" s="4">
        <v>0</v>
      </c>
      <c r="U282" s="4">
        <v>3</v>
      </c>
      <c r="V282" s="4">
        <v>101</v>
      </c>
      <c r="W282" s="4">
        <v>0</v>
      </c>
      <c r="X282" s="4">
        <v>6</v>
      </c>
      <c r="Y282" s="4">
        <v>18</v>
      </c>
      <c r="Z282" s="4">
        <v>0</v>
      </c>
      <c r="AA282" s="4">
        <v>5</v>
      </c>
      <c r="AB282" s="4">
        <v>145</v>
      </c>
      <c r="AC282" s="4">
        <v>0</v>
      </c>
    </row>
    <row r="283" spans="1:29" x14ac:dyDescent="0.25">
      <c r="A283" s="4">
        <v>7</v>
      </c>
      <c r="B283" s="4">
        <v>45</v>
      </c>
      <c r="C283" s="4">
        <v>0</v>
      </c>
      <c r="D283" s="4">
        <v>4</v>
      </c>
      <c r="E283" s="4">
        <v>87</v>
      </c>
      <c r="F283" s="4">
        <v>0</v>
      </c>
      <c r="G283" s="4">
        <v>2</v>
      </c>
      <c r="H283" s="4">
        <v>68</v>
      </c>
      <c r="I283" s="4">
        <v>0</v>
      </c>
      <c r="K283" s="4">
        <v>8</v>
      </c>
      <c r="L283" s="4">
        <v>61</v>
      </c>
      <c r="M283" s="4">
        <v>5</v>
      </c>
      <c r="N283" s="4">
        <v>6</v>
      </c>
      <c r="O283" s="4">
        <v>78</v>
      </c>
      <c r="P283" s="4">
        <v>0</v>
      </c>
      <c r="Q283" s="4">
        <v>9</v>
      </c>
      <c r="R283" s="4">
        <v>115</v>
      </c>
      <c r="S283" s="4">
        <v>0</v>
      </c>
      <c r="U283" s="4">
        <v>3</v>
      </c>
      <c r="V283" s="4">
        <v>102</v>
      </c>
      <c r="W283" s="4">
        <v>0</v>
      </c>
      <c r="X283" s="4">
        <v>6</v>
      </c>
      <c r="Y283" s="4">
        <v>19</v>
      </c>
      <c r="Z283" s="4">
        <v>0</v>
      </c>
      <c r="AA283" s="4">
        <v>6</v>
      </c>
      <c r="AB283" s="4">
        <v>1</v>
      </c>
      <c r="AC283" s="4">
        <v>0</v>
      </c>
    </row>
    <row r="284" spans="1:29" x14ac:dyDescent="0.25">
      <c r="A284" s="4">
        <v>7</v>
      </c>
      <c r="B284" s="4">
        <v>46</v>
      </c>
      <c r="C284" s="4">
        <v>0</v>
      </c>
      <c r="D284" s="4">
        <v>4</v>
      </c>
      <c r="E284" s="4">
        <v>91</v>
      </c>
      <c r="F284" s="4">
        <v>0</v>
      </c>
      <c r="G284" s="4">
        <v>2</v>
      </c>
      <c r="H284" s="4">
        <v>69</v>
      </c>
      <c r="I284" s="4">
        <v>0</v>
      </c>
      <c r="K284" s="4">
        <v>9</v>
      </c>
      <c r="L284" s="4">
        <v>65</v>
      </c>
      <c r="M284" s="4">
        <v>5</v>
      </c>
      <c r="N284" s="4">
        <v>6</v>
      </c>
      <c r="O284" s="4">
        <v>79</v>
      </c>
      <c r="P284" s="4">
        <v>0</v>
      </c>
      <c r="Q284" s="4">
        <v>9</v>
      </c>
      <c r="R284" s="4">
        <v>116</v>
      </c>
      <c r="S284" s="4">
        <v>0</v>
      </c>
      <c r="U284" s="4">
        <v>3</v>
      </c>
      <c r="V284" s="4">
        <v>103</v>
      </c>
      <c r="W284" s="4">
        <v>0</v>
      </c>
      <c r="X284" s="4">
        <v>6</v>
      </c>
      <c r="Y284" s="4">
        <v>20</v>
      </c>
      <c r="Z284" s="4">
        <v>0</v>
      </c>
      <c r="AA284" s="4">
        <v>6</v>
      </c>
      <c r="AB284" s="4">
        <v>3</v>
      </c>
      <c r="AC284" s="4">
        <v>0</v>
      </c>
    </row>
    <row r="285" spans="1:29" x14ac:dyDescent="0.25">
      <c r="A285" s="4">
        <v>7</v>
      </c>
      <c r="B285" s="4">
        <v>47</v>
      </c>
      <c r="C285" s="4">
        <v>0</v>
      </c>
      <c r="D285" s="4">
        <v>4</v>
      </c>
      <c r="E285" s="4">
        <v>93</v>
      </c>
      <c r="F285" s="4">
        <v>0</v>
      </c>
      <c r="G285" s="4">
        <v>2</v>
      </c>
      <c r="H285" s="4">
        <v>70</v>
      </c>
      <c r="I285" s="4">
        <v>0</v>
      </c>
      <c r="K285" s="4">
        <v>9</v>
      </c>
      <c r="L285" s="4">
        <v>67</v>
      </c>
      <c r="M285" s="4">
        <v>5</v>
      </c>
      <c r="N285" s="4">
        <v>6</v>
      </c>
      <c r="O285" s="4">
        <v>80</v>
      </c>
      <c r="P285" s="4">
        <v>0</v>
      </c>
      <c r="Q285" s="4">
        <v>9</v>
      </c>
      <c r="R285" s="4">
        <v>117</v>
      </c>
      <c r="S285" s="4">
        <v>0</v>
      </c>
      <c r="U285" s="4">
        <v>3</v>
      </c>
      <c r="V285" s="4">
        <v>104</v>
      </c>
      <c r="W285" s="4">
        <v>0</v>
      </c>
      <c r="X285" s="4">
        <v>6</v>
      </c>
      <c r="Y285" s="4">
        <v>21</v>
      </c>
      <c r="Z285" s="4">
        <v>0</v>
      </c>
      <c r="AA285" s="4">
        <v>6</v>
      </c>
      <c r="AB285" s="4">
        <v>4</v>
      </c>
      <c r="AC285" s="4">
        <v>0</v>
      </c>
    </row>
    <row r="286" spans="1:29" x14ac:dyDescent="0.25">
      <c r="A286" s="4">
        <v>7</v>
      </c>
      <c r="B286" s="4">
        <v>48</v>
      </c>
      <c r="C286" s="4">
        <v>0</v>
      </c>
      <c r="D286" s="4">
        <v>4</v>
      </c>
      <c r="E286" s="4">
        <v>94</v>
      </c>
      <c r="F286" s="4">
        <v>0</v>
      </c>
      <c r="G286" s="4">
        <v>2</v>
      </c>
      <c r="H286" s="4">
        <v>71</v>
      </c>
      <c r="I286" s="4">
        <v>0</v>
      </c>
      <c r="K286" s="4">
        <v>1</v>
      </c>
      <c r="L286" s="4">
        <v>7</v>
      </c>
      <c r="M286" s="4">
        <v>6</v>
      </c>
      <c r="N286" s="4">
        <v>6</v>
      </c>
      <c r="O286" s="4">
        <v>81</v>
      </c>
      <c r="P286" s="4">
        <v>0</v>
      </c>
      <c r="Q286" s="4">
        <v>9</v>
      </c>
      <c r="R286" s="4">
        <v>118</v>
      </c>
      <c r="S286" s="4">
        <v>0</v>
      </c>
      <c r="U286" s="4">
        <v>3</v>
      </c>
      <c r="V286" s="4">
        <v>105</v>
      </c>
      <c r="W286" s="4">
        <v>0</v>
      </c>
      <c r="X286" s="4">
        <v>6</v>
      </c>
      <c r="Y286" s="4">
        <v>22</v>
      </c>
      <c r="Z286" s="4">
        <v>0</v>
      </c>
      <c r="AA286" s="4">
        <v>6</v>
      </c>
      <c r="AB286" s="4">
        <v>5</v>
      </c>
      <c r="AC286" s="4">
        <v>0</v>
      </c>
    </row>
    <row r="287" spans="1:29" x14ac:dyDescent="0.25">
      <c r="A287" s="4">
        <v>7</v>
      </c>
      <c r="B287" s="4">
        <v>49</v>
      </c>
      <c r="C287" s="4">
        <v>0</v>
      </c>
      <c r="D287" s="4">
        <v>4</v>
      </c>
      <c r="E287" s="4">
        <v>95</v>
      </c>
      <c r="F287" s="4">
        <v>0</v>
      </c>
      <c r="G287" s="4">
        <v>2</v>
      </c>
      <c r="H287" s="4">
        <v>72</v>
      </c>
      <c r="I287" s="4">
        <v>0</v>
      </c>
      <c r="K287" s="4">
        <v>1</v>
      </c>
      <c r="L287" s="4">
        <v>10</v>
      </c>
      <c r="M287" s="4">
        <v>6</v>
      </c>
      <c r="N287" s="4">
        <v>6</v>
      </c>
      <c r="O287" s="4">
        <v>82</v>
      </c>
      <c r="P287" s="4">
        <v>0</v>
      </c>
      <c r="Q287" s="4">
        <v>9</v>
      </c>
      <c r="R287" s="4">
        <v>119</v>
      </c>
      <c r="S287" s="4">
        <v>0</v>
      </c>
      <c r="U287" s="4">
        <v>3</v>
      </c>
      <c r="V287" s="4">
        <v>106</v>
      </c>
      <c r="W287" s="4">
        <v>0</v>
      </c>
      <c r="X287" s="4">
        <v>6</v>
      </c>
      <c r="Y287" s="4">
        <v>23</v>
      </c>
      <c r="Z287" s="4">
        <v>0</v>
      </c>
      <c r="AA287" s="4">
        <v>6</v>
      </c>
      <c r="AB287" s="4">
        <v>6</v>
      </c>
      <c r="AC287" s="4">
        <v>0</v>
      </c>
    </row>
    <row r="288" spans="1:29" x14ac:dyDescent="0.25">
      <c r="A288" s="4">
        <v>7</v>
      </c>
      <c r="B288" s="4">
        <v>50</v>
      </c>
      <c r="C288" s="4">
        <v>0</v>
      </c>
      <c r="D288" s="4">
        <v>4</v>
      </c>
      <c r="E288" s="4">
        <v>96</v>
      </c>
      <c r="F288" s="4">
        <v>0</v>
      </c>
      <c r="G288" s="4">
        <v>2</v>
      </c>
      <c r="H288" s="4">
        <v>73</v>
      </c>
      <c r="I288" s="4">
        <v>0</v>
      </c>
      <c r="K288" s="4">
        <v>1</v>
      </c>
      <c r="L288" s="4">
        <v>23</v>
      </c>
      <c r="M288" s="4">
        <v>6</v>
      </c>
      <c r="N288" s="4">
        <v>6</v>
      </c>
      <c r="O288" s="4">
        <v>83</v>
      </c>
      <c r="P288" s="4">
        <v>0</v>
      </c>
      <c r="Q288" s="4">
        <v>9</v>
      </c>
      <c r="R288" s="4">
        <v>120</v>
      </c>
      <c r="S288" s="4">
        <v>0</v>
      </c>
      <c r="U288" s="4">
        <v>3</v>
      </c>
      <c r="V288" s="4">
        <v>107</v>
      </c>
      <c r="W288" s="4">
        <v>0</v>
      </c>
      <c r="X288" s="4">
        <v>6</v>
      </c>
      <c r="Y288" s="4">
        <v>24</v>
      </c>
      <c r="Z288" s="4">
        <v>0</v>
      </c>
      <c r="AA288" s="4">
        <v>6</v>
      </c>
      <c r="AB288" s="4">
        <v>7</v>
      </c>
      <c r="AC288" s="4">
        <v>0</v>
      </c>
    </row>
    <row r="289" spans="1:29" x14ac:dyDescent="0.25">
      <c r="A289" s="4">
        <v>7</v>
      </c>
      <c r="B289" s="4">
        <v>51</v>
      </c>
      <c r="C289" s="4">
        <v>0</v>
      </c>
      <c r="D289" s="4">
        <v>4</v>
      </c>
      <c r="E289" s="4">
        <v>97</v>
      </c>
      <c r="F289" s="4">
        <v>0</v>
      </c>
      <c r="G289" s="4">
        <v>2</v>
      </c>
      <c r="H289" s="4">
        <v>74</v>
      </c>
      <c r="I289" s="4">
        <v>0</v>
      </c>
      <c r="K289" s="4">
        <v>3</v>
      </c>
      <c r="L289" s="4">
        <v>1</v>
      </c>
      <c r="M289" s="4">
        <v>6</v>
      </c>
      <c r="N289" s="4">
        <v>6</v>
      </c>
      <c r="O289" s="4">
        <v>84</v>
      </c>
      <c r="P289" s="4">
        <v>0</v>
      </c>
      <c r="Q289" s="4">
        <v>9</v>
      </c>
      <c r="R289" s="4">
        <v>121</v>
      </c>
      <c r="S289" s="4">
        <v>0</v>
      </c>
      <c r="U289" s="4">
        <v>3</v>
      </c>
      <c r="V289" s="4">
        <v>108</v>
      </c>
      <c r="W289" s="4">
        <v>0</v>
      </c>
      <c r="X289" s="4">
        <v>6</v>
      </c>
      <c r="Y289" s="4">
        <v>25</v>
      </c>
      <c r="Z289" s="4">
        <v>0</v>
      </c>
      <c r="AA289" s="4">
        <v>6</v>
      </c>
      <c r="AB289" s="4">
        <v>8</v>
      </c>
      <c r="AC289" s="4">
        <v>0</v>
      </c>
    </row>
    <row r="290" spans="1:29" x14ac:dyDescent="0.25">
      <c r="A290" s="4">
        <v>7</v>
      </c>
      <c r="B290" s="4">
        <v>52</v>
      </c>
      <c r="C290" s="4">
        <v>0</v>
      </c>
      <c r="D290" s="4">
        <v>4</v>
      </c>
      <c r="E290" s="4">
        <v>101</v>
      </c>
      <c r="F290" s="4">
        <v>0</v>
      </c>
      <c r="G290" s="4">
        <v>2</v>
      </c>
      <c r="H290" s="4">
        <v>75</v>
      </c>
      <c r="I290" s="4">
        <v>0</v>
      </c>
      <c r="K290" s="4">
        <v>3</v>
      </c>
      <c r="L290" s="4">
        <v>26</v>
      </c>
      <c r="M290" s="4">
        <v>6</v>
      </c>
      <c r="N290" s="4">
        <v>6</v>
      </c>
      <c r="O290" s="4">
        <v>85</v>
      </c>
      <c r="P290" s="4">
        <v>0</v>
      </c>
      <c r="Q290" s="4">
        <v>9</v>
      </c>
      <c r="R290" s="4">
        <v>122</v>
      </c>
      <c r="S290" s="4">
        <v>0</v>
      </c>
      <c r="U290" s="4">
        <v>3</v>
      </c>
      <c r="V290" s="4">
        <v>109</v>
      </c>
      <c r="W290" s="4">
        <v>0</v>
      </c>
      <c r="X290" s="4">
        <v>6</v>
      </c>
      <c r="Y290" s="4">
        <v>26</v>
      </c>
      <c r="Z290" s="4">
        <v>0</v>
      </c>
      <c r="AA290" s="4">
        <v>6</v>
      </c>
      <c r="AB290" s="4">
        <v>9</v>
      </c>
      <c r="AC290" s="4">
        <v>0</v>
      </c>
    </row>
    <row r="291" spans="1:29" x14ac:dyDescent="0.25">
      <c r="A291" s="4">
        <v>7</v>
      </c>
      <c r="B291" s="4">
        <v>53</v>
      </c>
      <c r="C291" s="4">
        <v>0</v>
      </c>
      <c r="D291" s="4">
        <v>4</v>
      </c>
      <c r="E291" s="4">
        <v>102</v>
      </c>
      <c r="F291" s="4">
        <v>0</v>
      </c>
      <c r="G291" s="4">
        <v>2</v>
      </c>
      <c r="H291" s="4">
        <v>76</v>
      </c>
      <c r="I291" s="4">
        <v>0</v>
      </c>
      <c r="K291" s="4">
        <v>4</v>
      </c>
      <c r="L291" s="4">
        <v>11</v>
      </c>
      <c r="M291" s="4">
        <v>6</v>
      </c>
      <c r="N291" s="4">
        <v>6</v>
      </c>
      <c r="O291" s="4">
        <v>86</v>
      </c>
      <c r="P291" s="4">
        <v>0</v>
      </c>
      <c r="Q291" s="4">
        <v>9</v>
      </c>
      <c r="R291" s="4">
        <v>123</v>
      </c>
      <c r="S291" s="4">
        <v>0</v>
      </c>
      <c r="U291" s="4">
        <v>3</v>
      </c>
      <c r="V291" s="4">
        <v>110</v>
      </c>
      <c r="W291" s="4">
        <v>0</v>
      </c>
      <c r="X291" s="4">
        <v>6</v>
      </c>
      <c r="Y291" s="4">
        <v>27</v>
      </c>
      <c r="Z291" s="4">
        <v>0</v>
      </c>
      <c r="AA291" s="4">
        <v>6</v>
      </c>
      <c r="AB291" s="4">
        <v>10</v>
      </c>
      <c r="AC291" s="4">
        <v>0</v>
      </c>
    </row>
    <row r="292" spans="1:29" x14ac:dyDescent="0.25">
      <c r="A292" s="4">
        <v>7</v>
      </c>
      <c r="B292" s="4">
        <v>54</v>
      </c>
      <c r="C292" s="4">
        <v>0</v>
      </c>
      <c r="D292" s="4">
        <v>4</v>
      </c>
      <c r="E292" s="4">
        <v>104</v>
      </c>
      <c r="F292" s="4">
        <v>0</v>
      </c>
      <c r="G292" s="4">
        <v>2</v>
      </c>
      <c r="H292" s="4">
        <v>77</v>
      </c>
      <c r="I292" s="4">
        <v>0</v>
      </c>
      <c r="K292" s="4">
        <v>4</v>
      </c>
      <c r="L292" s="4">
        <v>24</v>
      </c>
      <c r="M292" s="4">
        <v>6</v>
      </c>
      <c r="N292" s="4">
        <v>6</v>
      </c>
      <c r="O292" s="4">
        <v>87</v>
      </c>
      <c r="P292" s="4">
        <v>0</v>
      </c>
      <c r="Q292" s="4">
        <v>9</v>
      </c>
      <c r="R292" s="4">
        <v>124</v>
      </c>
      <c r="S292" s="4">
        <v>0</v>
      </c>
      <c r="U292" s="4">
        <v>3</v>
      </c>
      <c r="V292" s="4">
        <v>111</v>
      </c>
      <c r="W292" s="4">
        <v>0</v>
      </c>
      <c r="X292" s="4">
        <v>6</v>
      </c>
      <c r="Y292" s="4">
        <v>28</v>
      </c>
      <c r="Z292" s="4">
        <v>0</v>
      </c>
      <c r="AA292" s="4">
        <v>6</v>
      </c>
      <c r="AB292" s="4">
        <v>11</v>
      </c>
      <c r="AC292" s="4">
        <v>0</v>
      </c>
    </row>
    <row r="293" spans="1:29" x14ac:dyDescent="0.25">
      <c r="A293" s="4">
        <v>7</v>
      </c>
      <c r="B293" s="4">
        <v>55</v>
      </c>
      <c r="C293" s="4">
        <v>0</v>
      </c>
      <c r="D293" s="4">
        <v>4</v>
      </c>
      <c r="E293" s="4">
        <v>108</v>
      </c>
      <c r="F293" s="4">
        <v>0</v>
      </c>
      <c r="G293" s="4">
        <v>2</v>
      </c>
      <c r="H293" s="4">
        <v>78</v>
      </c>
      <c r="I293" s="4">
        <v>0</v>
      </c>
      <c r="K293" s="4">
        <v>4</v>
      </c>
      <c r="L293" s="4">
        <v>26</v>
      </c>
      <c r="M293" s="4">
        <v>6</v>
      </c>
      <c r="N293" s="4">
        <v>6</v>
      </c>
      <c r="O293" s="4">
        <v>88</v>
      </c>
      <c r="P293" s="4">
        <v>0</v>
      </c>
      <c r="Q293" s="4">
        <v>9</v>
      </c>
      <c r="R293" s="4">
        <v>125</v>
      </c>
      <c r="S293" s="4">
        <v>0</v>
      </c>
      <c r="U293" s="4">
        <v>3</v>
      </c>
      <c r="V293" s="4">
        <v>112</v>
      </c>
      <c r="W293" s="4">
        <v>0</v>
      </c>
      <c r="X293" s="4">
        <v>6</v>
      </c>
      <c r="Y293" s="4">
        <v>29</v>
      </c>
      <c r="Z293" s="4">
        <v>0</v>
      </c>
      <c r="AA293" s="4">
        <v>6</v>
      </c>
      <c r="AB293" s="4">
        <v>12</v>
      </c>
      <c r="AC293" s="4">
        <v>0</v>
      </c>
    </row>
    <row r="294" spans="1:29" x14ac:dyDescent="0.25">
      <c r="A294" s="4">
        <v>7</v>
      </c>
      <c r="B294" s="4">
        <v>56</v>
      </c>
      <c r="C294" s="4">
        <v>0</v>
      </c>
      <c r="D294" s="4">
        <v>4</v>
      </c>
      <c r="E294" s="4">
        <v>112</v>
      </c>
      <c r="F294" s="4">
        <v>0</v>
      </c>
      <c r="G294" s="4">
        <v>2</v>
      </c>
      <c r="H294" s="4">
        <v>79</v>
      </c>
      <c r="I294" s="4">
        <v>0</v>
      </c>
      <c r="K294" s="4">
        <v>4</v>
      </c>
      <c r="L294" s="4">
        <v>36</v>
      </c>
      <c r="M294" s="4">
        <v>6</v>
      </c>
      <c r="N294" s="4">
        <v>6</v>
      </c>
      <c r="O294" s="4">
        <v>89</v>
      </c>
      <c r="P294" s="4">
        <v>0</v>
      </c>
      <c r="Q294" s="4">
        <v>9</v>
      </c>
      <c r="R294" s="4">
        <v>126</v>
      </c>
      <c r="S294" s="4">
        <v>0</v>
      </c>
      <c r="U294" s="4">
        <v>3</v>
      </c>
      <c r="V294" s="4">
        <v>113</v>
      </c>
      <c r="W294" s="4">
        <v>0</v>
      </c>
      <c r="X294" s="4">
        <v>6</v>
      </c>
      <c r="Y294" s="4">
        <v>30</v>
      </c>
      <c r="Z294" s="4">
        <v>0</v>
      </c>
      <c r="AA294" s="4">
        <v>6</v>
      </c>
      <c r="AB294" s="4">
        <v>13</v>
      </c>
      <c r="AC294" s="4">
        <v>0</v>
      </c>
    </row>
    <row r="295" spans="1:29" x14ac:dyDescent="0.25">
      <c r="A295" s="4">
        <v>7</v>
      </c>
      <c r="B295" s="4">
        <v>57</v>
      </c>
      <c r="C295" s="4">
        <v>0</v>
      </c>
      <c r="D295" s="4">
        <v>4</v>
      </c>
      <c r="E295" s="4">
        <v>116</v>
      </c>
      <c r="F295" s="4">
        <v>0</v>
      </c>
      <c r="G295" s="4">
        <v>2</v>
      </c>
      <c r="H295" s="4">
        <v>80</v>
      </c>
      <c r="I295" s="4">
        <v>0</v>
      </c>
      <c r="K295" s="4">
        <v>6</v>
      </c>
      <c r="L295" s="4">
        <v>24</v>
      </c>
      <c r="M295" s="4">
        <v>6</v>
      </c>
      <c r="N295" s="4">
        <v>6</v>
      </c>
      <c r="O295" s="4">
        <v>90</v>
      </c>
      <c r="P295" s="4">
        <v>0</v>
      </c>
      <c r="Q295" s="4">
        <v>9</v>
      </c>
      <c r="R295" s="4">
        <v>127</v>
      </c>
      <c r="S295" s="4">
        <v>0</v>
      </c>
      <c r="U295" s="4">
        <v>3</v>
      </c>
      <c r="V295" s="4">
        <v>114</v>
      </c>
      <c r="W295" s="4">
        <v>0</v>
      </c>
      <c r="X295" s="4">
        <v>6</v>
      </c>
      <c r="Y295" s="4">
        <v>31</v>
      </c>
      <c r="Z295" s="4">
        <v>0</v>
      </c>
      <c r="AA295" s="4">
        <v>6</v>
      </c>
      <c r="AB295" s="4">
        <v>14</v>
      </c>
      <c r="AC295" s="4">
        <v>0</v>
      </c>
    </row>
    <row r="296" spans="1:29" x14ac:dyDescent="0.25">
      <c r="A296" s="4">
        <v>7</v>
      </c>
      <c r="B296" s="4">
        <v>58</v>
      </c>
      <c r="C296" s="4">
        <v>0</v>
      </c>
      <c r="D296" s="4">
        <v>4</v>
      </c>
      <c r="E296" s="4">
        <v>120</v>
      </c>
      <c r="F296" s="4">
        <v>0</v>
      </c>
      <c r="G296" s="4">
        <v>2</v>
      </c>
      <c r="H296" s="4">
        <v>81</v>
      </c>
      <c r="I296" s="4">
        <v>0</v>
      </c>
      <c r="K296" s="4">
        <v>6</v>
      </c>
      <c r="L296" s="4">
        <v>33</v>
      </c>
      <c r="M296" s="4">
        <v>6</v>
      </c>
      <c r="N296" s="4">
        <v>6</v>
      </c>
      <c r="O296" s="4">
        <v>91</v>
      </c>
      <c r="P296" s="4">
        <v>0</v>
      </c>
      <c r="Q296" s="4">
        <v>9</v>
      </c>
      <c r="R296" s="4">
        <v>128</v>
      </c>
      <c r="S296" s="4">
        <v>0</v>
      </c>
      <c r="U296" s="4">
        <v>3</v>
      </c>
      <c r="V296" s="4">
        <v>115</v>
      </c>
      <c r="W296" s="4">
        <v>0</v>
      </c>
      <c r="X296" s="4">
        <v>6</v>
      </c>
      <c r="Y296" s="4">
        <v>32</v>
      </c>
      <c r="Z296" s="4">
        <v>0</v>
      </c>
      <c r="AA296" s="4">
        <v>6</v>
      </c>
      <c r="AB296" s="4">
        <v>15</v>
      </c>
      <c r="AC296" s="4">
        <v>0</v>
      </c>
    </row>
    <row r="297" spans="1:29" x14ac:dyDescent="0.25">
      <c r="A297" s="4">
        <v>7</v>
      </c>
      <c r="B297" s="4">
        <v>59</v>
      </c>
      <c r="C297" s="4">
        <v>0</v>
      </c>
      <c r="D297" s="4">
        <v>4</v>
      </c>
      <c r="E297" s="4">
        <v>121</v>
      </c>
      <c r="F297" s="4">
        <v>0</v>
      </c>
      <c r="G297" s="4">
        <v>2</v>
      </c>
      <c r="H297" s="4">
        <v>82</v>
      </c>
      <c r="I297" s="4">
        <v>0</v>
      </c>
      <c r="K297" s="4">
        <v>6</v>
      </c>
      <c r="L297" s="4">
        <v>44</v>
      </c>
      <c r="M297" s="4">
        <v>6</v>
      </c>
      <c r="N297" s="4">
        <v>7</v>
      </c>
      <c r="O297" s="4">
        <v>1</v>
      </c>
      <c r="P297" s="4">
        <v>0</v>
      </c>
      <c r="Q297" s="4">
        <v>9</v>
      </c>
      <c r="R297" s="4">
        <v>129</v>
      </c>
      <c r="S297" s="4">
        <v>0</v>
      </c>
      <c r="U297" s="4">
        <v>3</v>
      </c>
      <c r="V297" s="4">
        <v>116</v>
      </c>
      <c r="W297" s="4">
        <v>0</v>
      </c>
      <c r="X297" s="4">
        <v>6</v>
      </c>
      <c r="Y297" s="4">
        <v>33</v>
      </c>
      <c r="Z297" s="4">
        <v>0</v>
      </c>
      <c r="AA297" s="4">
        <v>6</v>
      </c>
      <c r="AB297" s="4">
        <v>16</v>
      </c>
      <c r="AC297" s="4">
        <v>0</v>
      </c>
    </row>
    <row r="298" spans="1:29" x14ac:dyDescent="0.25">
      <c r="A298" s="4">
        <v>7</v>
      </c>
      <c r="B298" s="4">
        <v>60</v>
      </c>
      <c r="C298" s="4">
        <v>0</v>
      </c>
      <c r="D298" s="4">
        <v>4</v>
      </c>
      <c r="E298" s="4">
        <v>123</v>
      </c>
      <c r="F298" s="4">
        <v>0</v>
      </c>
      <c r="G298" s="4">
        <v>2</v>
      </c>
      <c r="H298" s="4">
        <v>83</v>
      </c>
      <c r="I298" s="4">
        <v>0</v>
      </c>
      <c r="K298" s="4">
        <v>6</v>
      </c>
      <c r="L298" s="4">
        <v>50</v>
      </c>
      <c r="M298" s="4">
        <v>6</v>
      </c>
      <c r="N298" s="4">
        <v>7</v>
      </c>
      <c r="O298" s="4">
        <v>2</v>
      </c>
      <c r="P298" s="4">
        <v>0</v>
      </c>
      <c r="Q298" s="4">
        <v>9</v>
      </c>
      <c r="R298" s="4">
        <v>130</v>
      </c>
      <c r="S298" s="4">
        <v>0</v>
      </c>
      <c r="U298" s="4">
        <v>3</v>
      </c>
      <c r="V298" s="4">
        <v>117</v>
      </c>
      <c r="W298" s="4">
        <v>0</v>
      </c>
      <c r="X298" s="4">
        <v>6</v>
      </c>
      <c r="Y298" s="4">
        <v>34</v>
      </c>
      <c r="Z298" s="4">
        <v>0</v>
      </c>
      <c r="AA298" s="4">
        <v>6</v>
      </c>
      <c r="AB298" s="4">
        <v>17</v>
      </c>
      <c r="AC298" s="4">
        <v>0</v>
      </c>
    </row>
    <row r="299" spans="1:29" x14ac:dyDescent="0.25">
      <c r="A299" s="4">
        <v>7</v>
      </c>
      <c r="B299" s="4">
        <v>61</v>
      </c>
      <c r="C299" s="4">
        <v>0</v>
      </c>
      <c r="D299" s="4">
        <v>4</v>
      </c>
      <c r="E299" s="4">
        <v>127</v>
      </c>
      <c r="F299" s="4">
        <v>0</v>
      </c>
      <c r="G299" s="4">
        <v>2</v>
      </c>
      <c r="H299" s="4">
        <v>84</v>
      </c>
      <c r="I299" s="4">
        <v>0</v>
      </c>
      <c r="K299" s="4">
        <v>7</v>
      </c>
      <c r="L299" s="4">
        <v>20</v>
      </c>
      <c r="M299" s="4">
        <v>6</v>
      </c>
      <c r="N299" s="4">
        <v>7</v>
      </c>
      <c r="O299" s="4">
        <v>3</v>
      </c>
      <c r="P299" s="4">
        <v>0</v>
      </c>
      <c r="Q299" s="4">
        <v>9</v>
      </c>
      <c r="R299" s="4">
        <v>131</v>
      </c>
      <c r="S299" s="4">
        <v>0</v>
      </c>
      <c r="U299" s="4">
        <v>3</v>
      </c>
      <c r="V299" s="4">
        <v>118</v>
      </c>
      <c r="W299" s="4">
        <v>0</v>
      </c>
      <c r="X299" s="4">
        <v>6</v>
      </c>
      <c r="Y299" s="4">
        <v>35</v>
      </c>
      <c r="Z299" s="4">
        <v>0</v>
      </c>
      <c r="AA299" s="4">
        <v>6</v>
      </c>
      <c r="AB299" s="4">
        <v>18</v>
      </c>
      <c r="AC299" s="4">
        <v>0</v>
      </c>
    </row>
    <row r="300" spans="1:29" x14ac:dyDescent="0.25">
      <c r="A300" s="4">
        <v>7</v>
      </c>
      <c r="B300" s="4">
        <v>62</v>
      </c>
      <c r="C300" s="4">
        <v>0</v>
      </c>
      <c r="D300" s="4">
        <v>4</v>
      </c>
      <c r="E300" s="4">
        <v>137</v>
      </c>
      <c r="F300" s="4">
        <v>0</v>
      </c>
      <c r="G300" s="4">
        <v>2</v>
      </c>
      <c r="H300" s="4">
        <v>85</v>
      </c>
      <c r="I300" s="4">
        <v>0</v>
      </c>
      <c r="K300" s="4">
        <v>7</v>
      </c>
      <c r="L300" s="4">
        <v>22</v>
      </c>
      <c r="M300" s="4">
        <v>6</v>
      </c>
      <c r="N300" s="4">
        <v>7</v>
      </c>
      <c r="O300" s="4">
        <v>4</v>
      </c>
      <c r="P300" s="4">
        <v>0</v>
      </c>
      <c r="Q300" s="4">
        <v>9</v>
      </c>
      <c r="R300" s="4">
        <v>133</v>
      </c>
      <c r="S300" s="4">
        <v>0</v>
      </c>
      <c r="U300" s="4">
        <v>3</v>
      </c>
      <c r="V300" s="4">
        <v>119</v>
      </c>
      <c r="W300" s="4">
        <v>0</v>
      </c>
      <c r="X300" s="4">
        <v>6</v>
      </c>
      <c r="Y300" s="4">
        <v>36</v>
      </c>
      <c r="Z300" s="4">
        <v>0</v>
      </c>
      <c r="AA300" s="4">
        <v>6</v>
      </c>
      <c r="AB300" s="4">
        <v>19</v>
      </c>
      <c r="AC300" s="4">
        <v>0</v>
      </c>
    </row>
    <row r="301" spans="1:29" x14ac:dyDescent="0.25">
      <c r="A301" s="4">
        <v>7</v>
      </c>
      <c r="B301" s="4">
        <v>63</v>
      </c>
      <c r="C301" s="4">
        <v>0</v>
      </c>
      <c r="D301" s="4">
        <v>4</v>
      </c>
      <c r="E301" s="4">
        <v>143</v>
      </c>
      <c r="F301" s="4">
        <v>0</v>
      </c>
      <c r="G301" s="4">
        <v>2</v>
      </c>
      <c r="H301" s="4">
        <v>86</v>
      </c>
      <c r="I301" s="4">
        <v>0</v>
      </c>
      <c r="K301" s="4">
        <v>7</v>
      </c>
      <c r="L301" s="4">
        <v>24</v>
      </c>
      <c r="M301" s="4">
        <v>6</v>
      </c>
      <c r="N301" s="4">
        <v>7</v>
      </c>
      <c r="O301" s="4">
        <v>5</v>
      </c>
      <c r="P301" s="4">
        <v>0</v>
      </c>
      <c r="Q301" s="4">
        <v>9</v>
      </c>
      <c r="R301" s="4">
        <v>134</v>
      </c>
      <c r="S301" s="4">
        <v>0</v>
      </c>
      <c r="U301" s="4">
        <v>3</v>
      </c>
      <c r="V301" s="4">
        <v>120</v>
      </c>
      <c r="W301" s="4">
        <v>0</v>
      </c>
      <c r="X301" s="4">
        <v>6</v>
      </c>
      <c r="Y301" s="4">
        <v>37</v>
      </c>
      <c r="Z301" s="4">
        <v>0</v>
      </c>
      <c r="AA301" s="4">
        <v>6</v>
      </c>
      <c r="AB301" s="4">
        <v>20</v>
      </c>
      <c r="AC301" s="4">
        <v>0</v>
      </c>
    </row>
    <row r="302" spans="1:29" x14ac:dyDescent="0.25">
      <c r="A302" s="4">
        <v>7</v>
      </c>
      <c r="B302" s="4">
        <v>64</v>
      </c>
      <c r="C302" s="4">
        <v>0</v>
      </c>
      <c r="D302" s="4">
        <v>4</v>
      </c>
      <c r="E302" s="4">
        <v>145</v>
      </c>
      <c r="F302" s="4">
        <v>0</v>
      </c>
      <c r="G302" s="4">
        <v>2</v>
      </c>
      <c r="H302" s="4">
        <v>87</v>
      </c>
      <c r="I302" s="4">
        <v>0</v>
      </c>
      <c r="K302" s="4">
        <v>7</v>
      </c>
      <c r="L302" s="4">
        <v>35</v>
      </c>
      <c r="M302" s="4">
        <v>6</v>
      </c>
      <c r="N302" s="4">
        <v>7</v>
      </c>
      <c r="O302" s="4">
        <v>6</v>
      </c>
      <c r="P302" s="4">
        <v>0</v>
      </c>
      <c r="Q302" s="4">
        <v>9</v>
      </c>
      <c r="R302" s="4">
        <v>135</v>
      </c>
      <c r="S302" s="4">
        <v>0</v>
      </c>
      <c r="U302" s="4">
        <v>3</v>
      </c>
      <c r="V302" s="4">
        <v>121</v>
      </c>
      <c r="W302" s="4">
        <v>0</v>
      </c>
      <c r="X302" s="4">
        <v>6</v>
      </c>
      <c r="Y302" s="4">
        <v>38</v>
      </c>
      <c r="Z302" s="4">
        <v>0</v>
      </c>
      <c r="AA302" s="4">
        <v>6</v>
      </c>
      <c r="AB302" s="4">
        <v>22</v>
      </c>
      <c r="AC302" s="4">
        <v>0</v>
      </c>
    </row>
    <row r="303" spans="1:29" x14ac:dyDescent="0.25">
      <c r="A303" s="4">
        <v>7</v>
      </c>
      <c r="B303" s="4">
        <v>65</v>
      </c>
      <c r="C303" s="4">
        <v>0</v>
      </c>
      <c r="D303" s="4">
        <v>4</v>
      </c>
      <c r="E303" s="4">
        <v>146</v>
      </c>
      <c r="F303" s="4">
        <v>0</v>
      </c>
      <c r="G303" s="4">
        <v>2</v>
      </c>
      <c r="H303" s="4">
        <v>88</v>
      </c>
      <c r="I303" s="4">
        <v>0</v>
      </c>
      <c r="K303" s="4">
        <v>7</v>
      </c>
      <c r="L303" s="4">
        <v>45</v>
      </c>
      <c r="M303" s="4">
        <v>6</v>
      </c>
      <c r="N303" s="4">
        <v>7</v>
      </c>
      <c r="O303" s="4">
        <v>7</v>
      </c>
      <c r="P303" s="4">
        <v>0</v>
      </c>
      <c r="Q303" s="4">
        <v>9</v>
      </c>
      <c r="R303" s="4">
        <v>137</v>
      </c>
      <c r="S303" s="4">
        <v>0</v>
      </c>
      <c r="U303" s="4">
        <v>3</v>
      </c>
      <c r="V303" s="4">
        <v>122</v>
      </c>
      <c r="W303" s="4">
        <v>0</v>
      </c>
      <c r="X303" s="4">
        <v>6</v>
      </c>
      <c r="Y303" s="4">
        <v>39</v>
      </c>
      <c r="Z303" s="4">
        <v>0</v>
      </c>
      <c r="AA303" s="4">
        <v>6</v>
      </c>
      <c r="AB303" s="4">
        <v>23</v>
      </c>
      <c r="AC303" s="4">
        <v>0</v>
      </c>
    </row>
    <row r="304" spans="1:29" x14ac:dyDescent="0.25">
      <c r="A304" s="4">
        <v>7</v>
      </c>
      <c r="B304" s="4">
        <v>66</v>
      </c>
      <c r="C304" s="4">
        <v>0</v>
      </c>
      <c r="D304" s="4">
        <v>4</v>
      </c>
      <c r="E304" s="4">
        <v>147</v>
      </c>
      <c r="F304" s="4">
        <v>0</v>
      </c>
      <c r="G304" s="4">
        <v>2</v>
      </c>
      <c r="H304" s="4">
        <v>89</v>
      </c>
      <c r="I304" s="4">
        <v>0</v>
      </c>
      <c r="K304" s="4">
        <v>7</v>
      </c>
      <c r="L304" s="4">
        <v>57</v>
      </c>
      <c r="M304" s="4">
        <v>6</v>
      </c>
      <c r="N304" s="4">
        <v>7</v>
      </c>
      <c r="O304" s="4">
        <v>8</v>
      </c>
      <c r="P304" s="4">
        <v>0</v>
      </c>
      <c r="Q304" s="4">
        <v>9</v>
      </c>
      <c r="R304" s="4">
        <v>138</v>
      </c>
      <c r="S304" s="4">
        <v>0</v>
      </c>
      <c r="U304" s="4">
        <v>3</v>
      </c>
      <c r="V304" s="4">
        <v>123</v>
      </c>
      <c r="W304" s="4">
        <v>0</v>
      </c>
      <c r="X304" s="4">
        <v>6</v>
      </c>
      <c r="Y304" s="4">
        <v>40</v>
      </c>
      <c r="Z304" s="4">
        <v>0</v>
      </c>
      <c r="AA304" s="4">
        <v>6</v>
      </c>
      <c r="AB304" s="4">
        <v>24</v>
      </c>
      <c r="AC304" s="4">
        <v>0</v>
      </c>
    </row>
    <row r="305" spans="1:29" x14ac:dyDescent="0.25">
      <c r="A305" s="4">
        <v>7</v>
      </c>
      <c r="B305" s="4">
        <v>67</v>
      </c>
      <c r="C305" s="4">
        <v>0</v>
      </c>
      <c r="D305" s="4">
        <v>4</v>
      </c>
      <c r="E305" s="4">
        <v>149</v>
      </c>
      <c r="F305" s="4">
        <v>0</v>
      </c>
      <c r="G305" s="4">
        <v>2</v>
      </c>
      <c r="H305" s="4">
        <v>90</v>
      </c>
      <c r="I305" s="4">
        <v>0</v>
      </c>
      <c r="K305" s="4">
        <v>7</v>
      </c>
      <c r="L305" s="4">
        <v>65</v>
      </c>
      <c r="M305" s="4">
        <v>6</v>
      </c>
      <c r="N305" s="4">
        <v>7</v>
      </c>
      <c r="O305" s="4">
        <v>9</v>
      </c>
      <c r="P305" s="4">
        <v>0</v>
      </c>
      <c r="Q305" s="4">
        <v>9</v>
      </c>
      <c r="R305" s="4">
        <v>139</v>
      </c>
      <c r="S305" s="4">
        <v>0</v>
      </c>
      <c r="U305" s="4">
        <v>3</v>
      </c>
      <c r="V305" s="4">
        <v>124</v>
      </c>
      <c r="W305" s="4">
        <v>0</v>
      </c>
      <c r="X305" s="4">
        <v>6</v>
      </c>
      <c r="Y305" s="4">
        <v>41</v>
      </c>
      <c r="Z305" s="4">
        <v>0</v>
      </c>
      <c r="AA305" s="4">
        <v>6</v>
      </c>
      <c r="AB305" s="4">
        <v>25</v>
      </c>
      <c r="AC305" s="4">
        <v>0</v>
      </c>
    </row>
    <row r="306" spans="1:29" x14ac:dyDescent="0.25">
      <c r="A306" s="4">
        <v>7</v>
      </c>
      <c r="B306" s="4">
        <v>68</v>
      </c>
      <c r="C306" s="4">
        <v>0</v>
      </c>
      <c r="D306" s="4">
        <v>4</v>
      </c>
      <c r="E306" s="4">
        <v>153</v>
      </c>
      <c r="F306" s="4">
        <v>0</v>
      </c>
      <c r="G306" s="4">
        <v>2</v>
      </c>
      <c r="H306" s="4">
        <v>91</v>
      </c>
      <c r="I306" s="4">
        <v>0</v>
      </c>
      <c r="K306" s="4">
        <v>7</v>
      </c>
      <c r="L306" s="4">
        <v>85</v>
      </c>
      <c r="M306" s="4">
        <v>6</v>
      </c>
      <c r="N306" s="4">
        <v>7</v>
      </c>
      <c r="O306" s="4">
        <v>10</v>
      </c>
      <c r="P306" s="4">
        <v>0</v>
      </c>
      <c r="Q306" s="4">
        <v>9</v>
      </c>
      <c r="R306" s="4">
        <v>141</v>
      </c>
      <c r="S306" s="4">
        <v>0</v>
      </c>
      <c r="U306" s="4">
        <v>3</v>
      </c>
      <c r="V306" s="4">
        <v>125</v>
      </c>
      <c r="W306" s="4">
        <v>0</v>
      </c>
      <c r="X306" s="4">
        <v>6</v>
      </c>
      <c r="Y306" s="4">
        <v>42</v>
      </c>
      <c r="Z306" s="4">
        <v>0</v>
      </c>
      <c r="AA306" s="4">
        <v>6</v>
      </c>
      <c r="AB306" s="4">
        <v>26</v>
      </c>
      <c r="AC306" s="4">
        <v>0</v>
      </c>
    </row>
    <row r="307" spans="1:29" x14ac:dyDescent="0.25">
      <c r="A307" s="4">
        <v>7</v>
      </c>
      <c r="B307" s="4">
        <v>69</v>
      </c>
      <c r="C307" s="4">
        <v>0</v>
      </c>
      <c r="D307" s="4">
        <v>4</v>
      </c>
      <c r="E307" s="4">
        <v>154</v>
      </c>
      <c r="F307" s="4">
        <v>0</v>
      </c>
      <c r="G307" s="4">
        <v>2</v>
      </c>
      <c r="H307" s="4">
        <v>92</v>
      </c>
      <c r="I307" s="4">
        <v>0</v>
      </c>
      <c r="K307" s="4">
        <v>7</v>
      </c>
      <c r="L307" s="4">
        <v>90</v>
      </c>
      <c r="M307" s="4">
        <v>6</v>
      </c>
      <c r="N307" s="4">
        <v>7</v>
      </c>
      <c r="O307" s="4">
        <v>11</v>
      </c>
      <c r="P307" s="4">
        <v>0</v>
      </c>
      <c r="Q307" s="4">
        <v>9</v>
      </c>
      <c r="R307" s="4">
        <v>142</v>
      </c>
      <c r="S307" s="4">
        <v>0</v>
      </c>
      <c r="U307" s="4">
        <v>3</v>
      </c>
      <c r="V307" s="4">
        <v>126</v>
      </c>
      <c r="W307" s="4">
        <v>0</v>
      </c>
      <c r="X307" s="4">
        <v>6</v>
      </c>
      <c r="Y307" s="4">
        <v>43</v>
      </c>
      <c r="Z307" s="4">
        <v>0</v>
      </c>
      <c r="AA307" s="4">
        <v>6</v>
      </c>
      <c r="AB307" s="4">
        <v>28</v>
      </c>
      <c r="AC307" s="4">
        <v>0</v>
      </c>
    </row>
    <row r="308" spans="1:29" x14ac:dyDescent="0.25">
      <c r="A308" s="4">
        <v>7</v>
      </c>
      <c r="B308" s="4">
        <v>70</v>
      </c>
      <c r="C308" s="4">
        <v>0</v>
      </c>
      <c r="D308" s="4">
        <v>4</v>
      </c>
      <c r="E308" s="4">
        <v>156</v>
      </c>
      <c r="F308" s="4">
        <v>0</v>
      </c>
      <c r="G308" s="4">
        <v>2</v>
      </c>
      <c r="H308" s="4">
        <v>93</v>
      </c>
      <c r="I308" s="4">
        <v>0</v>
      </c>
      <c r="K308" s="4">
        <v>7</v>
      </c>
      <c r="L308" s="4">
        <v>93</v>
      </c>
      <c r="M308" s="4">
        <v>6</v>
      </c>
      <c r="N308" s="4">
        <v>7</v>
      </c>
      <c r="O308" s="4">
        <v>12</v>
      </c>
      <c r="P308" s="4">
        <v>0</v>
      </c>
      <c r="Q308" s="4">
        <v>9</v>
      </c>
      <c r="R308" s="4">
        <v>143</v>
      </c>
      <c r="S308" s="4">
        <v>0</v>
      </c>
      <c r="U308" s="4">
        <v>3</v>
      </c>
      <c r="V308" s="4">
        <v>127</v>
      </c>
      <c r="W308" s="4">
        <v>0</v>
      </c>
      <c r="X308" s="4">
        <v>6</v>
      </c>
      <c r="Y308" s="4">
        <v>44</v>
      </c>
      <c r="Z308" s="4">
        <v>0</v>
      </c>
      <c r="AA308" s="4">
        <v>6</v>
      </c>
      <c r="AB308" s="4">
        <v>29</v>
      </c>
      <c r="AC308" s="4">
        <v>0</v>
      </c>
    </row>
    <row r="309" spans="1:29" x14ac:dyDescent="0.25">
      <c r="A309" s="4">
        <v>7</v>
      </c>
      <c r="B309" s="4">
        <v>71</v>
      </c>
      <c r="C309" s="4">
        <v>0</v>
      </c>
      <c r="D309" s="4">
        <v>4</v>
      </c>
      <c r="E309" s="4">
        <v>157</v>
      </c>
      <c r="F309" s="4">
        <v>0</v>
      </c>
      <c r="G309" s="4">
        <v>2</v>
      </c>
      <c r="H309" s="4">
        <v>94</v>
      </c>
      <c r="I309" s="4">
        <v>0</v>
      </c>
      <c r="K309" s="4">
        <v>7</v>
      </c>
      <c r="L309" s="4">
        <v>98</v>
      </c>
      <c r="M309" s="4">
        <v>6</v>
      </c>
      <c r="N309" s="4">
        <v>7</v>
      </c>
      <c r="O309" s="4">
        <v>13</v>
      </c>
      <c r="P309" s="4">
        <v>0</v>
      </c>
      <c r="Q309" s="4">
        <v>9</v>
      </c>
      <c r="R309" s="4">
        <v>144</v>
      </c>
      <c r="S309" s="4">
        <v>0</v>
      </c>
      <c r="U309" s="4">
        <v>3</v>
      </c>
      <c r="V309" s="4">
        <v>128</v>
      </c>
      <c r="W309" s="4">
        <v>0</v>
      </c>
      <c r="X309" s="4">
        <v>6</v>
      </c>
      <c r="Y309" s="4">
        <v>45</v>
      </c>
      <c r="Z309" s="4">
        <v>0</v>
      </c>
      <c r="AA309" s="4">
        <v>6</v>
      </c>
      <c r="AB309" s="4">
        <v>30</v>
      </c>
      <c r="AC309" s="4">
        <v>0</v>
      </c>
    </row>
    <row r="310" spans="1:29" x14ac:dyDescent="0.25">
      <c r="A310" s="4">
        <v>7</v>
      </c>
      <c r="B310" s="4">
        <v>72</v>
      </c>
      <c r="C310" s="4">
        <v>0</v>
      </c>
      <c r="D310" s="4">
        <v>4</v>
      </c>
      <c r="E310" s="4">
        <v>160</v>
      </c>
      <c r="F310" s="4">
        <v>0</v>
      </c>
      <c r="G310" s="4">
        <v>2</v>
      </c>
      <c r="H310" s="4">
        <v>95</v>
      </c>
      <c r="I310" s="4">
        <v>0</v>
      </c>
      <c r="K310" s="4">
        <v>8</v>
      </c>
      <c r="L310" s="4">
        <v>34</v>
      </c>
      <c r="M310" s="4">
        <v>6</v>
      </c>
      <c r="N310" s="4">
        <v>7</v>
      </c>
      <c r="O310" s="4">
        <v>14</v>
      </c>
      <c r="P310" s="4">
        <v>0</v>
      </c>
      <c r="Q310" s="4">
        <v>9</v>
      </c>
      <c r="R310" s="4">
        <v>147</v>
      </c>
      <c r="S310" s="4">
        <v>0</v>
      </c>
      <c r="U310" s="4">
        <v>3</v>
      </c>
      <c r="V310" s="4">
        <v>129</v>
      </c>
      <c r="W310" s="4">
        <v>0</v>
      </c>
      <c r="X310" s="4">
        <v>6</v>
      </c>
      <c r="Y310" s="4">
        <v>46</v>
      </c>
      <c r="Z310" s="4">
        <v>0</v>
      </c>
      <c r="AA310" s="4">
        <v>6</v>
      </c>
      <c r="AB310" s="4">
        <v>31</v>
      </c>
      <c r="AC310" s="4">
        <v>0</v>
      </c>
    </row>
    <row r="311" spans="1:29" x14ac:dyDescent="0.25">
      <c r="A311" s="4">
        <v>7</v>
      </c>
      <c r="B311" s="4">
        <v>73</v>
      </c>
      <c r="C311" s="4">
        <v>0</v>
      </c>
      <c r="D311" s="4">
        <v>4</v>
      </c>
      <c r="E311" s="4">
        <v>165</v>
      </c>
      <c r="F311" s="4">
        <v>0</v>
      </c>
      <c r="G311" s="4">
        <v>2</v>
      </c>
      <c r="H311" s="4">
        <v>96</v>
      </c>
      <c r="I311" s="4">
        <v>0</v>
      </c>
      <c r="K311" s="4">
        <v>8</v>
      </c>
      <c r="L311" s="4">
        <v>52</v>
      </c>
      <c r="M311" s="4">
        <v>6</v>
      </c>
      <c r="N311" s="4">
        <v>7</v>
      </c>
      <c r="O311" s="4">
        <v>15</v>
      </c>
      <c r="P311" s="4">
        <v>0</v>
      </c>
      <c r="Q311" s="4">
        <v>9</v>
      </c>
      <c r="R311" s="4">
        <v>149</v>
      </c>
      <c r="S311" s="4">
        <v>0</v>
      </c>
      <c r="U311" s="4">
        <v>3</v>
      </c>
      <c r="V311" s="4">
        <v>130</v>
      </c>
      <c r="W311" s="4">
        <v>0</v>
      </c>
      <c r="X311" s="4">
        <v>6</v>
      </c>
      <c r="Y311" s="4">
        <v>47</v>
      </c>
      <c r="Z311" s="4">
        <v>0</v>
      </c>
      <c r="AA311" s="4">
        <v>6</v>
      </c>
      <c r="AB311" s="4">
        <v>32</v>
      </c>
      <c r="AC311" s="4">
        <v>0</v>
      </c>
    </row>
    <row r="312" spans="1:29" x14ac:dyDescent="0.25">
      <c r="A312" s="4">
        <v>7</v>
      </c>
      <c r="B312" s="4">
        <v>74</v>
      </c>
      <c r="C312" s="4">
        <v>0</v>
      </c>
      <c r="D312" s="4">
        <v>4</v>
      </c>
      <c r="E312" s="4">
        <v>168</v>
      </c>
      <c r="F312" s="4">
        <v>0</v>
      </c>
      <c r="G312" s="4">
        <v>2</v>
      </c>
      <c r="H312" s="4">
        <v>97</v>
      </c>
      <c r="I312" s="4">
        <v>0</v>
      </c>
      <c r="K312" s="4">
        <v>8</v>
      </c>
      <c r="L312" s="4">
        <v>58</v>
      </c>
      <c r="M312" s="4">
        <v>6</v>
      </c>
      <c r="N312" s="4">
        <v>7</v>
      </c>
      <c r="O312" s="4">
        <v>16</v>
      </c>
      <c r="P312" s="4">
        <v>0</v>
      </c>
      <c r="Q312" s="4">
        <v>9</v>
      </c>
      <c r="R312" s="4">
        <v>151</v>
      </c>
      <c r="S312" s="4">
        <v>0</v>
      </c>
      <c r="U312" s="4">
        <v>3</v>
      </c>
      <c r="V312" s="4">
        <v>131</v>
      </c>
      <c r="W312" s="4">
        <v>0</v>
      </c>
      <c r="X312" s="4">
        <v>6</v>
      </c>
      <c r="Y312" s="4">
        <v>48</v>
      </c>
      <c r="Z312" s="4">
        <v>0</v>
      </c>
      <c r="AA312" s="4">
        <v>6</v>
      </c>
      <c r="AB312" s="4">
        <v>33</v>
      </c>
      <c r="AC312" s="4">
        <v>0</v>
      </c>
    </row>
    <row r="313" spans="1:29" x14ac:dyDescent="0.25">
      <c r="A313" s="4">
        <v>7</v>
      </c>
      <c r="B313" s="4">
        <v>75</v>
      </c>
      <c r="C313" s="4">
        <v>0</v>
      </c>
      <c r="D313" s="4">
        <v>5</v>
      </c>
      <c r="E313" s="4">
        <v>1</v>
      </c>
      <c r="F313" s="4">
        <v>0</v>
      </c>
      <c r="G313" s="4">
        <v>2</v>
      </c>
      <c r="H313" s="4">
        <v>98</v>
      </c>
      <c r="I313" s="4">
        <v>0</v>
      </c>
      <c r="K313" s="4">
        <v>8</v>
      </c>
      <c r="L313" s="4">
        <v>70</v>
      </c>
      <c r="M313" s="4">
        <v>6</v>
      </c>
      <c r="N313" s="4">
        <v>7</v>
      </c>
      <c r="O313" s="4">
        <v>17</v>
      </c>
      <c r="P313" s="4">
        <v>0</v>
      </c>
      <c r="Q313" s="4">
        <v>9</v>
      </c>
      <c r="R313" s="4">
        <v>152</v>
      </c>
      <c r="S313" s="4">
        <v>0</v>
      </c>
      <c r="U313" s="4">
        <v>3</v>
      </c>
      <c r="V313" s="4">
        <v>132</v>
      </c>
      <c r="W313" s="4">
        <v>0</v>
      </c>
      <c r="X313" s="4">
        <v>6</v>
      </c>
      <c r="Y313" s="4">
        <v>49</v>
      </c>
      <c r="Z313" s="4">
        <v>0</v>
      </c>
      <c r="AA313" s="4">
        <v>6</v>
      </c>
      <c r="AB313" s="4">
        <v>34</v>
      </c>
      <c r="AC313" s="4">
        <v>0</v>
      </c>
    </row>
    <row r="314" spans="1:29" x14ac:dyDescent="0.25">
      <c r="A314" s="4">
        <v>7</v>
      </c>
      <c r="B314" s="4">
        <v>76</v>
      </c>
      <c r="C314" s="4">
        <v>0</v>
      </c>
      <c r="D314" s="4">
        <v>5</v>
      </c>
      <c r="E314" s="4">
        <v>2</v>
      </c>
      <c r="F314" s="4">
        <v>0</v>
      </c>
      <c r="G314" s="4">
        <v>2</v>
      </c>
      <c r="H314" s="4">
        <v>99</v>
      </c>
      <c r="I314" s="4">
        <v>0</v>
      </c>
      <c r="K314" s="4">
        <v>9</v>
      </c>
      <c r="L314" s="4">
        <v>51</v>
      </c>
      <c r="M314" s="4">
        <v>6</v>
      </c>
      <c r="N314" s="4">
        <v>7</v>
      </c>
      <c r="O314" s="4">
        <v>18</v>
      </c>
      <c r="P314" s="4">
        <v>0</v>
      </c>
      <c r="Q314" s="4">
        <v>9</v>
      </c>
      <c r="R314" s="4">
        <v>153</v>
      </c>
      <c r="S314" s="4">
        <v>0</v>
      </c>
      <c r="U314" s="4">
        <v>3</v>
      </c>
      <c r="V314" s="4">
        <v>133</v>
      </c>
      <c r="W314" s="4">
        <v>0</v>
      </c>
      <c r="X314" s="4">
        <v>6</v>
      </c>
      <c r="Y314" s="4">
        <v>50</v>
      </c>
      <c r="Z314" s="4">
        <v>0</v>
      </c>
      <c r="AA314" s="4">
        <v>6</v>
      </c>
      <c r="AB314" s="4">
        <v>37</v>
      </c>
      <c r="AC314" s="4">
        <v>0</v>
      </c>
    </row>
    <row r="315" spans="1:29" x14ac:dyDescent="0.25">
      <c r="A315" s="4">
        <v>7</v>
      </c>
      <c r="B315" s="4">
        <v>77</v>
      </c>
      <c r="C315" s="4">
        <v>0</v>
      </c>
      <c r="D315" s="4">
        <v>5</v>
      </c>
      <c r="E315" s="4">
        <v>3</v>
      </c>
      <c r="F315" s="4">
        <v>0</v>
      </c>
      <c r="G315" s="4">
        <v>2</v>
      </c>
      <c r="H315" s="4">
        <v>100</v>
      </c>
      <c r="I315" s="4">
        <v>0</v>
      </c>
      <c r="K315" s="4">
        <v>9</v>
      </c>
      <c r="L315" s="4">
        <v>66</v>
      </c>
      <c r="M315" s="4">
        <v>6</v>
      </c>
      <c r="N315" s="4">
        <v>7</v>
      </c>
      <c r="O315" s="4">
        <v>19</v>
      </c>
      <c r="P315" s="4">
        <v>0</v>
      </c>
      <c r="Q315" s="4">
        <v>9</v>
      </c>
      <c r="R315" s="4">
        <v>154</v>
      </c>
      <c r="S315" s="4">
        <v>0</v>
      </c>
      <c r="U315" s="4">
        <v>3</v>
      </c>
      <c r="V315" s="4">
        <v>134</v>
      </c>
      <c r="W315" s="4">
        <v>0</v>
      </c>
      <c r="X315" s="4">
        <v>6</v>
      </c>
      <c r="Y315" s="4">
        <v>51</v>
      </c>
      <c r="Z315" s="4">
        <v>0</v>
      </c>
      <c r="AA315" s="4">
        <v>6</v>
      </c>
      <c r="AB315" s="4">
        <v>40</v>
      </c>
      <c r="AC315" s="4">
        <v>0</v>
      </c>
    </row>
    <row r="316" spans="1:29" x14ac:dyDescent="0.25">
      <c r="A316" s="4">
        <v>7</v>
      </c>
      <c r="B316" s="4">
        <v>78</v>
      </c>
      <c r="C316" s="4">
        <v>0</v>
      </c>
      <c r="D316" s="4">
        <v>5</v>
      </c>
      <c r="E316" s="4">
        <v>4</v>
      </c>
      <c r="F316" s="4">
        <v>0</v>
      </c>
      <c r="G316" s="4">
        <v>2</v>
      </c>
      <c r="H316" s="4">
        <v>101</v>
      </c>
      <c r="I316" s="4">
        <v>0</v>
      </c>
      <c r="K316" s="4">
        <v>1</v>
      </c>
      <c r="L316" s="4">
        <v>8</v>
      </c>
      <c r="M316" s="4">
        <v>7</v>
      </c>
      <c r="N316" s="4">
        <v>7</v>
      </c>
      <c r="O316" s="4">
        <v>20</v>
      </c>
      <c r="P316" s="4">
        <v>0</v>
      </c>
      <c r="Q316" s="4">
        <v>9</v>
      </c>
      <c r="R316" s="4">
        <v>155</v>
      </c>
      <c r="S316" s="4">
        <v>0</v>
      </c>
      <c r="U316" s="4">
        <v>3</v>
      </c>
      <c r="V316" s="4">
        <v>135</v>
      </c>
      <c r="W316" s="4">
        <v>0</v>
      </c>
      <c r="X316" s="4">
        <v>6</v>
      </c>
      <c r="Y316" s="4">
        <v>52</v>
      </c>
      <c r="Z316" s="4">
        <v>0</v>
      </c>
      <c r="AA316" s="4">
        <v>6</v>
      </c>
      <c r="AB316" s="4">
        <v>41</v>
      </c>
      <c r="AC316" s="4">
        <v>0</v>
      </c>
    </row>
    <row r="317" spans="1:29" x14ac:dyDescent="0.25">
      <c r="A317" s="4">
        <v>7</v>
      </c>
      <c r="B317" s="4">
        <v>79</v>
      </c>
      <c r="C317" s="4">
        <v>0</v>
      </c>
      <c r="D317" s="4">
        <v>5</v>
      </c>
      <c r="E317" s="4">
        <v>5</v>
      </c>
      <c r="F317" s="4">
        <v>0</v>
      </c>
      <c r="G317" s="4">
        <v>2</v>
      </c>
      <c r="H317" s="4">
        <v>102</v>
      </c>
      <c r="I317" s="4">
        <v>0</v>
      </c>
      <c r="K317" s="4">
        <v>1</v>
      </c>
      <c r="L317" s="4">
        <v>12</v>
      </c>
      <c r="M317" s="4">
        <v>7</v>
      </c>
      <c r="N317" s="4">
        <v>7</v>
      </c>
      <c r="O317" s="4">
        <v>21</v>
      </c>
      <c r="P317" s="4">
        <v>0</v>
      </c>
      <c r="Q317" s="4">
        <v>9</v>
      </c>
      <c r="R317" s="4">
        <v>156</v>
      </c>
      <c r="S317" s="4">
        <v>0</v>
      </c>
      <c r="U317" s="4">
        <v>3</v>
      </c>
      <c r="V317" s="4">
        <v>136</v>
      </c>
      <c r="W317" s="4">
        <v>0</v>
      </c>
      <c r="X317" s="4">
        <v>6</v>
      </c>
      <c r="Y317" s="4">
        <v>53</v>
      </c>
      <c r="Z317" s="4">
        <v>0</v>
      </c>
      <c r="AA317" s="4">
        <v>6</v>
      </c>
      <c r="AB317" s="4">
        <v>42</v>
      </c>
      <c r="AC317" s="4">
        <v>0</v>
      </c>
    </row>
    <row r="318" spans="1:29" x14ac:dyDescent="0.25">
      <c r="A318" s="4">
        <v>7</v>
      </c>
      <c r="B318" s="4">
        <v>80</v>
      </c>
      <c r="C318" s="4">
        <v>0</v>
      </c>
      <c r="D318" s="4">
        <v>5</v>
      </c>
      <c r="E318" s="4">
        <v>6</v>
      </c>
      <c r="F318" s="4">
        <v>0</v>
      </c>
      <c r="G318" s="4">
        <v>2</v>
      </c>
      <c r="H318" s="4">
        <v>103</v>
      </c>
      <c r="I318" s="4">
        <v>0</v>
      </c>
      <c r="K318" s="4">
        <v>1</v>
      </c>
      <c r="L318" s="4">
        <v>17</v>
      </c>
      <c r="M318" s="4">
        <v>7</v>
      </c>
      <c r="N318" s="4">
        <v>7</v>
      </c>
      <c r="O318" s="4">
        <v>22</v>
      </c>
      <c r="P318" s="4">
        <v>0</v>
      </c>
      <c r="Q318" s="4">
        <v>9</v>
      </c>
      <c r="R318" s="4">
        <v>157</v>
      </c>
      <c r="S318" s="4">
        <v>0</v>
      </c>
      <c r="U318" s="4">
        <v>3</v>
      </c>
      <c r="V318" s="4">
        <v>137</v>
      </c>
      <c r="W318" s="4">
        <v>0</v>
      </c>
      <c r="X318" s="4">
        <v>6</v>
      </c>
      <c r="Y318" s="4">
        <v>54</v>
      </c>
      <c r="Z318" s="4">
        <v>0</v>
      </c>
      <c r="AA318" s="4">
        <v>6</v>
      </c>
      <c r="AB318" s="4">
        <v>46</v>
      </c>
      <c r="AC318" s="4">
        <v>0</v>
      </c>
    </row>
    <row r="319" spans="1:29" x14ac:dyDescent="0.25">
      <c r="A319" s="4">
        <v>7</v>
      </c>
      <c r="B319" s="4">
        <v>81</v>
      </c>
      <c r="C319" s="4">
        <v>0</v>
      </c>
      <c r="D319" s="4">
        <v>5</v>
      </c>
      <c r="E319" s="4">
        <v>7</v>
      </c>
      <c r="F319" s="4">
        <v>0</v>
      </c>
      <c r="G319" s="4">
        <v>2</v>
      </c>
      <c r="H319" s="4">
        <v>104</v>
      </c>
      <c r="I319" s="4">
        <v>0</v>
      </c>
      <c r="K319" s="4">
        <v>2</v>
      </c>
      <c r="L319" s="4">
        <v>8</v>
      </c>
      <c r="M319" s="4">
        <v>7</v>
      </c>
      <c r="N319" s="4">
        <v>7</v>
      </c>
      <c r="O319" s="4">
        <v>23</v>
      </c>
      <c r="P319" s="4">
        <v>0</v>
      </c>
      <c r="Q319" s="4">
        <v>9</v>
      </c>
      <c r="R319" s="4">
        <v>158</v>
      </c>
      <c r="S319" s="4">
        <v>0</v>
      </c>
      <c r="U319" s="4">
        <v>3</v>
      </c>
      <c r="V319" s="4">
        <v>138</v>
      </c>
      <c r="W319" s="4">
        <v>0</v>
      </c>
      <c r="X319" s="4">
        <v>6</v>
      </c>
      <c r="Y319" s="4">
        <v>55</v>
      </c>
      <c r="Z319" s="4">
        <v>0</v>
      </c>
      <c r="AA319" s="4">
        <v>6</v>
      </c>
      <c r="AB319" s="4">
        <v>47</v>
      </c>
      <c r="AC319" s="4">
        <v>0</v>
      </c>
    </row>
    <row r="320" spans="1:29" x14ac:dyDescent="0.25">
      <c r="A320" s="4">
        <v>7</v>
      </c>
      <c r="B320" s="4">
        <v>82</v>
      </c>
      <c r="C320" s="4">
        <v>0</v>
      </c>
      <c r="D320" s="4">
        <v>5</v>
      </c>
      <c r="E320" s="4">
        <v>8</v>
      </c>
      <c r="F320" s="4">
        <v>0</v>
      </c>
      <c r="G320" s="4">
        <v>2</v>
      </c>
      <c r="H320" s="4">
        <v>105</v>
      </c>
      <c r="I320" s="4">
        <v>0</v>
      </c>
      <c r="K320" s="4">
        <v>2</v>
      </c>
      <c r="L320" s="4">
        <v>15</v>
      </c>
      <c r="M320" s="4">
        <v>7</v>
      </c>
      <c r="N320" s="4">
        <v>7</v>
      </c>
      <c r="O320" s="4">
        <v>24</v>
      </c>
      <c r="P320" s="4">
        <v>0</v>
      </c>
      <c r="Q320" s="4">
        <v>9</v>
      </c>
      <c r="R320" s="4">
        <v>159</v>
      </c>
      <c r="S320" s="4">
        <v>0</v>
      </c>
      <c r="U320" s="4">
        <v>3</v>
      </c>
      <c r="V320" s="4">
        <v>139</v>
      </c>
      <c r="W320" s="4">
        <v>0</v>
      </c>
      <c r="X320" s="4">
        <v>6</v>
      </c>
      <c r="Y320" s="4">
        <v>56</v>
      </c>
      <c r="Z320" s="4">
        <v>0</v>
      </c>
      <c r="AA320" s="4">
        <v>6</v>
      </c>
      <c r="AB320" s="4">
        <v>50</v>
      </c>
      <c r="AC320" s="4">
        <v>0</v>
      </c>
    </row>
    <row r="321" spans="1:29" x14ac:dyDescent="0.25">
      <c r="A321" s="4">
        <v>7</v>
      </c>
      <c r="B321" s="4">
        <v>83</v>
      </c>
      <c r="C321" s="4">
        <v>0</v>
      </c>
      <c r="D321" s="4">
        <v>5</v>
      </c>
      <c r="E321" s="4">
        <v>9</v>
      </c>
      <c r="F321" s="4">
        <v>0</v>
      </c>
      <c r="G321" s="4">
        <v>2</v>
      </c>
      <c r="H321" s="4">
        <v>106</v>
      </c>
      <c r="I321" s="4">
        <v>0</v>
      </c>
      <c r="K321" s="4">
        <v>2</v>
      </c>
      <c r="L321" s="4">
        <v>49</v>
      </c>
      <c r="M321" s="4">
        <v>7</v>
      </c>
      <c r="N321" s="4">
        <v>7</v>
      </c>
      <c r="O321" s="4">
        <v>25</v>
      </c>
      <c r="P321" s="4">
        <v>0</v>
      </c>
      <c r="Q321" s="4">
        <v>9</v>
      </c>
      <c r="R321" s="4">
        <v>160</v>
      </c>
      <c r="S321" s="4">
        <v>0</v>
      </c>
      <c r="U321" s="4">
        <v>3</v>
      </c>
      <c r="V321" s="4">
        <v>140</v>
      </c>
      <c r="W321" s="4">
        <v>0</v>
      </c>
      <c r="X321" s="4">
        <v>6</v>
      </c>
      <c r="Y321" s="4">
        <v>57</v>
      </c>
      <c r="Z321" s="4">
        <v>0</v>
      </c>
      <c r="AA321" s="4">
        <v>6</v>
      </c>
      <c r="AB321" s="4">
        <v>53</v>
      </c>
      <c r="AC321" s="4">
        <v>0</v>
      </c>
    </row>
    <row r="322" spans="1:29" x14ac:dyDescent="0.25">
      <c r="A322" s="4">
        <v>7</v>
      </c>
      <c r="B322" s="4">
        <v>84</v>
      </c>
      <c r="C322" s="4">
        <v>0</v>
      </c>
      <c r="D322" s="4">
        <v>5</v>
      </c>
      <c r="E322" s="4">
        <v>10</v>
      </c>
      <c r="F322" s="4">
        <v>0</v>
      </c>
      <c r="G322" s="4">
        <v>2</v>
      </c>
      <c r="H322" s="4">
        <v>107</v>
      </c>
      <c r="I322" s="4">
        <v>0</v>
      </c>
      <c r="K322" s="4">
        <v>2</v>
      </c>
      <c r="L322" s="4">
        <v>56</v>
      </c>
      <c r="M322" s="4">
        <v>7</v>
      </c>
      <c r="N322" s="4">
        <v>7</v>
      </c>
      <c r="O322" s="4">
        <v>26</v>
      </c>
      <c r="P322" s="4">
        <v>0</v>
      </c>
      <c r="Q322" s="4">
        <v>9</v>
      </c>
      <c r="R322" s="4">
        <v>161</v>
      </c>
      <c r="S322" s="4">
        <v>0</v>
      </c>
      <c r="U322" s="4">
        <v>3</v>
      </c>
      <c r="V322" s="4">
        <v>141</v>
      </c>
      <c r="W322" s="4">
        <v>0</v>
      </c>
      <c r="X322" s="4">
        <v>6</v>
      </c>
      <c r="Y322" s="4">
        <v>58</v>
      </c>
      <c r="Z322" s="4">
        <v>0</v>
      </c>
      <c r="AA322" s="4">
        <v>6</v>
      </c>
      <c r="AB322" s="4">
        <v>55</v>
      </c>
      <c r="AC322" s="4">
        <v>0</v>
      </c>
    </row>
    <row r="323" spans="1:29" x14ac:dyDescent="0.25">
      <c r="A323" s="4">
        <v>7</v>
      </c>
      <c r="B323" s="4">
        <v>85</v>
      </c>
      <c r="C323" s="4">
        <v>0</v>
      </c>
      <c r="D323" s="4">
        <v>5</v>
      </c>
      <c r="E323" s="4">
        <v>11</v>
      </c>
      <c r="F323" s="4">
        <v>0</v>
      </c>
      <c r="G323" s="4">
        <v>2</v>
      </c>
      <c r="H323" s="4">
        <v>108</v>
      </c>
      <c r="I323" s="4">
        <v>0</v>
      </c>
      <c r="K323" s="4">
        <v>3</v>
      </c>
      <c r="L323" s="4">
        <v>12</v>
      </c>
      <c r="M323" s="4">
        <v>7</v>
      </c>
      <c r="N323" s="4">
        <v>7</v>
      </c>
      <c r="O323" s="4">
        <v>27</v>
      </c>
      <c r="P323" s="4">
        <v>0</v>
      </c>
      <c r="Q323" s="4">
        <v>9</v>
      </c>
      <c r="R323" s="4">
        <v>162</v>
      </c>
      <c r="S323" s="4">
        <v>0</v>
      </c>
      <c r="U323" s="4">
        <v>3</v>
      </c>
      <c r="V323" s="4">
        <v>142</v>
      </c>
      <c r="W323" s="4">
        <v>0</v>
      </c>
      <c r="X323" s="4">
        <v>6</v>
      </c>
      <c r="Y323" s="4">
        <v>59</v>
      </c>
      <c r="Z323" s="4">
        <v>0</v>
      </c>
      <c r="AA323" s="4">
        <v>6</v>
      </c>
      <c r="AB323" s="4">
        <v>56</v>
      </c>
      <c r="AC323" s="4">
        <v>0</v>
      </c>
    </row>
    <row r="324" spans="1:29" x14ac:dyDescent="0.25">
      <c r="A324" s="4">
        <v>7</v>
      </c>
      <c r="B324" s="4">
        <v>86</v>
      </c>
      <c r="C324" s="4">
        <v>0</v>
      </c>
      <c r="D324" s="4">
        <v>5</v>
      </c>
      <c r="E324" s="4">
        <v>12</v>
      </c>
      <c r="F324" s="4">
        <v>0</v>
      </c>
      <c r="G324" s="4">
        <v>2</v>
      </c>
      <c r="H324" s="4">
        <v>109</v>
      </c>
      <c r="I324" s="4">
        <v>0</v>
      </c>
      <c r="K324" s="4">
        <v>3</v>
      </c>
      <c r="L324" s="4">
        <v>14</v>
      </c>
      <c r="M324" s="4">
        <v>7</v>
      </c>
      <c r="N324" s="4">
        <v>7</v>
      </c>
      <c r="O324" s="4">
        <v>28</v>
      </c>
      <c r="P324" s="4">
        <v>0</v>
      </c>
      <c r="Q324" s="4">
        <v>9</v>
      </c>
      <c r="R324" s="4">
        <v>163</v>
      </c>
      <c r="S324" s="4">
        <v>0</v>
      </c>
      <c r="U324" s="4">
        <v>3</v>
      </c>
      <c r="V324" s="4">
        <v>143</v>
      </c>
      <c r="W324" s="4">
        <v>0</v>
      </c>
      <c r="X324" s="4">
        <v>6</v>
      </c>
      <c r="Y324" s="4">
        <v>60</v>
      </c>
      <c r="Z324" s="4">
        <v>0</v>
      </c>
      <c r="AA324" s="4">
        <v>6</v>
      </c>
      <c r="AB324" s="4">
        <v>59</v>
      </c>
      <c r="AC324" s="4">
        <v>0</v>
      </c>
    </row>
    <row r="325" spans="1:29" x14ac:dyDescent="0.25">
      <c r="A325" s="4">
        <v>7</v>
      </c>
      <c r="B325" s="4">
        <v>87</v>
      </c>
      <c r="C325" s="4">
        <v>0</v>
      </c>
      <c r="D325" s="4">
        <v>5</v>
      </c>
      <c r="E325" s="4">
        <v>13</v>
      </c>
      <c r="F325" s="4">
        <v>0</v>
      </c>
      <c r="G325" s="4">
        <v>2</v>
      </c>
      <c r="H325" s="4">
        <v>110</v>
      </c>
      <c r="I325" s="4">
        <v>0</v>
      </c>
      <c r="K325" s="4">
        <v>3</v>
      </c>
      <c r="L325" s="4">
        <v>25</v>
      </c>
      <c r="M325" s="4">
        <v>7</v>
      </c>
      <c r="N325" s="4">
        <v>7</v>
      </c>
      <c r="O325" s="4">
        <v>29</v>
      </c>
      <c r="P325" s="4">
        <v>0</v>
      </c>
      <c r="Q325" s="4">
        <v>9</v>
      </c>
      <c r="R325" s="4">
        <v>164</v>
      </c>
      <c r="S325" s="4">
        <v>0</v>
      </c>
      <c r="U325" s="4">
        <v>3</v>
      </c>
      <c r="V325" s="4">
        <v>144</v>
      </c>
      <c r="W325" s="4">
        <v>0</v>
      </c>
      <c r="X325" s="4">
        <v>6</v>
      </c>
      <c r="Y325" s="4">
        <v>61</v>
      </c>
      <c r="Z325" s="4">
        <v>0</v>
      </c>
      <c r="AA325" s="4">
        <v>6</v>
      </c>
      <c r="AB325" s="4">
        <v>61</v>
      </c>
      <c r="AC325" s="4">
        <v>0</v>
      </c>
    </row>
    <row r="326" spans="1:29" x14ac:dyDescent="0.25">
      <c r="A326" s="4">
        <v>7</v>
      </c>
      <c r="B326" s="4">
        <v>88</v>
      </c>
      <c r="C326" s="4">
        <v>0</v>
      </c>
      <c r="D326" s="4">
        <v>5</v>
      </c>
      <c r="E326" s="4">
        <v>14</v>
      </c>
      <c r="F326" s="4">
        <v>0</v>
      </c>
      <c r="G326" s="4">
        <v>2</v>
      </c>
      <c r="H326" s="4">
        <v>111</v>
      </c>
      <c r="I326" s="4">
        <v>0</v>
      </c>
      <c r="K326" s="4">
        <v>3</v>
      </c>
      <c r="L326" s="4">
        <v>27</v>
      </c>
      <c r="M326" s="4">
        <v>7</v>
      </c>
      <c r="N326" s="4">
        <v>7</v>
      </c>
      <c r="O326" s="4">
        <v>30</v>
      </c>
      <c r="P326" s="4">
        <v>0</v>
      </c>
      <c r="Q326" s="4">
        <v>9</v>
      </c>
      <c r="R326" s="4">
        <v>165</v>
      </c>
      <c r="S326" s="4">
        <v>0</v>
      </c>
      <c r="U326" s="4">
        <v>3</v>
      </c>
      <c r="V326" s="4">
        <v>145</v>
      </c>
      <c r="W326" s="4">
        <v>0</v>
      </c>
      <c r="X326" s="4">
        <v>6</v>
      </c>
      <c r="Y326" s="4">
        <v>62</v>
      </c>
      <c r="Z326" s="4">
        <v>0</v>
      </c>
      <c r="AA326" s="4">
        <v>6</v>
      </c>
      <c r="AB326" s="4">
        <v>63</v>
      </c>
      <c r="AC326" s="4">
        <v>0</v>
      </c>
    </row>
    <row r="327" spans="1:29" x14ac:dyDescent="0.25">
      <c r="A327" s="4">
        <v>7</v>
      </c>
      <c r="B327" s="4">
        <v>89</v>
      </c>
      <c r="C327" s="4">
        <v>0</v>
      </c>
      <c r="D327" s="4">
        <v>5</v>
      </c>
      <c r="E327" s="4">
        <v>15</v>
      </c>
      <c r="F327" s="4">
        <v>0</v>
      </c>
      <c r="G327" s="4">
        <v>2</v>
      </c>
      <c r="H327" s="4">
        <v>112</v>
      </c>
      <c r="I327" s="4">
        <v>0</v>
      </c>
      <c r="K327" s="4">
        <v>3</v>
      </c>
      <c r="L327" s="4">
        <v>31</v>
      </c>
      <c r="M327" s="4">
        <v>7</v>
      </c>
      <c r="N327" s="4">
        <v>7</v>
      </c>
      <c r="O327" s="4">
        <v>31</v>
      </c>
      <c r="P327" s="4">
        <v>0</v>
      </c>
      <c r="Q327" s="4">
        <v>9</v>
      </c>
      <c r="R327" s="4">
        <v>166</v>
      </c>
      <c r="S327" s="4">
        <v>0</v>
      </c>
      <c r="U327" s="4">
        <v>3</v>
      </c>
      <c r="V327" s="4">
        <v>146</v>
      </c>
      <c r="W327" s="4">
        <v>0</v>
      </c>
      <c r="X327" s="4">
        <v>6</v>
      </c>
      <c r="Y327" s="4">
        <v>63</v>
      </c>
      <c r="Z327" s="4">
        <v>0</v>
      </c>
      <c r="AA327" s="4">
        <v>6</v>
      </c>
      <c r="AB327" s="4">
        <v>64</v>
      </c>
      <c r="AC327" s="4">
        <v>0</v>
      </c>
    </row>
    <row r="328" spans="1:29" x14ac:dyDescent="0.25">
      <c r="A328" s="4">
        <v>7</v>
      </c>
      <c r="B328" s="4">
        <v>90</v>
      </c>
      <c r="C328" s="4">
        <v>0</v>
      </c>
      <c r="D328" s="4">
        <v>5</v>
      </c>
      <c r="E328" s="4">
        <v>16</v>
      </c>
      <c r="F328" s="4">
        <v>0</v>
      </c>
      <c r="G328" s="4">
        <v>2</v>
      </c>
      <c r="H328" s="4">
        <v>113</v>
      </c>
      <c r="I328" s="4">
        <v>0</v>
      </c>
      <c r="K328" s="4">
        <v>3</v>
      </c>
      <c r="L328" s="4">
        <v>37</v>
      </c>
      <c r="M328" s="4">
        <v>7</v>
      </c>
      <c r="N328" s="4">
        <v>7</v>
      </c>
      <c r="O328" s="4">
        <v>32</v>
      </c>
      <c r="P328" s="4">
        <v>0</v>
      </c>
      <c r="Q328" s="4">
        <v>1</v>
      </c>
      <c r="R328" s="4">
        <v>9</v>
      </c>
      <c r="S328" s="4">
        <v>1</v>
      </c>
      <c r="U328" s="4">
        <v>3</v>
      </c>
      <c r="V328" s="4">
        <v>147</v>
      </c>
      <c r="W328" s="4">
        <v>0</v>
      </c>
      <c r="X328" s="4">
        <v>6</v>
      </c>
      <c r="Y328" s="4">
        <v>64</v>
      </c>
      <c r="Z328" s="4">
        <v>0</v>
      </c>
      <c r="AA328" s="4">
        <v>6</v>
      </c>
      <c r="AB328" s="4">
        <v>67</v>
      </c>
      <c r="AC328" s="4">
        <v>0</v>
      </c>
    </row>
    <row r="329" spans="1:29" x14ac:dyDescent="0.25">
      <c r="A329" s="4">
        <v>7</v>
      </c>
      <c r="B329" s="4">
        <v>91</v>
      </c>
      <c r="C329" s="4">
        <v>0</v>
      </c>
      <c r="D329" s="4">
        <v>5</v>
      </c>
      <c r="E329" s="4">
        <v>17</v>
      </c>
      <c r="F329" s="4">
        <v>0</v>
      </c>
      <c r="G329" s="4">
        <v>2</v>
      </c>
      <c r="H329" s="4">
        <v>114</v>
      </c>
      <c r="I329" s="4">
        <v>0</v>
      </c>
      <c r="K329" s="4">
        <v>4</v>
      </c>
      <c r="L329" s="4">
        <v>3</v>
      </c>
      <c r="M329" s="4">
        <v>7</v>
      </c>
      <c r="N329" s="4">
        <v>7</v>
      </c>
      <c r="O329" s="4">
        <v>33</v>
      </c>
      <c r="P329" s="4">
        <v>0</v>
      </c>
      <c r="Q329" s="4">
        <v>1</v>
      </c>
      <c r="R329" s="4">
        <v>10</v>
      </c>
      <c r="S329" s="4">
        <v>1</v>
      </c>
      <c r="U329" s="4">
        <v>3</v>
      </c>
      <c r="V329" s="4">
        <v>148</v>
      </c>
      <c r="W329" s="4">
        <v>0</v>
      </c>
      <c r="X329" s="4">
        <v>6</v>
      </c>
      <c r="Y329" s="4">
        <v>65</v>
      </c>
      <c r="Z329" s="4">
        <v>0</v>
      </c>
      <c r="AA329" s="4">
        <v>6</v>
      </c>
      <c r="AB329" s="4">
        <v>69</v>
      </c>
      <c r="AC329" s="4">
        <v>0</v>
      </c>
    </row>
    <row r="330" spans="1:29" x14ac:dyDescent="0.25">
      <c r="A330" s="4">
        <v>7</v>
      </c>
      <c r="B330" s="4">
        <v>92</v>
      </c>
      <c r="C330" s="4">
        <v>0</v>
      </c>
      <c r="D330" s="4">
        <v>5</v>
      </c>
      <c r="E330" s="4">
        <v>18</v>
      </c>
      <c r="F330" s="4">
        <v>0</v>
      </c>
      <c r="G330" s="4">
        <v>2</v>
      </c>
      <c r="H330" s="4">
        <v>115</v>
      </c>
      <c r="I330" s="4">
        <v>0</v>
      </c>
      <c r="K330" s="4">
        <v>4</v>
      </c>
      <c r="L330" s="4">
        <v>27</v>
      </c>
      <c r="M330" s="4">
        <v>7</v>
      </c>
      <c r="N330" s="4">
        <v>7</v>
      </c>
      <c r="O330" s="4">
        <v>34</v>
      </c>
      <c r="P330" s="4">
        <v>0</v>
      </c>
      <c r="Q330" s="4">
        <v>1</v>
      </c>
      <c r="R330" s="4">
        <v>37</v>
      </c>
      <c r="S330" s="4">
        <v>1</v>
      </c>
      <c r="U330" s="4">
        <v>3</v>
      </c>
      <c r="V330" s="4">
        <v>149</v>
      </c>
      <c r="W330" s="4">
        <v>0</v>
      </c>
      <c r="X330" s="4">
        <v>6</v>
      </c>
      <c r="Y330" s="4">
        <v>66</v>
      </c>
      <c r="Z330" s="4">
        <v>0</v>
      </c>
      <c r="AA330" s="4">
        <v>6</v>
      </c>
      <c r="AB330" s="4">
        <v>70</v>
      </c>
      <c r="AC330" s="4">
        <v>0</v>
      </c>
    </row>
    <row r="331" spans="1:29" x14ac:dyDescent="0.25">
      <c r="A331" s="4">
        <v>7</v>
      </c>
      <c r="B331" s="4">
        <v>93</v>
      </c>
      <c r="C331" s="4">
        <v>0</v>
      </c>
      <c r="D331" s="4">
        <v>5</v>
      </c>
      <c r="E331" s="4">
        <v>19</v>
      </c>
      <c r="F331" s="4">
        <v>0</v>
      </c>
      <c r="G331" s="4">
        <v>2</v>
      </c>
      <c r="H331" s="4">
        <v>116</v>
      </c>
      <c r="I331" s="4">
        <v>0</v>
      </c>
      <c r="K331" s="4">
        <v>4</v>
      </c>
      <c r="L331" s="4">
        <v>40</v>
      </c>
      <c r="M331" s="4">
        <v>7</v>
      </c>
      <c r="N331" s="4">
        <v>7</v>
      </c>
      <c r="O331" s="4">
        <v>35</v>
      </c>
      <c r="P331" s="4">
        <v>0</v>
      </c>
      <c r="Q331" s="4">
        <v>1</v>
      </c>
      <c r="R331" s="4">
        <v>136</v>
      </c>
      <c r="S331" s="4">
        <v>1</v>
      </c>
      <c r="U331" s="4">
        <v>3</v>
      </c>
      <c r="V331" s="4">
        <v>150</v>
      </c>
      <c r="W331" s="4">
        <v>0</v>
      </c>
      <c r="X331" s="4">
        <v>6</v>
      </c>
      <c r="Y331" s="4">
        <v>67</v>
      </c>
      <c r="Z331" s="4">
        <v>0</v>
      </c>
      <c r="AA331" s="4">
        <v>6</v>
      </c>
      <c r="AB331" s="4">
        <v>73</v>
      </c>
      <c r="AC331" s="4">
        <v>0</v>
      </c>
    </row>
    <row r="332" spans="1:29" x14ac:dyDescent="0.25">
      <c r="A332" s="4">
        <v>7</v>
      </c>
      <c r="B332" s="4">
        <v>94</v>
      </c>
      <c r="C332" s="4">
        <v>0</v>
      </c>
      <c r="D332" s="4">
        <v>5</v>
      </c>
      <c r="E332" s="4">
        <v>20</v>
      </c>
      <c r="F332" s="4">
        <v>0</v>
      </c>
      <c r="G332" s="4">
        <v>2</v>
      </c>
      <c r="H332" s="4">
        <v>117</v>
      </c>
      <c r="I332" s="4">
        <v>0</v>
      </c>
      <c r="K332" s="4">
        <v>6</v>
      </c>
      <c r="L332" s="4">
        <v>6</v>
      </c>
      <c r="M332" s="4">
        <v>7</v>
      </c>
      <c r="N332" s="4">
        <v>7</v>
      </c>
      <c r="O332" s="4">
        <v>36</v>
      </c>
      <c r="P332" s="4">
        <v>0</v>
      </c>
      <c r="Q332" s="4">
        <v>1</v>
      </c>
      <c r="R332" s="4">
        <v>149</v>
      </c>
      <c r="S332" s="4">
        <v>1</v>
      </c>
      <c r="U332" s="4">
        <v>3</v>
      </c>
      <c r="V332" s="4">
        <v>151</v>
      </c>
      <c r="W332" s="4">
        <v>0</v>
      </c>
      <c r="X332" s="4">
        <v>6</v>
      </c>
      <c r="Y332" s="4">
        <v>68</v>
      </c>
      <c r="Z332" s="4">
        <v>0</v>
      </c>
      <c r="AA332" s="4">
        <v>6</v>
      </c>
      <c r="AB332" s="4">
        <v>74</v>
      </c>
      <c r="AC332" s="4">
        <v>0</v>
      </c>
    </row>
    <row r="333" spans="1:29" x14ac:dyDescent="0.25">
      <c r="A333" s="4">
        <v>7</v>
      </c>
      <c r="B333" s="4">
        <v>95</v>
      </c>
      <c r="C333" s="4">
        <v>0</v>
      </c>
      <c r="D333" s="4">
        <v>5</v>
      </c>
      <c r="E333" s="4">
        <v>21</v>
      </c>
      <c r="F333" s="4">
        <v>0</v>
      </c>
      <c r="G333" s="4">
        <v>2</v>
      </c>
      <c r="H333" s="4">
        <v>118</v>
      </c>
      <c r="I333" s="4">
        <v>0</v>
      </c>
      <c r="K333" s="4">
        <v>6</v>
      </c>
      <c r="L333" s="4">
        <v>20</v>
      </c>
      <c r="M333" s="4">
        <v>7</v>
      </c>
      <c r="N333" s="4">
        <v>7</v>
      </c>
      <c r="O333" s="4">
        <v>37</v>
      </c>
      <c r="P333" s="4">
        <v>0</v>
      </c>
      <c r="Q333" s="4">
        <v>2</v>
      </c>
      <c r="R333" s="4">
        <v>18</v>
      </c>
      <c r="S333" s="4">
        <v>1</v>
      </c>
      <c r="U333" s="4">
        <v>3</v>
      </c>
      <c r="V333" s="4">
        <v>152</v>
      </c>
      <c r="W333" s="4">
        <v>0</v>
      </c>
      <c r="X333" s="4">
        <v>6</v>
      </c>
      <c r="Y333" s="4">
        <v>69</v>
      </c>
      <c r="Z333" s="4">
        <v>0</v>
      </c>
      <c r="AA333" s="4">
        <v>6</v>
      </c>
      <c r="AB333" s="4">
        <v>75</v>
      </c>
      <c r="AC333" s="4">
        <v>0</v>
      </c>
    </row>
    <row r="334" spans="1:29" x14ac:dyDescent="0.25">
      <c r="A334" s="4">
        <v>7</v>
      </c>
      <c r="B334" s="4">
        <v>96</v>
      </c>
      <c r="C334" s="4">
        <v>0</v>
      </c>
      <c r="D334" s="4">
        <v>5</v>
      </c>
      <c r="E334" s="4">
        <v>22</v>
      </c>
      <c r="F334" s="4">
        <v>0</v>
      </c>
      <c r="G334" s="4">
        <v>2</v>
      </c>
      <c r="H334" s="4">
        <v>119</v>
      </c>
      <c r="I334" s="4">
        <v>0</v>
      </c>
      <c r="K334" s="4">
        <v>6</v>
      </c>
      <c r="L334" s="4">
        <v>48</v>
      </c>
      <c r="M334" s="4">
        <v>7</v>
      </c>
      <c r="N334" s="4">
        <v>7</v>
      </c>
      <c r="O334" s="4">
        <v>38</v>
      </c>
      <c r="P334" s="4">
        <v>0</v>
      </c>
      <c r="Q334" s="4">
        <v>2</v>
      </c>
      <c r="R334" s="4">
        <v>24</v>
      </c>
      <c r="S334" s="4">
        <v>1</v>
      </c>
      <c r="U334" s="4">
        <v>3</v>
      </c>
      <c r="V334" s="4">
        <v>153</v>
      </c>
      <c r="W334" s="4">
        <v>0</v>
      </c>
      <c r="X334" s="4">
        <v>6</v>
      </c>
      <c r="Y334" s="4">
        <v>70</v>
      </c>
      <c r="Z334" s="4">
        <v>0</v>
      </c>
      <c r="AA334" s="4">
        <v>6</v>
      </c>
      <c r="AB334" s="4">
        <v>77</v>
      </c>
      <c r="AC334" s="4">
        <v>0</v>
      </c>
    </row>
    <row r="335" spans="1:29" x14ac:dyDescent="0.25">
      <c r="A335" s="4">
        <v>7</v>
      </c>
      <c r="B335" s="4">
        <v>97</v>
      </c>
      <c r="C335" s="4">
        <v>0</v>
      </c>
      <c r="D335" s="4">
        <v>5</v>
      </c>
      <c r="E335" s="4">
        <v>23</v>
      </c>
      <c r="F335" s="4">
        <v>0</v>
      </c>
      <c r="G335" s="4">
        <v>2</v>
      </c>
      <c r="H335" s="4">
        <v>120</v>
      </c>
      <c r="I335" s="4">
        <v>0</v>
      </c>
      <c r="K335" s="4">
        <v>7</v>
      </c>
      <c r="L335" s="4">
        <v>10</v>
      </c>
      <c r="M335" s="4">
        <v>7</v>
      </c>
      <c r="N335" s="4">
        <v>7</v>
      </c>
      <c r="O335" s="4">
        <v>39</v>
      </c>
      <c r="P335" s="4">
        <v>0</v>
      </c>
      <c r="Q335" s="4">
        <v>2</v>
      </c>
      <c r="R335" s="4">
        <v>47</v>
      </c>
      <c r="S335" s="4">
        <v>1</v>
      </c>
      <c r="U335" s="4">
        <v>3</v>
      </c>
      <c r="V335" s="4">
        <v>154</v>
      </c>
      <c r="W335" s="4">
        <v>0</v>
      </c>
      <c r="X335" s="4">
        <v>6</v>
      </c>
      <c r="Y335" s="4">
        <v>71</v>
      </c>
      <c r="Z335" s="4">
        <v>0</v>
      </c>
      <c r="AA335" s="4">
        <v>6</v>
      </c>
      <c r="AB335" s="4">
        <v>78</v>
      </c>
      <c r="AC335" s="4">
        <v>0</v>
      </c>
    </row>
    <row r="336" spans="1:29" x14ac:dyDescent="0.25">
      <c r="A336" s="4">
        <v>7</v>
      </c>
      <c r="B336" s="4">
        <v>98</v>
      </c>
      <c r="C336" s="4">
        <v>0</v>
      </c>
      <c r="D336" s="4">
        <v>5</v>
      </c>
      <c r="E336" s="4">
        <v>24</v>
      </c>
      <c r="F336" s="4">
        <v>0</v>
      </c>
      <c r="G336" s="4">
        <v>2</v>
      </c>
      <c r="H336" s="4">
        <v>121</v>
      </c>
      <c r="I336" s="4">
        <v>0</v>
      </c>
      <c r="K336" s="4">
        <v>7</v>
      </c>
      <c r="L336" s="4">
        <v>69</v>
      </c>
      <c r="M336" s="4">
        <v>7</v>
      </c>
      <c r="N336" s="4">
        <v>7</v>
      </c>
      <c r="O336" s="4">
        <v>40</v>
      </c>
      <c r="P336" s="4">
        <v>0</v>
      </c>
      <c r="Q336" s="4">
        <v>2</v>
      </c>
      <c r="R336" s="4">
        <v>49</v>
      </c>
      <c r="S336" s="4">
        <v>1</v>
      </c>
      <c r="U336" s="4">
        <v>3</v>
      </c>
      <c r="V336" s="4">
        <v>155</v>
      </c>
      <c r="W336" s="4">
        <v>0</v>
      </c>
      <c r="X336" s="4">
        <v>6</v>
      </c>
      <c r="Y336" s="4">
        <v>72</v>
      </c>
      <c r="Z336" s="4">
        <v>0</v>
      </c>
      <c r="AA336" s="4">
        <v>6</v>
      </c>
      <c r="AB336" s="4">
        <v>79</v>
      </c>
      <c r="AC336" s="4">
        <v>0</v>
      </c>
    </row>
    <row r="337" spans="1:29" x14ac:dyDescent="0.25">
      <c r="A337" s="4">
        <v>7</v>
      </c>
      <c r="B337" s="4">
        <v>99</v>
      </c>
      <c r="C337" s="4">
        <v>0</v>
      </c>
      <c r="D337" s="4">
        <v>5</v>
      </c>
      <c r="E337" s="4">
        <v>25</v>
      </c>
      <c r="F337" s="4">
        <v>0</v>
      </c>
      <c r="G337" s="4">
        <v>2</v>
      </c>
      <c r="H337" s="4">
        <v>122</v>
      </c>
      <c r="I337" s="4">
        <v>0</v>
      </c>
      <c r="K337" s="4">
        <v>8</v>
      </c>
      <c r="L337" s="4">
        <v>11</v>
      </c>
      <c r="M337" s="4">
        <v>7</v>
      </c>
      <c r="N337" s="4">
        <v>7</v>
      </c>
      <c r="O337" s="4">
        <v>41</v>
      </c>
      <c r="P337" s="4">
        <v>0</v>
      </c>
      <c r="Q337" s="4">
        <v>2</v>
      </c>
      <c r="R337" s="4">
        <v>50</v>
      </c>
      <c r="S337" s="4">
        <v>1</v>
      </c>
      <c r="U337" s="4">
        <v>3</v>
      </c>
      <c r="V337" s="4">
        <v>156</v>
      </c>
      <c r="W337" s="4">
        <v>0</v>
      </c>
      <c r="X337" s="4">
        <v>6</v>
      </c>
      <c r="Y337" s="4">
        <v>73</v>
      </c>
      <c r="Z337" s="4">
        <v>0</v>
      </c>
      <c r="AA337" s="4">
        <v>6</v>
      </c>
      <c r="AB337" s="4">
        <v>81</v>
      </c>
      <c r="AC337" s="4">
        <v>0</v>
      </c>
    </row>
    <row r="338" spans="1:29" x14ac:dyDescent="0.25">
      <c r="A338" s="4">
        <v>7</v>
      </c>
      <c r="B338" s="4">
        <v>100</v>
      </c>
      <c r="C338" s="4">
        <v>0</v>
      </c>
      <c r="D338" s="4">
        <v>5</v>
      </c>
      <c r="E338" s="4">
        <v>26</v>
      </c>
      <c r="F338" s="4">
        <v>0</v>
      </c>
      <c r="G338" s="4">
        <v>2</v>
      </c>
      <c r="H338" s="4">
        <v>123</v>
      </c>
      <c r="I338" s="4">
        <v>0</v>
      </c>
      <c r="K338" s="4">
        <v>8</v>
      </c>
      <c r="L338" s="4">
        <v>18</v>
      </c>
      <c r="M338" s="4">
        <v>7</v>
      </c>
      <c r="N338" s="4">
        <v>7</v>
      </c>
      <c r="O338" s="4">
        <v>42</v>
      </c>
      <c r="P338" s="4">
        <v>0</v>
      </c>
      <c r="Q338" s="4">
        <v>2</v>
      </c>
      <c r="R338" s="4">
        <v>53</v>
      </c>
      <c r="S338" s="4">
        <v>1</v>
      </c>
      <c r="U338" s="4">
        <v>3</v>
      </c>
      <c r="V338" s="4">
        <v>157</v>
      </c>
      <c r="W338" s="4">
        <v>0</v>
      </c>
      <c r="X338" s="4">
        <v>6</v>
      </c>
      <c r="Y338" s="4">
        <v>74</v>
      </c>
      <c r="Z338" s="4">
        <v>0</v>
      </c>
      <c r="AA338" s="4">
        <v>6</v>
      </c>
      <c r="AB338" s="4">
        <v>82</v>
      </c>
      <c r="AC338" s="4">
        <v>0</v>
      </c>
    </row>
    <row r="339" spans="1:29" x14ac:dyDescent="0.25">
      <c r="A339" s="4">
        <v>7</v>
      </c>
      <c r="B339" s="4">
        <v>101</v>
      </c>
      <c r="C339" s="4">
        <v>0</v>
      </c>
      <c r="D339" s="4">
        <v>5</v>
      </c>
      <c r="E339" s="4">
        <v>27</v>
      </c>
      <c r="F339" s="4">
        <v>0</v>
      </c>
      <c r="G339" s="4">
        <v>2</v>
      </c>
      <c r="H339" s="4">
        <v>124</v>
      </c>
      <c r="I339" s="4">
        <v>0</v>
      </c>
      <c r="K339" s="4">
        <v>8</v>
      </c>
      <c r="L339" s="4">
        <v>35</v>
      </c>
      <c r="M339" s="4">
        <v>7</v>
      </c>
      <c r="N339" s="4">
        <v>7</v>
      </c>
      <c r="O339" s="4">
        <v>43</v>
      </c>
      <c r="P339" s="4">
        <v>0</v>
      </c>
      <c r="Q339" s="4">
        <v>2</v>
      </c>
      <c r="R339" s="4">
        <v>59</v>
      </c>
      <c r="S339" s="4">
        <v>1</v>
      </c>
      <c r="U339" s="4">
        <v>3</v>
      </c>
      <c r="V339" s="4">
        <v>158</v>
      </c>
      <c r="W339" s="4">
        <v>0</v>
      </c>
      <c r="X339" s="4">
        <v>6</v>
      </c>
      <c r="Y339" s="4">
        <v>75</v>
      </c>
      <c r="Z339" s="4">
        <v>0</v>
      </c>
      <c r="AA339" s="4">
        <v>6</v>
      </c>
      <c r="AB339" s="4">
        <v>83</v>
      </c>
      <c r="AC339" s="4">
        <v>0</v>
      </c>
    </row>
    <row r="340" spans="1:29" x14ac:dyDescent="0.25">
      <c r="A340" s="4">
        <v>7</v>
      </c>
      <c r="B340" s="4">
        <v>102</v>
      </c>
      <c r="C340" s="4">
        <v>0</v>
      </c>
      <c r="D340" s="4">
        <v>5</v>
      </c>
      <c r="E340" s="4">
        <v>28</v>
      </c>
      <c r="F340" s="4">
        <v>0</v>
      </c>
      <c r="G340" s="4">
        <v>2</v>
      </c>
      <c r="H340" s="4">
        <v>125</v>
      </c>
      <c r="I340" s="4">
        <v>0</v>
      </c>
      <c r="K340" s="4">
        <v>8</v>
      </c>
      <c r="L340" s="4">
        <v>53</v>
      </c>
      <c r="M340" s="4">
        <v>7</v>
      </c>
      <c r="N340" s="4">
        <v>7</v>
      </c>
      <c r="O340" s="4">
        <v>44</v>
      </c>
      <c r="P340" s="4">
        <v>0</v>
      </c>
      <c r="Q340" s="4">
        <v>2</v>
      </c>
      <c r="R340" s="4">
        <v>61</v>
      </c>
      <c r="S340" s="4">
        <v>1</v>
      </c>
      <c r="U340" s="4">
        <v>3</v>
      </c>
      <c r="V340" s="4">
        <v>159</v>
      </c>
      <c r="W340" s="4">
        <v>0</v>
      </c>
      <c r="X340" s="4">
        <v>6</v>
      </c>
      <c r="Y340" s="4">
        <v>76</v>
      </c>
      <c r="Z340" s="4">
        <v>0</v>
      </c>
      <c r="AA340" s="4">
        <v>6</v>
      </c>
      <c r="AB340" s="4">
        <v>84</v>
      </c>
      <c r="AC340" s="4">
        <v>0</v>
      </c>
    </row>
    <row r="341" spans="1:29" x14ac:dyDescent="0.25">
      <c r="A341" s="4">
        <v>7</v>
      </c>
      <c r="B341" s="4">
        <v>103</v>
      </c>
      <c r="C341" s="4">
        <v>0</v>
      </c>
      <c r="D341" s="4">
        <v>5</v>
      </c>
      <c r="E341" s="4">
        <v>29</v>
      </c>
      <c r="F341" s="4">
        <v>0</v>
      </c>
      <c r="G341" s="4">
        <v>2</v>
      </c>
      <c r="H341" s="4">
        <v>126</v>
      </c>
      <c r="I341" s="4">
        <v>0</v>
      </c>
      <c r="K341" s="4">
        <v>8</v>
      </c>
      <c r="L341" s="4">
        <v>56</v>
      </c>
      <c r="M341" s="4">
        <v>7</v>
      </c>
      <c r="N341" s="4">
        <v>7</v>
      </c>
      <c r="O341" s="4">
        <v>45</v>
      </c>
      <c r="P341" s="4">
        <v>0</v>
      </c>
      <c r="Q341" s="4">
        <v>2</v>
      </c>
      <c r="R341" s="4">
        <v>64</v>
      </c>
      <c r="S341" s="4">
        <v>1</v>
      </c>
      <c r="U341" s="4">
        <v>3</v>
      </c>
      <c r="V341" s="4">
        <v>160</v>
      </c>
      <c r="W341" s="4">
        <v>0</v>
      </c>
      <c r="X341" s="4">
        <v>6</v>
      </c>
      <c r="Y341" s="4">
        <v>77</v>
      </c>
      <c r="Z341" s="4">
        <v>0</v>
      </c>
      <c r="AA341" s="4">
        <v>6</v>
      </c>
      <c r="AB341" s="4">
        <v>85</v>
      </c>
      <c r="AC341" s="4">
        <v>0</v>
      </c>
    </row>
    <row r="342" spans="1:29" x14ac:dyDescent="0.25">
      <c r="A342" s="4">
        <v>7</v>
      </c>
      <c r="B342" s="4">
        <v>104</v>
      </c>
      <c r="C342" s="4">
        <v>0</v>
      </c>
      <c r="D342" s="4">
        <v>5</v>
      </c>
      <c r="E342" s="4">
        <v>30</v>
      </c>
      <c r="F342" s="4">
        <v>0</v>
      </c>
      <c r="G342" s="4">
        <v>2</v>
      </c>
      <c r="H342" s="4">
        <v>127</v>
      </c>
      <c r="I342" s="4">
        <v>0</v>
      </c>
      <c r="K342" s="4">
        <v>8</v>
      </c>
      <c r="L342" s="4">
        <v>83</v>
      </c>
      <c r="M342" s="4">
        <v>7</v>
      </c>
      <c r="N342" s="4">
        <v>7</v>
      </c>
      <c r="O342" s="4">
        <v>46</v>
      </c>
      <c r="P342" s="4">
        <v>0</v>
      </c>
      <c r="Q342" s="4">
        <v>2</v>
      </c>
      <c r="R342" s="4">
        <v>67</v>
      </c>
      <c r="S342" s="4">
        <v>1</v>
      </c>
      <c r="U342" s="4">
        <v>3</v>
      </c>
      <c r="V342" s="4">
        <v>161</v>
      </c>
      <c r="W342" s="4">
        <v>0</v>
      </c>
      <c r="X342" s="4">
        <v>6</v>
      </c>
      <c r="Y342" s="4">
        <v>78</v>
      </c>
      <c r="Z342" s="4">
        <v>0</v>
      </c>
      <c r="AA342" s="4">
        <v>6</v>
      </c>
      <c r="AB342" s="4">
        <v>86</v>
      </c>
      <c r="AC342" s="4">
        <v>0</v>
      </c>
    </row>
    <row r="343" spans="1:29" x14ac:dyDescent="0.25">
      <c r="A343" s="4">
        <v>7</v>
      </c>
      <c r="B343" s="4">
        <v>105</v>
      </c>
      <c r="C343" s="4">
        <v>0</v>
      </c>
      <c r="D343" s="4">
        <v>5</v>
      </c>
      <c r="E343" s="4">
        <v>31</v>
      </c>
      <c r="F343" s="4">
        <v>0</v>
      </c>
      <c r="G343" s="4">
        <v>2</v>
      </c>
      <c r="H343" s="4">
        <v>128</v>
      </c>
      <c r="I343" s="4">
        <v>0</v>
      </c>
      <c r="K343" s="4">
        <v>9</v>
      </c>
      <c r="L343" s="4">
        <v>23</v>
      </c>
      <c r="M343" s="4">
        <v>7</v>
      </c>
      <c r="N343" s="4">
        <v>7</v>
      </c>
      <c r="O343" s="4">
        <v>47</v>
      </c>
      <c r="P343" s="4">
        <v>0</v>
      </c>
      <c r="Q343" s="4">
        <v>2</v>
      </c>
      <c r="R343" s="4">
        <v>72</v>
      </c>
      <c r="S343" s="4">
        <v>1</v>
      </c>
      <c r="U343" s="4">
        <v>3</v>
      </c>
      <c r="V343" s="4">
        <v>162</v>
      </c>
      <c r="W343" s="4">
        <v>0</v>
      </c>
      <c r="X343" s="4">
        <v>6</v>
      </c>
      <c r="Y343" s="4">
        <v>79</v>
      </c>
      <c r="Z343" s="4">
        <v>0</v>
      </c>
      <c r="AA343" s="4">
        <v>6</v>
      </c>
      <c r="AB343" s="4">
        <v>87</v>
      </c>
      <c r="AC343" s="4">
        <v>0</v>
      </c>
    </row>
    <row r="344" spans="1:29" x14ac:dyDescent="0.25">
      <c r="A344" s="4">
        <v>7</v>
      </c>
      <c r="B344" s="4">
        <v>106</v>
      </c>
      <c r="C344" s="4">
        <v>0</v>
      </c>
      <c r="D344" s="4">
        <v>5</v>
      </c>
      <c r="E344" s="4">
        <v>32</v>
      </c>
      <c r="F344" s="4">
        <v>0</v>
      </c>
      <c r="G344" s="4">
        <v>2</v>
      </c>
      <c r="H344" s="4">
        <v>129</v>
      </c>
      <c r="I344" s="4">
        <v>0</v>
      </c>
      <c r="K344" s="4">
        <v>9</v>
      </c>
      <c r="L344" s="4">
        <v>33</v>
      </c>
      <c r="M344" s="4">
        <v>7</v>
      </c>
      <c r="N344" s="4">
        <v>7</v>
      </c>
      <c r="O344" s="4">
        <v>48</v>
      </c>
      <c r="P344" s="4">
        <v>0</v>
      </c>
      <c r="Q344" s="4">
        <v>2</v>
      </c>
      <c r="R344" s="4">
        <v>73</v>
      </c>
      <c r="S344" s="4">
        <v>1</v>
      </c>
      <c r="U344" s="4">
        <v>3</v>
      </c>
      <c r="V344" s="4">
        <v>163</v>
      </c>
      <c r="W344" s="4">
        <v>0</v>
      </c>
      <c r="X344" s="4">
        <v>6</v>
      </c>
      <c r="Y344" s="4">
        <v>80</v>
      </c>
      <c r="Z344" s="4">
        <v>0</v>
      </c>
      <c r="AA344" s="4">
        <v>6</v>
      </c>
      <c r="AB344" s="4">
        <v>88</v>
      </c>
      <c r="AC344" s="4">
        <v>0</v>
      </c>
    </row>
    <row r="345" spans="1:29" x14ac:dyDescent="0.25">
      <c r="A345" s="4">
        <v>7</v>
      </c>
      <c r="B345" s="4">
        <v>107</v>
      </c>
      <c r="C345" s="4">
        <v>0</v>
      </c>
      <c r="D345" s="4">
        <v>5</v>
      </c>
      <c r="E345" s="4">
        <v>33</v>
      </c>
      <c r="F345" s="4">
        <v>0</v>
      </c>
      <c r="G345" s="4">
        <v>2</v>
      </c>
      <c r="H345" s="4">
        <v>130</v>
      </c>
      <c r="I345" s="4">
        <v>0</v>
      </c>
      <c r="K345" s="4">
        <v>9</v>
      </c>
      <c r="L345" s="4">
        <v>42</v>
      </c>
      <c r="M345" s="4">
        <v>7</v>
      </c>
      <c r="N345" s="4">
        <v>7</v>
      </c>
      <c r="O345" s="4">
        <v>49</v>
      </c>
      <c r="P345" s="4">
        <v>0</v>
      </c>
      <c r="Q345" s="4">
        <v>2</v>
      </c>
      <c r="R345" s="4">
        <v>87</v>
      </c>
      <c r="S345" s="4">
        <v>1</v>
      </c>
      <c r="U345" s="4">
        <v>3</v>
      </c>
      <c r="V345" s="4">
        <v>164</v>
      </c>
      <c r="W345" s="4">
        <v>0</v>
      </c>
      <c r="X345" s="4">
        <v>6</v>
      </c>
      <c r="Y345" s="4">
        <v>81</v>
      </c>
      <c r="Z345" s="4">
        <v>0</v>
      </c>
      <c r="AA345" s="4">
        <v>6</v>
      </c>
      <c r="AB345" s="4">
        <v>89</v>
      </c>
      <c r="AC345" s="4">
        <v>0</v>
      </c>
    </row>
    <row r="346" spans="1:29" x14ac:dyDescent="0.25">
      <c r="A346" s="4">
        <v>7</v>
      </c>
      <c r="B346" s="4">
        <v>108</v>
      </c>
      <c r="C346" s="4">
        <v>0</v>
      </c>
      <c r="D346" s="4">
        <v>5</v>
      </c>
      <c r="E346" s="4">
        <v>34</v>
      </c>
      <c r="F346" s="4">
        <v>0</v>
      </c>
      <c r="G346" s="4">
        <v>2</v>
      </c>
      <c r="H346" s="4">
        <v>131</v>
      </c>
      <c r="I346" s="4">
        <v>0</v>
      </c>
      <c r="K346" s="4">
        <v>9</v>
      </c>
      <c r="L346" s="4">
        <v>62</v>
      </c>
      <c r="M346" s="4">
        <v>7</v>
      </c>
      <c r="N346" s="4">
        <v>7</v>
      </c>
      <c r="O346" s="4">
        <v>50</v>
      </c>
      <c r="P346" s="4">
        <v>0</v>
      </c>
      <c r="Q346" s="4">
        <v>2</v>
      </c>
      <c r="R346" s="4">
        <v>107</v>
      </c>
      <c r="S346" s="4">
        <v>1</v>
      </c>
      <c r="U346" s="4">
        <v>3</v>
      </c>
      <c r="V346" s="4">
        <v>165</v>
      </c>
      <c r="W346" s="4">
        <v>0</v>
      </c>
      <c r="X346" s="4">
        <v>6</v>
      </c>
      <c r="Y346" s="4">
        <v>82</v>
      </c>
      <c r="Z346" s="4">
        <v>0</v>
      </c>
      <c r="AA346" s="4">
        <v>6</v>
      </c>
      <c r="AB346" s="4">
        <v>90</v>
      </c>
      <c r="AC346" s="4">
        <v>0</v>
      </c>
    </row>
    <row r="347" spans="1:29" x14ac:dyDescent="0.25">
      <c r="A347" s="4">
        <v>7</v>
      </c>
      <c r="B347" s="4">
        <v>109</v>
      </c>
      <c r="C347" s="4">
        <v>0</v>
      </c>
      <c r="D347" s="4">
        <v>5</v>
      </c>
      <c r="E347" s="4">
        <v>35</v>
      </c>
      <c r="F347" s="4">
        <v>0</v>
      </c>
      <c r="G347" s="4">
        <v>2</v>
      </c>
      <c r="H347" s="4">
        <v>132</v>
      </c>
      <c r="I347" s="4">
        <v>0</v>
      </c>
      <c r="K347" s="4">
        <v>1</v>
      </c>
      <c r="L347" s="4">
        <v>25</v>
      </c>
      <c r="M347" s="4">
        <v>8</v>
      </c>
      <c r="N347" s="4">
        <v>7</v>
      </c>
      <c r="O347" s="4">
        <v>51</v>
      </c>
      <c r="P347" s="4">
        <v>0</v>
      </c>
      <c r="Q347" s="4">
        <v>2</v>
      </c>
      <c r="R347" s="4">
        <v>110</v>
      </c>
      <c r="S347" s="4">
        <v>1</v>
      </c>
      <c r="U347" s="4">
        <v>3</v>
      </c>
      <c r="V347" s="4">
        <v>166</v>
      </c>
      <c r="W347" s="4">
        <v>0</v>
      </c>
      <c r="X347" s="4">
        <v>6</v>
      </c>
      <c r="Y347" s="4">
        <v>83</v>
      </c>
      <c r="Z347" s="4">
        <v>0</v>
      </c>
      <c r="AA347" s="4">
        <v>6</v>
      </c>
      <c r="AB347" s="4">
        <v>91</v>
      </c>
      <c r="AC347" s="4">
        <v>0</v>
      </c>
    </row>
    <row r="348" spans="1:29" x14ac:dyDescent="0.25">
      <c r="A348" s="4">
        <v>7</v>
      </c>
      <c r="B348" s="4">
        <v>110</v>
      </c>
      <c r="C348" s="4">
        <v>0</v>
      </c>
      <c r="D348" s="4">
        <v>5</v>
      </c>
      <c r="E348" s="4">
        <v>36</v>
      </c>
      <c r="F348" s="4">
        <v>0</v>
      </c>
      <c r="G348" s="4">
        <v>2</v>
      </c>
      <c r="H348" s="4">
        <v>133</v>
      </c>
      <c r="I348" s="4">
        <v>0</v>
      </c>
      <c r="K348" s="4">
        <v>2</v>
      </c>
      <c r="L348" s="4">
        <v>25</v>
      </c>
      <c r="M348" s="4">
        <v>8</v>
      </c>
      <c r="N348" s="4">
        <v>7</v>
      </c>
      <c r="O348" s="4">
        <v>52</v>
      </c>
      <c r="P348" s="4">
        <v>0</v>
      </c>
      <c r="Q348" s="4">
        <v>2</v>
      </c>
      <c r="R348" s="4">
        <v>116</v>
      </c>
      <c r="S348" s="4">
        <v>1</v>
      </c>
      <c r="U348" s="4">
        <v>3</v>
      </c>
      <c r="V348" s="4">
        <v>167</v>
      </c>
      <c r="W348" s="4">
        <v>0</v>
      </c>
      <c r="X348" s="4">
        <v>6</v>
      </c>
      <c r="Y348" s="4">
        <v>84</v>
      </c>
      <c r="Z348" s="4">
        <v>0</v>
      </c>
      <c r="AA348" s="4">
        <v>6</v>
      </c>
      <c r="AB348" s="4">
        <v>92</v>
      </c>
      <c r="AC348" s="4">
        <v>0</v>
      </c>
    </row>
    <row r="349" spans="1:29" x14ac:dyDescent="0.25">
      <c r="A349" s="4">
        <v>7</v>
      </c>
      <c r="B349" s="4">
        <v>111</v>
      </c>
      <c r="C349" s="4">
        <v>0</v>
      </c>
      <c r="D349" s="4">
        <v>5</v>
      </c>
      <c r="E349" s="4">
        <v>37</v>
      </c>
      <c r="F349" s="4">
        <v>0</v>
      </c>
      <c r="G349" s="4">
        <v>2</v>
      </c>
      <c r="H349" s="4">
        <v>134</v>
      </c>
      <c r="I349" s="4">
        <v>0</v>
      </c>
      <c r="K349" s="4">
        <v>2</v>
      </c>
      <c r="L349" s="4">
        <v>28</v>
      </c>
      <c r="M349" s="4">
        <v>8</v>
      </c>
      <c r="N349" s="4">
        <v>7</v>
      </c>
      <c r="O349" s="4">
        <v>53</v>
      </c>
      <c r="P349" s="4">
        <v>0</v>
      </c>
      <c r="Q349" s="4">
        <v>3</v>
      </c>
      <c r="R349" s="4">
        <v>1</v>
      </c>
      <c r="S349" s="4">
        <v>1</v>
      </c>
      <c r="U349" s="4">
        <v>3</v>
      </c>
      <c r="V349" s="4">
        <v>168</v>
      </c>
      <c r="W349" s="4">
        <v>0</v>
      </c>
      <c r="X349" s="4">
        <v>6</v>
      </c>
      <c r="Y349" s="4">
        <v>85</v>
      </c>
      <c r="Z349" s="4">
        <v>0</v>
      </c>
      <c r="AA349" s="4">
        <v>6</v>
      </c>
      <c r="AB349" s="4">
        <v>93</v>
      </c>
      <c r="AC349" s="4">
        <v>0</v>
      </c>
    </row>
    <row r="350" spans="1:29" x14ac:dyDescent="0.25">
      <c r="A350" s="4">
        <v>7</v>
      </c>
      <c r="B350" s="4">
        <v>112</v>
      </c>
      <c r="C350" s="4">
        <v>0</v>
      </c>
      <c r="D350" s="4">
        <v>5</v>
      </c>
      <c r="E350" s="4">
        <v>38</v>
      </c>
      <c r="F350" s="4">
        <v>0</v>
      </c>
      <c r="G350" s="4">
        <v>2</v>
      </c>
      <c r="H350" s="4">
        <v>135</v>
      </c>
      <c r="I350" s="4">
        <v>0</v>
      </c>
      <c r="K350" s="4">
        <v>2</v>
      </c>
      <c r="L350" s="4">
        <v>32</v>
      </c>
      <c r="M350" s="4">
        <v>8</v>
      </c>
      <c r="N350" s="4">
        <v>7</v>
      </c>
      <c r="O350" s="4">
        <v>54</v>
      </c>
      <c r="P350" s="4">
        <v>0</v>
      </c>
      <c r="Q350" s="4">
        <v>3</v>
      </c>
      <c r="R350" s="4">
        <v>4</v>
      </c>
      <c r="S350" s="4">
        <v>1</v>
      </c>
      <c r="U350" s="4">
        <v>3</v>
      </c>
      <c r="V350" s="4">
        <v>169</v>
      </c>
      <c r="W350" s="4">
        <v>0</v>
      </c>
      <c r="X350" s="4">
        <v>6</v>
      </c>
      <c r="Y350" s="4">
        <v>86</v>
      </c>
      <c r="Z350" s="4">
        <v>0</v>
      </c>
      <c r="AA350" s="4">
        <v>6</v>
      </c>
      <c r="AB350" s="4">
        <v>94</v>
      </c>
      <c r="AC350" s="4">
        <v>0</v>
      </c>
    </row>
    <row r="351" spans="1:29" x14ac:dyDescent="0.25">
      <c r="A351" s="4">
        <v>7</v>
      </c>
      <c r="B351" s="4">
        <v>113</v>
      </c>
      <c r="C351" s="4">
        <v>0</v>
      </c>
      <c r="D351" s="4">
        <v>5</v>
      </c>
      <c r="E351" s="4">
        <v>39</v>
      </c>
      <c r="F351" s="4">
        <v>0</v>
      </c>
      <c r="G351" s="4">
        <v>2</v>
      </c>
      <c r="H351" s="4">
        <v>136</v>
      </c>
      <c r="I351" s="4">
        <v>0</v>
      </c>
      <c r="K351" s="4">
        <v>3</v>
      </c>
      <c r="L351" s="4">
        <v>5</v>
      </c>
      <c r="M351" s="4">
        <v>8</v>
      </c>
      <c r="N351" s="4">
        <v>7</v>
      </c>
      <c r="O351" s="4">
        <v>55</v>
      </c>
      <c r="P351" s="4">
        <v>0</v>
      </c>
      <c r="Q351" s="4">
        <v>3</v>
      </c>
      <c r="R351" s="4">
        <v>7</v>
      </c>
      <c r="S351" s="4">
        <v>1</v>
      </c>
      <c r="U351" s="4">
        <v>3</v>
      </c>
      <c r="V351" s="4">
        <v>170</v>
      </c>
      <c r="W351" s="4">
        <v>0</v>
      </c>
      <c r="X351" s="4">
        <v>6</v>
      </c>
      <c r="Y351" s="4">
        <v>87</v>
      </c>
      <c r="Z351" s="4">
        <v>0</v>
      </c>
      <c r="AA351" s="4">
        <v>6</v>
      </c>
      <c r="AB351" s="4">
        <v>95</v>
      </c>
      <c r="AC351" s="4">
        <v>0</v>
      </c>
    </row>
    <row r="352" spans="1:29" x14ac:dyDescent="0.25">
      <c r="A352" s="4">
        <v>7</v>
      </c>
      <c r="B352" s="4">
        <v>114</v>
      </c>
      <c r="C352" s="4">
        <v>0</v>
      </c>
      <c r="D352" s="4">
        <v>5</v>
      </c>
      <c r="E352" s="4">
        <v>40</v>
      </c>
      <c r="F352" s="4">
        <v>0</v>
      </c>
      <c r="G352" s="4">
        <v>2</v>
      </c>
      <c r="H352" s="4">
        <v>137</v>
      </c>
      <c r="I352" s="4">
        <v>0</v>
      </c>
      <c r="K352" s="4">
        <v>3</v>
      </c>
      <c r="L352" s="4">
        <v>16</v>
      </c>
      <c r="M352" s="4">
        <v>8</v>
      </c>
      <c r="N352" s="4">
        <v>7</v>
      </c>
      <c r="O352" s="4">
        <v>56</v>
      </c>
      <c r="P352" s="4">
        <v>0</v>
      </c>
      <c r="Q352" s="4">
        <v>3</v>
      </c>
      <c r="R352" s="4">
        <v>9</v>
      </c>
      <c r="S352" s="4">
        <v>1</v>
      </c>
      <c r="U352" s="4">
        <v>3</v>
      </c>
      <c r="V352" s="4">
        <v>171</v>
      </c>
      <c r="W352" s="4">
        <v>0</v>
      </c>
      <c r="X352" s="4">
        <v>6</v>
      </c>
      <c r="Y352" s="4">
        <v>88</v>
      </c>
      <c r="Z352" s="4">
        <v>0</v>
      </c>
      <c r="AA352" s="4">
        <v>6</v>
      </c>
      <c r="AB352" s="4">
        <v>97</v>
      </c>
      <c r="AC352" s="4">
        <v>0</v>
      </c>
    </row>
    <row r="353" spans="1:29" x14ac:dyDescent="0.25">
      <c r="A353" s="4">
        <v>7</v>
      </c>
      <c r="B353" s="4">
        <v>115</v>
      </c>
      <c r="C353" s="4">
        <v>0</v>
      </c>
      <c r="D353" s="4">
        <v>5</v>
      </c>
      <c r="E353" s="4">
        <v>41</v>
      </c>
      <c r="F353" s="4">
        <v>0</v>
      </c>
      <c r="G353" s="4">
        <v>2</v>
      </c>
      <c r="H353" s="4">
        <v>138</v>
      </c>
      <c r="I353" s="4">
        <v>0</v>
      </c>
      <c r="K353" s="4">
        <v>3</v>
      </c>
      <c r="L353" s="4">
        <v>35</v>
      </c>
      <c r="M353" s="4">
        <v>8</v>
      </c>
      <c r="N353" s="4">
        <v>7</v>
      </c>
      <c r="O353" s="4">
        <v>57</v>
      </c>
      <c r="P353" s="4">
        <v>0</v>
      </c>
      <c r="Q353" s="4">
        <v>3</v>
      </c>
      <c r="R353" s="4">
        <v>12</v>
      </c>
      <c r="S353" s="4">
        <v>1</v>
      </c>
      <c r="U353" s="4">
        <v>3</v>
      </c>
      <c r="V353" s="4">
        <v>172</v>
      </c>
      <c r="W353" s="4">
        <v>0</v>
      </c>
      <c r="X353" s="4">
        <v>6</v>
      </c>
      <c r="Y353" s="4">
        <v>89</v>
      </c>
      <c r="Z353" s="4">
        <v>0</v>
      </c>
      <c r="AA353" s="4">
        <v>6</v>
      </c>
      <c r="AB353" s="4">
        <v>99</v>
      </c>
      <c r="AC353" s="4">
        <v>0</v>
      </c>
    </row>
    <row r="354" spans="1:29" x14ac:dyDescent="0.25">
      <c r="A354" s="4">
        <v>7</v>
      </c>
      <c r="B354" s="4">
        <v>116</v>
      </c>
      <c r="C354" s="4">
        <v>0</v>
      </c>
      <c r="D354" s="4">
        <v>5</v>
      </c>
      <c r="E354" s="4">
        <v>42</v>
      </c>
      <c r="F354" s="4">
        <v>0</v>
      </c>
      <c r="G354" s="4">
        <v>2</v>
      </c>
      <c r="H354" s="4">
        <v>139</v>
      </c>
      <c r="I354" s="4">
        <v>0</v>
      </c>
      <c r="K354" s="4">
        <v>4</v>
      </c>
      <c r="L354" s="4">
        <v>19</v>
      </c>
      <c r="M354" s="4">
        <v>8</v>
      </c>
      <c r="N354" s="4">
        <v>7</v>
      </c>
      <c r="O354" s="4">
        <v>58</v>
      </c>
      <c r="P354" s="4">
        <v>0</v>
      </c>
      <c r="Q354" s="4">
        <v>3</v>
      </c>
      <c r="R354" s="4">
        <v>14</v>
      </c>
      <c r="S354" s="4">
        <v>1</v>
      </c>
      <c r="U354" s="4">
        <v>3</v>
      </c>
      <c r="V354" s="4">
        <v>173</v>
      </c>
      <c r="W354" s="4">
        <v>0</v>
      </c>
      <c r="X354" s="4">
        <v>6</v>
      </c>
      <c r="Y354" s="4">
        <v>90</v>
      </c>
      <c r="Z354" s="4">
        <v>0</v>
      </c>
      <c r="AA354" s="4">
        <v>6</v>
      </c>
      <c r="AB354" s="4">
        <v>100</v>
      </c>
      <c r="AC354" s="4">
        <v>0</v>
      </c>
    </row>
    <row r="355" spans="1:29" x14ac:dyDescent="0.25">
      <c r="A355" s="4">
        <v>7</v>
      </c>
      <c r="B355" s="4">
        <v>117</v>
      </c>
      <c r="C355" s="4">
        <v>0</v>
      </c>
      <c r="D355" s="4">
        <v>5</v>
      </c>
      <c r="E355" s="4">
        <v>43</v>
      </c>
      <c r="F355" s="4">
        <v>0</v>
      </c>
      <c r="G355" s="4">
        <v>2</v>
      </c>
      <c r="H355" s="4">
        <v>140</v>
      </c>
      <c r="I355" s="4">
        <v>0</v>
      </c>
      <c r="K355" s="4">
        <v>4</v>
      </c>
      <c r="L355" s="4">
        <v>37</v>
      </c>
      <c r="M355" s="4">
        <v>8</v>
      </c>
      <c r="N355" s="4">
        <v>7</v>
      </c>
      <c r="O355" s="4">
        <v>59</v>
      </c>
      <c r="P355" s="4">
        <v>0</v>
      </c>
      <c r="Q355" s="4">
        <v>3</v>
      </c>
      <c r="R355" s="4">
        <v>20</v>
      </c>
      <c r="S355" s="4">
        <v>1</v>
      </c>
      <c r="U355" s="4">
        <v>3</v>
      </c>
      <c r="V355" s="4">
        <v>174</v>
      </c>
      <c r="W355" s="4">
        <v>0</v>
      </c>
      <c r="X355" s="4">
        <v>6</v>
      </c>
      <c r="Y355" s="4">
        <v>91</v>
      </c>
      <c r="Z355" s="4">
        <v>0</v>
      </c>
      <c r="AA355" s="4">
        <v>6</v>
      </c>
      <c r="AB355" s="4">
        <v>102</v>
      </c>
      <c r="AC355" s="4">
        <v>0</v>
      </c>
    </row>
    <row r="356" spans="1:29" x14ac:dyDescent="0.25">
      <c r="A356" s="4">
        <v>7</v>
      </c>
      <c r="B356" s="4">
        <v>118</v>
      </c>
      <c r="C356" s="4">
        <v>0</v>
      </c>
      <c r="D356" s="4">
        <v>5</v>
      </c>
      <c r="E356" s="4">
        <v>44</v>
      </c>
      <c r="F356" s="4">
        <v>0</v>
      </c>
      <c r="G356" s="4">
        <v>2</v>
      </c>
      <c r="H356" s="4">
        <v>141</v>
      </c>
      <c r="I356" s="4">
        <v>0</v>
      </c>
      <c r="K356" s="4">
        <v>6</v>
      </c>
      <c r="L356" s="4">
        <v>2</v>
      </c>
      <c r="M356" s="4">
        <v>8</v>
      </c>
      <c r="N356" s="4">
        <v>7</v>
      </c>
      <c r="O356" s="4">
        <v>60</v>
      </c>
      <c r="P356" s="4">
        <v>0</v>
      </c>
      <c r="Q356" s="4">
        <v>3</v>
      </c>
      <c r="R356" s="4">
        <v>23</v>
      </c>
      <c r="S356" s="4">
        <v>1</v>
      </c>
      <c r="U356" s="4">
        <v>3</v>
      </c>
      <c r="V356" s="4">
        <v>175</v>
      </c>
      <c r="W356" s="4">
        <v>0</v>
      </c>
      <c r="X356" s="4">
        <v>6</v>
      </c>
      <c r="Y356" s="4">
        <v>92</v>
      </c>
      <c r="Z356" s="4">
        <v>0</v>
      </c>
      <c r="AA356" s="4">
        <v>6</v>
      </c>
      <c r="AB356" s="4">
        <v>103</v>
      </c>
      <c r="AC356" s="4">
        <v>0</v>
      </c>
    </row>
    <row r="357" spans="1:29" x14ac:dyDescent="0.25">
      <c r="A357" s="4">
        <v>7</v>
      </c>
      <c r="B357" s="4">
        <v>119</v>
      </c>
      <c r="C357" s="4">
        <v>0</v>
      </c>
      <c r="D357" s="4">
        <v>5</v>
      </c>
      <c r="E357" s="4">
        <v>45</v>
      </c>
      <c r="F357" s="4">
        <v>0</v>
      </c>
      <c r="G357" s="4">
        <v>2</v>
      </c>
      <c r="H357" s="4">
        <v>142</v>
      </c>
      <c r="I357" s="4">
        <v>0</v>
      </c>
      <c r="K357" s="4">
        <v>6</v>
      </c>
      <c r="L357" s="4">
        <v>3</v>
      </c>
      <c r="M357" s="4">
        <v>8</v>
      </c>
      <c r="N357" s="4">
        <v>7</v>
      </c>
      <c r="O357" s="4">
        <v>61</v>
      </c>
      <c r="P357" s="4">
        <v>0</v>
      </c>
      <c r="Q357" s="4">
        <v>3</v>
      </c>
      <c r="R357" s="4">
        <v>28</v>
      </c>
      <c r="S357" s="4">
        <v>1</v>
      </c>
      <c r="U357" s="4">
        <v>3</v>
      </c>
      <c r="V357" s="4">
        <v>176</v>
      </c>
      <c r="W357" s="4">
        <v>0</v>
      </c>
      <c r="X357" s="4">
        <v>6</v>
      </c>
      <c r="Y357" s="4">
        <v>93</v>
      </c>
      <c r="Z357" s="4">
        <v>0</v>
      </c>
      <c r="AA357" s="4">
        <v>6</v>
      </c>
      <c r="AB357" s="4">
        <v>106</v>
      </c>
      <c r="AC357" s="4">
        <v>0</v>
      </c>
    </row>
    <row r="358" spans="1:29" x14ac:dyDescent="0.25">
      <c r="A358" s="4">
        <v>7</v>
      </c>
      <c r="B358" s="4">
        <v>120</v>
      </c>
      <c r="C358" s="4">
        <v>0</v>
      </c>
      <c r="D358" s="4">
        <v>5</v>
      </c>
      <c r="E358" s="4">
        <v>46</v>
      </c>
      <c r="F358" s="4">
        <v>0</v>
      </c>
      <c r="G358" s="4">
        <v>2</v>
      </c>
      <c r="H358" s="4">
        <v>143</v>
      </c>
      <c r="I358" s="4">
        <v>0</v>
      </c>
      <c r="K358" s="4">
        <v>6</v>
      </c>
      <c r="L358" s="4">
        <v>21</v>
      </c>
      <c r="M358" s="4">
        <v>8</v>
      </c>
      <c r="N358" s="4">
        <v>7</v>
      </c>
      <c r="O358" s="4">
        <v>62</v>
      </c>
      <c r="P358" s="4">
        <v>0</v>
      </c>
      <c r="Q358" s="4">
        <v>3</v>
      </c>
      <c r="R358" s="4">
        <v>29</v>
      </c>
      <c r="S358" s="4">
        <v>1</v>
      </c>
      <c r="U358" s="4">
        <v>3</v>
      </c>
      <c r="V358" s="4">
        <v>177</v>
      </c>
      <c r="W358" s="4">
        <v>0</v>
      </c>
      <c r="X358" s="4">
        <v>6</v>
      </c>
      <c r="Y358" s="4">
        <v>94</v>
      </c>
      <c r="Z358" s="4">
        <v>0</v>
      </c>
      <c r="AA358" s="4">
        <v>6</v>
      </c>
      <c r="AB358" s="4">
        <v>107</v>
      </c>
      <c r="AC358" s="4">
        <v>0</v>
      </c>
    </row>
    <row r="359" spans="1:29" x14ac:dyDescent="0.25">
      <c r="A359" s="4">
        <v>7</v>
      </c>
      <c r="B359" s="4">
        <v>121</v>
      </c>
      <c r="C359" s="4">
        <v>0</v>
      </c>
      <c r="D359" s="4">
        <v>5</v>
      </c>
      <c r="E359" s="4">
        <v>47</v>
      </c>
      <c r="F359" s="4">
        <v>0</v>
      </c>
      <c r="G359" s="4">
        <v>2</v>
      </c>
      <c r="H359" s="4">
        <v>144</v>
      </c>
      <c r="I359" s="4">
        <v>0</v>
      </c>
      <c r="K359" s="4">
        <v>6</v>
      </c>
      <c r="L359" s="4">
        <v>42</v>
      </c>
      <c r="M359" s="4">
        <v>8</v>
      </c>
      <c r="N359" s="4">
        <v>7</v>
      </c>
      <c r="O359" s="4">
        <v>63</v>
      </c>
      <c r="P359" s="4">
        <v>0</v>
      </c>
      <c r="Q359" s="4">
        <v>3</v>
      </c>
      <c r="R359" s="4">
        <v>42</v>
      </c>
      <c r="S359" s="4">
        <v>1</v>
      </c>
      <c r="U359" s="4">
        <v>3</v>
      </c>
      <c r="V359" s="4">
        <v>178</v>
      </c>
      <c r="W359" s="4">
        <v>0</v>
      </c>
      <c r="X359" s="4">
        <v>6</v>
      </c>
      <c r="Y359" s="4">
        <v>95</v>
      </c>
      <c r="Z359" s="4">
        <v>0</v>
      </c>
      <c r="AA359" s="4">
        <v>6</v>
      </c>
      <c r="AB359" s="4">
        <v>108</v>
      </c>
      <c r="AC359" s="4">
        <v>0</v>
      </c>
    </row>
    <row r="360" spans="1:29" x14ac:dyDescent="0.25">
      <c r="A360" s="4">
        <v>7</v>
      </c>
      <c r="B360" s="4">
        <v>122</v>
      </c>
      <c r="C360" s="4">
        <v>0</v>
      </c>
      <c r="D360" s="4">
        <v>5</v>
      </c>
      <c r="E360" s="4">
        <v>48</v>
      </c>
      <c r="F360" s="4">
        <v>0</v>
      </c>
      <c r="G360" s="4">
        <v>2</v>
      </c>
      <c r="H360" s="4">
        <v>145</v>
      </c>
      <c r="I360" s="4">
        <v>0</v>
      </c>
      <c r="K360" s="4">
        <v>6</v>
      </c>
      <c r="L360" s="4">
        <v>49</v>
      </c>
      <c r="M360" s="4">
        <v>8</v>
      </c>
      <c r="N360" s="4">
        <v>7</v>
      </c>
      <c r="O360" s="4">
        <v>64</v>
      </c>
      <c r="P360" s="4">
        <v>0</v>
      </c>
      <c r="Q360" s="4">
        <v>3</v>
      </c>
      <c r="R360" s="4">
        <v>44</v>
      </c>
      <c r="S360" s="4">
        <v>1</v>
      </c>
      <c r="U360" s="4">
        <v>3</v>
      </c>
      <c r="V360" s="4">
        <v>179</v>
      </c>
      <c r="W360" s="4">
        <v>0</v>
      </c>
      <c r="X360" s="4">
        <v>6</v>
      </c>
      <c r="Y360" s="4">
        <v>96</v>
      </c>
      <c r="Z360" s="4">
        <v>0</v>
      </c>
      <c r="AA360" s="4">
        <v>6</v>
      </c>
      <c r="AB360" s="4">
        <v>110</v>
      </c>
      <c r="AC360" s="4">
        <v>0</v>
      </c>
    </row>
    <row r="361" spans="1:29" x14ac:dyDescent="0.25">
      <c r="A361" s="4">
        <v>7</v>
      </c>
      <c r="B361" s="4">
        <v>123</v>
      </c>
      <c r="C361" s="4">
        <v>0</v>
      </c>
      <c r="D361" s="4">
        <v>5</v>
      </c>
      <c r="E361" s="4">
        <v>49</v>
      </c>
      <c r="F361" s="4">
        <v>0</v>
      </c>
      <c r="G361" s="4">
        <v>2</v>
      </c>
      <c r="H361" s="4">
        <v>146</v>
      </c>
      <c r="I361" s="4">
        <v>0</v>
      </c>
      <c r="K361" s="4">
        <v>6</v>
      </c>
      <c r="L361" s="4">
        <v>60</v>
      </c>
      <c r="M361" s="4">
        <v>8</v>
      </c>
      <c r="N361" s="4">
        <v>7</v>
      </c>
      <c r="O361" s="4">
        <v>65</v>
      </c>
      <c r="P361" s="4">
        <v>0</v>
      </c>
      <c r="Q361" s="4">
        <v>3</v>
      </c>
      <c r="R361" s="4">
        <v>47</v>
      </c>
      <c r="S361" s="4">
        <v>1</v>
      </c>
      <c r="U361" s="4">
        <v>4</v>
      </c>
      <c r="V361" s="4">
        <v>1</v>
      </c>
      <c r="W361" s="4">
        <v>0</v>
      </c>
      <c r="X361" s="4">
        <v>6</v>
      </c>
      <c r="Y361" s="4">
        <v>97</v>
      </c>
      <c r="Z361" s="4">
        <v>0</v>
      </c>
      <c r="AA361" s="4">
        <v>6</v>
      </c>
      <c r="AB361" s="4">
        <v>112</v>
      </c>
      <c r="AC361" s="4">
        <v>0</v>
      </c>
    </row>
    <row r="362" spans="1:29" x14ac:dyDescent="0.25">
      <c r="A362" s="4">
        <v>7</v>
      </c>
      <c r="B362" s="4">
        <v>124</v>
      </c>
      <c r="C362" s="4">
        <v>0</v>
      </c>
      <c r="D362" s="4">
        <v>5</v>
      </c>
      <c r="E362" s="4">
        <v>50</v>
      </c>
      <c r="F362" s="4">
        <v>0</v>
      </c>
      <c r="G362" s="4">
        <v>2</v>
      </c>
      <c r="H362" s="4">
        <v>147</v>
      </c>
      <c r="I362" s="4">
        <v>0</v>
      </c>
      <c r="K362" s="4">
        <v>7</v>
      </c>
      <c r="L362" s="4">
        <v>6</v>
      </c>
      <c r="M362" s="4">
        <v>8</v>
      </c>
      <c r="N362" s="4">
        <v>7</v>
      </c>
      <c r="O362" s="4">
        <v>66</v>
      </c>
      <c r="P362" s="4">
        <v>0</v>
      </c>
      <c r="Q362" s="4">
        <v>3</v>
      </c>
      <c r="R362" s="4">
        <v>49</v>
      </c>
      <c r="S362" s="4">
        <v>1</v>
      </c>
      <c r="U362" s="4">
        <v>4</v>
      </c>
      <c r="V362" s="4">
        <v>3</v>
      </c>
      <c r="W362" s="4">
        <v>0</v>
      </c>
      <c r="X362" s="4">
        <v>6</v>
      </c>
      <c r="Y362" s="4">
        <v>98</v>
      </c>
      <c r="Z362" s="4">
        <v>0</v>
      </c>
      <c r="AA362" s="4">
        <v>6</v>
      </c>
      <c r="AB362" s="4">
        <v>113</v>
      </c>
      <c r="AC362" s="4">
        <v>0</v>
      </c>
    </row>
    <row r="363" spans="1:29" x14ac:dyDescent="0.25">
      <c r="A363" s="4">
        <v>7</v>
      </c>
      <c r="B363" s="4">
        <v>125</v>
      </c>
      <c r="C363" s="4">
        <v>0</v>
      </c>
      <c r="D363" s="4">
        <v>5</v>
      </c>
      <c r="E363" s="4">
        <v>51</v>
      </c>
      <c r="F363" s="4">
        <v>0</v>
      </c>
      <c r="G363" s="4">
        <v>2</v>
      </c>
      <c r="H363" s="4">
        <v>148</v>
      </c>
      <c r="I363" s="4">
        <v>0</v>
      </c>
      <c r="K363" s="4">
        <v>7</v>
      </c>
      <c r="L363" s="4">
        <v>7</v>
      </c>
      <c r="M363" s="4">
        <v>8</v>
      </c>
      <c r="N363" s="4">
        <v>7</v>
      </c>
      <c r="O363" s="4">
        <v>67</v>
      </c>
      <c r="P363" s="4">
        <v>0</v>
      </c>
      <c r="Q363" s="4">
        <v>3</v>
      </c>
      <c r="R363" s="4">
        <v>53</v>
      </c>
      <c r="S363" s="4">
        <v>1</v>
      </c>
      <c r="U363" s="4">
        <v>4</v>
      </c>
      <c r="V363" s="4">
        <v>4</v>
      </c>
      <c r="W363" s="4">
        <v>0</v>
      </c>
      <c r="X363" s="4">
        <v>6</v>
      </c>
      <c r="Y363" s="4">
        <v>99</v>
      </c>
      <c r="Z363" s="4">
        <v>0</v>
      </c>
      <c r="AA363" s="4">
        <v>6</v>
      </c>
      <c r="AB363" s="4">
        <v>114</v>
      </c>
      <c r="AC363" s="4">
        <v>0</v>
      </c>
    </row>
    <row r="364" spans="1:29" x14ac:dyDescent="0.25">
      <c r="A364" s="4">
        <v>7</v>
      </c>
      <c r="B364" s="4">
        <v>126</v>
      </c>
      <c r="C364" s="4">
        <v>0</v>
      </c>
      <c r="D364" s="4">
        <v>5</v>
      </c>
      <c r="E364" s="4">
        <v>52</v>
      </c>
      <c r="F364" s="4">
        <v>0</v>
      </c>
      <c r="G364" s="4">
        <v>3</v>
      </c>
      <c r="H364" s="4">
        <v>4</v>
      </c>
      <c r="I364" s="4">
        <v>0</v>
      </c>
      <c r="K364" s="4">
        <v>7</v>
      </c>
      <c r="L364" s="4">
        <v>32</v>
      </c>
      <c r="M364" s="4">
        <v>8</v>
      </c>
      <c r="N364" s="4">
        <v>7</v>
      </c>
      <c r="O364" s="4">
        <v>68</v>
      </c>
      <c r="P364" s="4">
        <v>0</v>
      </c>
      <c r="Q364" s="4">
        <v>3</v>
      </c>
      <c r="R364" s="4">
        <v>55</v>
      </c>
      <c r="S364" s="4">
        <v>1</v>
      </c>
      <c r="U364" s="4">
        <v>4</v>
      </c>
      <c r="V364" s="4">
        <v>5</v>
      </c>
      <c r="W364" s="4">
        <v>0</v>
      </c>
      <c r="X364" s="4">
        <v>6</v>
      </c>
      <c r="Y364" s="4">
        <v>100</v>
      </c>
      <c r="Z364" s="4">
        <v>0</v>
      </c>
      <c r="AA364" s="4">
        <v>6</v>
      </c>
      <c r="AB364" s="4">
        <v>116</v>
      </c>
      <c r="AC364" s="4">
        <v>0</v>
      </c>
    </row>
    <row r="365" spans="1:29" x14ac:dyDescent="0.25">
      <c r="A365" s="4">
        <v>7</v>
      </c>
      <c r="B365" s="4">
        <v>127</v>
      </c>
      <c r="C365" s="4">
        <v>0</v>
      </c>
      <c r="D365" s="4">
        <v>5</v>
      </c>
      <c r="E365" s="4">
        <v>53</v>
      </c>
      <c r="F365" s="4">
        <v>0</v>
      </c>
      <c r="G365" s="4">
        <v>3</v>
      </c>
      <c r="H365" s="4">
        <v>6</v>
      </c>
      <c r="I365" s="4">
        <v>0</v>
      </c>
      <c r="K365" s="4">
        <v>7</v>
      </c>
      <c r="L365" s="4">
        <v>38</v>
      </c>
      <c r="M365" s="4">
        <v>8</v>
      </c>
      <c r="N365" s="4">
        <v>7</v>
      </c>
      <c r="O365" s="4">
        <v>69</v>
      </c>
      <c r="P365" s="4">
        <v>0</v>
      </c>
      <c r="Q365" s="4">
        <v>3</v>
      </c>
      <c r="R365" s="4">
        <v>56</v>
      </c>
      <c r="S365" s="4">
        <v>1</v>
      </c>
      <c r="U365" s="4">
        <v>4</v>
      </c>
      <c r="V365" s="4">
        <v>6</v>
      </c>
      <c r="W365" s="4">
        <v>0</v>
      </c>
      <c r="X365" s="4">
        <v>6</v>
      </c>
      <c r="Y365" s="4">
        <v>101</v>
      </c>
      <c r="Z365" s="4">
        <v>0</v>
      </c>
      <c r="AA365" s="4">
        <v>6</v>
      </c>
      <c r="AB365" s="4">
        <v>117</v>
      </c>
      <c r="AC365" s="4">
        <v>0</v>
      </c>
    </row>
    <row r="366" spans="1:29" x14ac:dyDescent="0.25">
      <c r="A366" s="4">
        <v>7</v>
      </c>
      <c r="B366" s="4">
        <v>128</v>
      </c>
      <c r="C366" s="4">
        <v>0</v>
      </c>
      <c r="D366" s="4">
        <v>5</v>
      </c>
      <c r="E366" s="4">
        <v>54</v>
      </c>
      <c r="F366" s="4">
        <v>0</v>
      </c>
      <c r="G366" s="4">
        <v>3</v>
      </c>
      <c r="H366" s="4">
        <v>7</v>
      </c>
      <c r="I366" s="4">
        <v>0</v>
      </c>
      <c r="K366" s="4">
        <v>7</v>
      </c>
      <c r="L366" s="4">
        <v>40</v>
      </c>
      <c r="M366" s="4">
        <v>8</v>
      </c>
      <c r="N366" s="4">
        <v>7</v>
      </c>
      <c r="O366" s="4">
        <v>70</v>
      </c>
      <c r="P366" s="4">
        <v>0</v>
      </c>
      <c r="Q366" s="4">
        <v>3</v>
      </c>
      <c r="R366" s="4">
        <v>57</v>
      </c>
      <c r="S366" s="4">
        <v>1</v>
      </c>
      <c r="U366" s="4">
        <v>4</v>
      </c>
      <c r="V366" s="4">
        <v>7</v>
      </c>
      <c r="W366" s="4">
        <v>0</v>
      </c>
      <c r="X366" s="4">
        <v>6</v>
      </c>
      <c r="Y366" s="4">
        <v>102</v>
      </c>
      <c r="Z366" s="4">
        <v>0</v>
      </c>
      <c r="AA366" s="4">
        <v>6</v>
      </c>
      <c r="AB366" s="4">
        <v>118</v>
      </c>
      <c r="AC366" s="4">
        <v>0</v>
      </c>
    </row>
    <row r="367" spans="1:29" x14ac:dyDescent="0.25">
      <c r="A367" s="4">
        <v>7</v>
      </c>
      <c r="B367" s="4">
        <v>129</v>
      </c>
      <c r="C367" s="4">
        <v>0</v>
      </c>
      <c r="D367" s="4">
        <v>5</v>
      </c>
      <c r="E367" s="4">
        <v>55</v>
      </c>
      <c r="F367" s="4">
        <v>0</v>
      </c>
      <c r="G367" s="4">
        <v>3</v>
      </c>
      <c r="H367" s="4">
        <v>8</v>
      </c>
      <c r="I367" s="4">
        <v>0</v>
      </c>
      <c r="K367" s="4">
        <v>7</v>
      </c>
      <c r="L367" s="4">
        <v>43</v>
      </c>
      <c r="M367" s="4">
        <v>8</v>
      </c>
      <c r="N367" s="4">
        <v>7</v>
      </c>
      <c r="O367" s="4">
        <v>71</v>
      </c>
      <c r="P367" s="4">
        <v>0</v>
      </c>
      <c r="Q367" s="4">
        <v>3</v>
      </c>
      <c r="R367" s="4">
        <v>61</v>
      </c>
      <c r="S367" s="4">
        <v>1</v>
      </c>
      <c r="U367" s="4">
        <v>4</v>
      </c>
      <c r="V367" s="4">
        <v>9</v>
      </c>
      <c r="W367" s="4">
        <v>0</v>
      </c>
      <c r="X367" s="4">
        <v>6</v>
      </c>
      <c r="Y367" s="4">
        <v>103</v>
      </c>
      <c r="Z367" s="4">
        <v>0</v>
      </c>
      <c r="AA367" s="4">
        <v>6</v>
      </c>
      <c r="AB367" s="4">
        <v>119</v>
      </c>
      <c r="AC367" s="4">
        <v>0</v>
      </c>
    </row>
    <row r="368" spans="1:29" x14ac:dyDescent="0.25">
      <c r="A368" s="4">
        <v>7</v>
      </c>
      <c r="B368" s="4">
        <v>130</v>
      </c>
      <c r="C368" s="4">
        <v>0</v>
      </c>
      <c r="D368" s="4">
        <v>5</v>
      </c>
      <c r="E368" s="4">
        <v>56</v>
      </c>
      <c r="F368" s="4">
        <v>0</v>
      </c>
      <c r="G368" s="4">
        <v>3</v>
      </c>
      <c r="H368" s="4">
        <v>11</v>
      </c>
      <c r="I368" s="4">
        <v>0</v>
      </c>
      <c r="K368" s="4">
        <v>7</v>
      </c>
      <c r="L368" s="4">
        <v>74</v>
      </c>
      <c r="M368" s="4">
        <v>8</v>
      </c>
      <c r="N368" s="4">
        <v>7</v>
      </c>
      <c r="O368" s="4">
        <v>72</v>
      </c>
      <c r="P368" s="4">
        <v>0</v>
      </c>
      <c r="Q368" s="4">
        <v>3</v>
      </c>
      <c r="R368" s="4">
        <v>62</v>
      </c>
      <c r="S368" s="4">
        <v>1</v>
      </c>
      <c r="U368" s="4">
        <v>4</v>
      </c>
      <c r="V368" s="4">
        <v>10</v>
      </c>
      <c r="W368" s="4">
        <v>0</v>
      </c>
      <c r="X368" s="4">
        <v>6</v>
      </c>
      <c r="Y368" s="4">
        <v>104</v>
      </c>
      <c r="Z368" s="4">
        <v>0</v>
      </c>
      <c r="AA368" s="4">
        <v>6</v>
      </c>
      <c r="AB368" s="4">
        <v>120</v>
      </c>
      <c r="AC368" s="4">
        <v>0</v>
      </c>
    </row>
    <row r="369" spans="1:29" x14ac:dyDescent="0.25">
      <c r="A369" s="4">
        <v>7</v>
      </c>
      <c r="B369" s="4">
        <v>131</v>
      </c>
      <c r="C369" s="4">
        <v>0</v>
      </c>
      <c r="D369" s="4">
        <v>5</v>
      </c>
      <c r="E369" s="4">
        <v>57</v>
      </c>
      <c r="F369" s="4">
        <v>0</v>
      </c>
      <c r="G369" s="4">
        <v>3</v>
      </c>
      <c r="H369" s="4">
        <v>13</v>
      </c>
      <c r="I369" s="4">
        <v>0</v>
      </c>
      <c r="K369" s="4">
        <v>8</v>
      </c>
      <c r="L369" s="4">
        <v>20</v>
      </c>
      <c r="M369" s="4">
        <v>8</v>
      </c>
      <c r="N369" s="4">
        <v>7</v>
      </c>
      <c r="O369" s="4">
        <v>73</v>
      </c>
      <c r="P369" s="4">
        <v>0</v>
      </c>
      <c r="Q369" s="4">
        <v>3</v>
      </c>
      <c r="R369" s="4">
        <v>64</v>
      </c>
      <c r="S369" s="4">
        <v>1</v>
      </c>
      <c r="U369" s="4">
        <v>4</v>
      </c>
      <c r="V369" s="4">
        <v>13</v>
      </c>
      <c r="W369" s="4">
        <v>0</v>
      </c>
      <c r="X369" s="4">
        <v>6</v>
      </c>
      <c r="Y369" s="4">
        <v>105</v>
      </c>
      <c r="Z369" s="4">
        <v>0</v>
      </c>
      <c r="AA369" s="4">
        <v>6</v>
      </c>
      <c r="AB369" s="4">
        <v>122</v>
      </c>
      <c r="AC369" s="4">
        <v>0</v>
      </c>
    </row>
    <row r="370" spans="1:29" x14ac:dyDescent="0.25">
      <c r="A370" s="4">
        <v>7</v>
      </c>
      <c r="B370" s="4">
        <v>132</v>
      </c>
      <c r="C370" s="4">
        <v>0</v>
      </c>
      <c r="D370" s="4">
        <v>5</v>
      </c>
      <c r="E370" s="4">
        <v>58</v>
      </c>
      <c r="F370" s="4">
        <v>0</v>
      </c>
      <c r="G370" s="4">
        <v>3</v>
      </c>
      <c r="H370" s="4">
        <v>14</v>
      </c>
      <c r="I370" s="4">
        <v>0</v>
      </c>
      <c r="K370" s="4">
        <v>8</v>
      </c>
      <c r="L370" s="4">
        <v>31</v>
      </c>
      <c r="M370" s="4">
        <v>8</v>
      </c>
      <c r="N370" s="4">
        <v>7</v>
      </c>
      <c r="O370" s="4">
        <v>74</v>
      </c>
      <c r="P370" s="4">
        <v>0</v>
      </c>
      <c r="Q370" s="4">
        <v>3</v>
      </c>
      <c r="R370" s="4">
        <v>77</v>
      </c>
      <c r="S370" s="4">
        <v>1</v>
      </c>
      <c r="U370" s="4">
        <v>4</v>
      </c>
      <c r="V370" s="4">
        <v>14</v>
      </c>
      <c r="W370" s="4">
        <v>0</v>
      </c>
      <c r="X370" s="4">
        <v>6</v>
      </c>
      <c r="Y370" s="4">
        <v>106</v>
      </c>
      <c r="Z370" s="4">
        <v>0</v>
      </c>
      <c r="AA370" s="4">
        <v>6</v>
      </c>
      <c r="AB370" s="4">
        <v>123</v>
      </c>
      <c r="AC370" s="4">
        <v>0</v>
      </c>
    </row>
    <row r="371" spans="1:29" x14ac:dyDescent="0.25">
      <c r="A371" s="4">
        <v>7</v>
      </c>
      <c r="B371" s="4">
        <v>133</v>
      </c>
      <c r="C371" s="4">
        <v>0</v>
      </c>
      <c r="D371" s="4">
        <v>5</v>
      </c>
      <c r="E371" s="4">
        <v>59</v>
      </c>
      <c r="F371" s="4">
        <v>0</v>
      </c>
      <c r="G371" s="4">
        <v>3</v>
      </c>
      <c r="H371" s="4">
        <v>15</v>
      </c>
      <c r="I371" s="4">
        <v>0</v>
      </c>
      <c r="K371" s="4">
        <v>8</v>
      </c>
      <c r="L371" s="4">
        <v>42</v>
      </c>
      <c r="M371" s="4">
        <v>8</v>
      </c>
      <c r="N371" s="4">
        <v>7</v>
      </c>
      <c r="O371" s="4">
        <v>75</v>
      </c>
      <c r="P371" s="4">
        <v>0</v>
      </c>
      <c r="Q371" s="4">
        <v>3</v>
      </c>
      <c r="R371" s="4">
        <v>93</v>
      </c>
      <c r="S371" s="4">
        <v>1</v>
      </c>
      <c r="U371" s="4">
        <v>4</v>
      </c>
      <c r="V371" s="4">
        <v>15</v>
      </c>
      <c r="W371" s="4">
        <v>0</v>
      </c>
      <c r="X371" s="4">
        <v>6</v>
      </c>
      <c r="Y371" s="4">
        <v>107</v>
      </c>
      <c r="Z371" s="4">
        <v>0</v>
      </c>
      <c r="AA371" s="4">
        <v>6</v>
      </c>
      <c r="AB371" s="4">
        <v>128</v>
      </c>
      <c r="AC371" s="4">
        <v>0</v>
      </c>
    </row>
    <row r="372" spans="1:29" x14ac:dyDescent="0.25">
      <c r="A372" s="4">
        <v>7</v>
      </c>
      <c r="B372" s="4">
        <v>134</v>
      </c>
      <c r="C372" s="4">
        <v>0</v>
      </c>
      <c r="D372" s="4">
        <v>5</v>
      </c>
      <c r="E372" s="4">
        <v>60</v>
      </c>
      <c r="F372" s="4">
        <v>0</v>
      </c>
      <c r="G372" s="4">
        <v>3</v>
      </c>
      <c r="H372" s="4">
        <v>16</v>
      </c>
      <c r="I372" s="4">
        <v>0</v>
      </c>
      <c r="K372" s="4">
        <v>8</v>
      </c>
      <c r="L372" s="4">
        <v>62</v>
      </c>
      <c r="M372" s="4">
        <v>8</v>
      </c>
      <c r="N372" s="4">
        <v>7</v>
      </c>
      <c r="O372" s="4">
        <v>76</v>
      </c>
      <c r="P372" s="4">
        <v>0</v>
      </c>
      <c r="Q372" s="4">
        <v>3</v>
      </c>
      <c r="R372" s="4">
        <v>94</v>
      </c>
      <c r="S372" s="4">
        <v>1</v>
      </c>
      <c r="U372" s="4">
        <v>4</v>
      </c>
      <c r="V372" s="4">
        <v>17</v>
      </c>
      <c r="W372" s="4">
        <v>0</v>
      </c>
      <c r="X372" s="4">
        <v>6</v>
      </c>
      <c r="Y372" s="4">
        <v>108</v>
      </c>
      <c r="Z372" s="4">
        <v>0</v>
      </c>
      <c r="AA372" s="4">
        <v>6</v>
      </c>
      <c r="AB372" s="4">
        <v>129</v>
      </c>
      <c r="AC372" s="4">
        <v>0</v>
      </c>
    </row>
    <row r="373" spans="1:29" x14ac:dyDescent="0.25">
      <c r="A373" s="4">
        <v>7</v>
      </c>
      <c r="B373" s="4">
        <v>135</v>
      </c>
      <c r="C373" s="4">
        <v>0</v>
      </c>
      <c r="D373" s="4">
        <v>5</v>
      </c>
      <c r="E373" s="4">
        <v>61</v>
      </c>
      <c r="F373" s="4">
        <v>0</v>
      </c>
      <c r="G373" s="4">
        <v>3</v>
      </c>
      <c r="H373" s="4">
        <v>20</v>
      </c>
      <c r="I373" s="4">
        <v>0</v>
      </c>
      <c r="K373" s="4">
        <v>8</v>
      </c>
      <c r="L373" s="4">
        <v>68</v>
      </c>
      <c r="M373" s="4">
        <v>8</v>
      </c>
      <c r="N373" s="4">
        <v>7</v>
      </c>
      <c r="O373" s="4">
        <v>77</v>
      </c>
      <c r="P373" s="4">
        <v>0</v>
      </c>
      <c r="Q373" s="4">
        <v>3</v>
      </c>
      <c r="R373" s="4">
        <v>100</v>
      </c>
      <c r="S373" s="4">
        <v>1</v>
      </c>
      <c r="U373" s="4">
        <v>4</v>
      </c>
      <c r="V373" s="4">
        <v>18</v>
      </c>
      <c r="W373" s="4">
        <v>0</v>
      </c>
      <c r="X373" s="4">
        <v>6</v>
      </c>
      <c r="Y373" s="4">
        <v>109</v>
      </c>
      <c r="Z373" s="4">
        <v>0</v>
      </c>
      <c r="AA373" s="4">
        <v>6</v>
      </c>
      <c r="AB373" s="4">
        <v>132</v>
      </c>
      <c r="AC373" s="4">
        <v>0</v>
      </c>
    </row>
    <row r="374" spans="1:29" x14ac:dyDescent="0.25">
      <c r="A374" s="4">
        <v>7</v>
      </c>
      <c r="B374" s="4">
        <v>136</v>
      </c>
      <c r="C374" s="4">
        <v>0</v>
      </c>
      <c r="D374" s="4">
        <v>5</v>
      </c>
      <c r="E374" s="4">
        <v>62</v>
      </c>
      <c r="F374" s="4">
        <v>0</v>
      </c>
      <c r="G374" s="4">
        <v>3</v>
      </c>
      <c r="H374" s="4">
        <v>22</v>
      </c>
      <c r="I374" s="4">
        <v>0</v>
      </c>
      <c r="K374" s="4">
        <v>8</v>
      </c>
      <c r="L374" s="4">
        <v>69</v>
      </c>
      <c r="M374" s="4">
        <v>8</v>
      </c>
      <c r="N374" s="4">
        <v>7</v>
      </c>
      <c r="O374" s="4">
        <v>78</v>
      </c>
      <c r="P374" s="4">
        <v>0</v>
      </c>
      <c r="Q374" s="4">
        <v>3</v>
      </c>
      <c r="R374" s="4">
        <v>140</v>
      </c>
      <c r="S374" s="4">
        <v>1</v>
      </c>
      <c r="U374" s="4">
        <v>4</v>
      </c>
      <c r="V374" s="4">
        <v>19</v>
      </c>
      <c r="W374" s="4">
        <v>0</v>
      </c>
      <c r="X374" s="4">
        <v>6</v>
      </c>
      <c r="Y374" s="4">
        <v>110</v>
      </c>
      <c r="Z374" s="4">
        <v>0</v>
      </c>
      <c r="AA374" s="4">
        <v>6</v>
      </c>
      <c r="AB374" s="4">
        <v>133</v>
      </c>
      <c r="AC374" s="4">
        <v>0</v>
      </c>
    </row>
    <row r="375" spans="1:29" x14ac:dyDescent="0.25">
      <c r="A375" s="4">
        <v>7</v>
      </c>
      <c r="B375" s="4">
        <v>137</v>
      </c>
      <c r="C375" s="4">
        <v>0</v>
      </c>
      <c r="D375" s="4">
        <v>5</v>
      </c>
      <c r="E375" s="4">
        <v>63</v>
      </c>
      <c r="F375" s="4">
        <v>0</v>
      </c>
      <c r="G375" s="4">
        <v>3</v>
      </c>
      <c r="H375" s="4">
        <v>25</v>
      </c>
      <c r="I375" s="4">
        <v>0</v>
      </c>
      <c r="K375" s="4">
        <v>8</v>
      </c>
      <c r="L375" s="4">
        <v>89</v>
      </c>
      <c r="M375" s="4">
        <v>8</v>
      </c>
      <c r="N375" s="4">
        <v>7</v>
      </c>
      <c r="O375" s="4">
        <v>79</v>
      </c>
      <c r="P375" s="4">
        <v>0</v>
      </c>
      <c r="Q375" s="4">
        <v>3</v>
      </c>
      <c r="R375" s="4">
        <v>151</v>
      </c>
      <c r="S375" s="4">
        <v>1</v>
      </c>
      <c r="U375" s="4">
        <v>4</v>
      </c>
      <c r="V375" s="4">
        <v>20</v>
      </c>
      <c r="W375" s="4">
        <v>0</v>
      </c>
      <c r="X375" s="4">
        <v>6</v>
      </c>
      <c r="Y375" s="4">
        <v>111</v>
      </c>
      <c r="Z375" s="4">
        <v>0</v>
      </c>
      <c r="AA375" s="4">
        <v>6</v>
      </c>
      <c r="AB375" s="4">
        <v>135</v>
      </c>
      <c r="AC375" s="4">
        <v>0</v>
      </c>
    </row>
    <row r="376" spans="1:29" x14ac:dyDescent="0.25">
      <c r="A376" s="4">
        <v>7</v>
      </c>
      <c r="B376" s="4">
        <v>138</v>
      </c>
      <c r="C376" s="4">
        <v>0</v>
      </c>
      <c r="D376" s="4">
        <v>5</v>
      </c>
      <c r="E376" s="4">
        <v>64</v>
      </c>
      <c r="F376" s="4">
        <v>0</v>
      </c>
      <c r="G376" s="4">
        <v>3</v>
      </c>
      <c r="H376" s="4">
        <v>27</v>
      </c>
      <c r="I376" s="4">
        <v>0</v>
      </c>
      <c r="K376" s="4">
        <v>8</v>
      </c>
      <c r="L376" s="4">
        <v>91</v>
      </c>
      <c r="M376" s="4">
        <v>8</v>
      </c>
      <c r="N376" s="4">
        <v>7</v>
      </c>
      <c r="O376" s="4">
        <v>80</v>
      </c>
      <c r="P376" s="4">
        <v>0</v>
      </c>
      <c r="Q376" s="4">
        <v>3</v>
      </c>
      <c r="R376" s="4">
        <v>158</v>
      </c>
      <c r="S376" s="4">
        <v>1</v>
      </c>
      <c r="U376" s="4">
        <v>4</v>
      </c>
      <c r="V376" s="4">
        <v>22</v>
      </c>
      <c r="W376" s="4">
        <v>0</v>
      </c>
      <c r="X376" s="4">
        <v>6</v>
      </c>
      <c r="Y376" s="4">
        <v>112</v>
      </c>
      <c r="Z376" s="4">
        <v>0</v>
      </c>
      <c r="AA376" s="4">
        <v>7</v>
      </c>
      <c r="AB376" s="4">
        <v>1</v>
      </c>
      <c r="AC376" s="4">
        <v>0</v>
      </c>
    </row>
    <row r="377" spans="1:29" x14ac:dyDescent="0.25">
      <c r="A377" s="4">
        <v>7</v>
      </c>
      <c r="B377" s="4">
        <v>139</v>
      </c>
      <c r="C377" s="4">
        <v>0</v>
      </c>
      <c r="D377" s="4">
        <v>5</v>
      </c>
      <c r="E377" s="4">
        <v>65</v>
      </c>
      <c r="F377" s="4">
        <v>0</v>
      </c>
      <c r="G377" s="4">
        <v>3</v>
      </c>
      <c r="H377" s="4">
        <v>31</v>
      </c>
      <c r="I377" s="4">
        <v>0</v>
      </c>
      <c r="K377" s="4">
        <v>8</v>
      </c>
      <c r="L377" s="4">
        <v>92</v>
      </c>
      <c r="M377" s="4">
        <v>8</v>
      </c>
      <c r="N377" s="4">
        <v>7</v>
      </c>
      <c r="O377" s="4">
        <v>81</v>
      </c>
      <c r="P377" s="4">
        <v>0</v>
      </c>
      <c r="Q377" s="4">
        <v>3</v>
      </c>
      <c r="R377" s="4">
        <v>166</v>
      </c>
      <c r="S377" s="4">
        <v>1</v>
      </c>
      <c r="U377" s="4">
        <v>4</v>
      </c>
      <c r="V377" s="4">
        <v>24</v>
      </c>
      <c r="W377" s="4">
        <v>0</v>
      </c>
      <c r="X377" s="4">
        <v>6</v>
      </c>
      <c r="Y377" s="4">
        <v>113</v>
      </c>
      <c r="Z377" s="4">
        <v>0</v>
      </c>
      <c r="AA377" s="4">
        <v>7</v>
      </c>
      <c r="AB377" s="4">
        <v>3</v>
      </c>
      <c r="AC377" s="4">
        <v>0</v>
      </c>
    </row>
    <row r="378" spans="1:29" x14ac:dyDescent="0.25">
      <c r="A378" s="4">
        <v>7</v>
      </c>
      <c r="B378" s="4">
        <v>140</v>
      </c>
      <c r="C378" s="4">
        <v>0</v>
      </c>
      <c r="D378" s="4">
        <v>5</v>
      </c>
      <c r="E378" s="4">
        <v>66</v>
      </c>
      <c r="F378" s="4">
        <v>0</v>
      </c>
      <c r="G378" s="4">
        <v>3</v>
      </c>
      <c r="H378" s="4">
        <v>32</v>
      </c>
      <c r="I378" s="4">
        <v>0</v>
      </c>
      <c r="K378" s="4">
        <v>9</v>
      </c>
      <c r="L378" s="4">
        <v>10</v>
      </c>
      <c r="M378" s="4">
        <v>8</v>
      </c>
      <c r="N378" s="4">
        <v>7</v>
      </c>
      <c r="O378" s="4">
        <v>82</v>
      </c>
      <c r="P378" s="4">
        <v>0</v>
      </c>
      <c r="Q378" s="4">
        <v>3</v>
      </c>
      <c r="R378" s="4">
        <v>169</v>
      </c>
      <c r="S378" s="4">
        <v>1</v>
      </c>
      <c r="U378" s="4">
        <v>4</v>
      </c>
      <c r="V378" s="4">
        <v>25</v>
      </c>
      <c r="W378" s="4">
        <v>0</v>
      </c>
      <c r="X378" s="4">
        <v>6</v>
      </c>
      <c r="Y378" s="4">
        <v>114</v>
      </c>
      <c r="Z378" s="4">
        <v>0</v>
      </c>
      <c r="AA378" s="4">
        <v>7</v>
      </c>
      <c r="AB378" s="4">
        <v>5</v>
      </c>
      <c r="AC378" s="4">
        <v>0</v>
      </c>
    </row>
    <row r="379" spans="1:29" x14ac:dyDescent="0.25">
      <c r="A379" s="4">
        <v>7</v>
      </c>
      <c r="B379" s="4">
        <v>141</v>
      </c>
      <c r="C379" s="4">
        <v>0</v>
      </c>
      <c r="D379" s="4">
        <v>5</v>
      </c>
      <c r="E379" s="4">
        <v>67</v>
      </c>
      <c r="F379" s="4">
        <v>0</v>
      </c>
      <c r="G379" s="4">
        <v>3</v>
      </c>
      <c r="H379" s="4">
        <v>33</v>
      </c>
      <c r="I379" s="4">
        <v>0</v>
      </c>
      <c r="K379" s="4">
        <v>9</v>
      </c>
      <c r="L379" s="4">
        <v>27</v>
      </c>
      <c r="M379" s="4">
        <v>8</v>
      </c>
      <c r="N379" s="4">
        <v>7</v>
      </c>
      <c r="O379" s="4">
        <v>83</v>
      </c>
      <c r="P379" s="4">
        <v>0</v>
      </c>
      <c r="Q379" s="4">
        <v>3</v>
      </c>
      <c r="R379" s="4">
        <v>173</v>
      </c>
      <c r="S379" s="4">
        <v>1</v>
      </c>
      <c r="U379" s="4">
        <v>4</v>
      </c>
      <c r="V379" s="4">
        <v>27</v>
      </c>
      <c r="W379" s="4">
        <v>0</v>
      </c>
      <c r="X379" s="4">
        <v>6</v>
      </c>
      <c r="Y379" s="4">
        <v>115</v>
      </c>
      <c r="Z379" s="4">
        <v>0</v>
      </c>
      <c r="AA379" s="4">
        <v>7</v>
      </c>
      <c r="AB379" s="4">
        <v>8</v>
      </c>
      <c r="AC379" s="4">
        <v>0</v>
      </c>
    </row>
    <row r="380" spans="1:29" x14ac:dyDescent="0.25">
      <c r="A380" s="4">
        <v>7</v>
      </c>
      <c r="B380" s="4">
        <v>142</v>
      </c>
      <c r="C380" s="4">
        <v>0</v>
      </c>
      <c r="D380" s="4">
        <v>5</v>
      </c>
      <c r="E380" s="4">
        <v>68</v>
      </c>
      <c r="F380" s="4">
        <v>0</v>
      </c>
      <c r="G380" s="4">
        <v>3</v>
      </c>
      <c r="H380" s="4">
        <v>36</v>
      </c>
      <c r="I380" s="4">
        <v>0</v>
      </c>
      <c r="K380" s="4">
        <v>9</v>
      </c>
      <c r="L380" s="4">
        <v>38</v>
      </c>
      <c r="M380" s="4">
        <v>8</v>
      </c>
      <c r="N380" s="4">
        <v>7</v>
      </c>
      <c r="O380" s="4">
        <v>84</v>
      </c>
      <c r="P380" s="4">
        <v>0</v>
      </c>
      <c r="Q380" s="4">
        <v>3</v>
      </c>
      <c r="R380" s="4">
        <v>174</v>
      </c>
      <c r="S380" s="4">
        <v>1</v>
      </c>
      <c r="U380" s="4">
        <v>4</v>
      </c>
      <c r="V380" s="4">
        <v>28</v>
      </c>
      <c r="W380" s="4">
        <v>0</v>
      </c>
      <c r="X380" s="4">
        <v>6</v>
      </c>
      <c r="Y380" s="4">
        <v>116</v>
      </c>
      <c r="Z380" s="4">
        <v>0</v>
      </c>
      <c r="AA380" s="4">
        <v>7</v>
      </c>
      <c r="AB380" s="4">
        <v>9</v>
      </c>
      <c r="AC380" s="4">
        <v>0</v>
      </c>
    </row>
    <row r="381" spans="1:29" x14ac:dyDescent="0.25">
      <c r="A381" s="4">
        <v>7</v>
      </c>
      <c r="B381" s="4">
        <v>143</v>
      </c>
      <c r="C381" s="4">
        <v>0</v>
      </c>
      <c r="D381" s="4">
        <v>5</v>
      </c>
      <c r="E381" s="4">
        <v>69</v>
      </c>
      <c r="F381" s="4">
        <v>0</v>
      </c>
      <c r="G381" s="4">
        <v>3</v>
      </c>
      <c r="H381" s="4">
        <v>43</v>
      </c>
      <c r="I381" s="4">
        <v>0</v>
      </c>
      <c r="K381" s="4">
        <v>9</v>
      </c>
      <c r="L381" s="4">
        <v>47</v>
      </c>
      <c r="M381" s="4">
        <v>8</v>
      </c>
      <c r="N381" s="4">
        <v>7</v>
      </c>
      <c r="O381" s="4">
        <v>85</v>
      </c>
      <c r="P381" s="4">
        <v>0</v>
      </c>
      <c r="Q381" s="4">
        <v>3</v>
      </c>
      <c r="R381" s="4">
        <v>177</v>
      </c>
      <c r="S381" s="4">
        <v>1</v>
      </c>
      <c r="U381" s="4">
        <v>4</v>
      </c>
      <c r="V381" s="4">
        <v>30</v>
      </c>
      <c r="W381" s="4">
        <v>0</v>
      </c>
      <c r="X381" s="4">
        <v>6</v>
      </c>
      <c r="Y381" s="4">
        <v>117</v>
      </c>
      <c r="Z381" s="4">
        <v>0</v>
      </c>
      <c r="AA381" s="4">
        <v>7</v>
      </c>
      <c r="AB381" s="4">
        <v>10</v>
      </c>
      <c r="AC381" s="4">
        <v>0</v>
      </c>
    </row>
    <row r="382" spans="1:29" x14ac:dyDescent="0.25">
      <c r="A382" s="4">
        <v>7</v>
      </c>
      <c r="B382" s="4">
        <v>144</v>
      </c>
      <c r="C382" s="4">
        <v>0</v>
      </c>
      <c r="D382" s="4">
        <v>5</v>
      </c>
      <c r="E382" s="4">
        <v>70</v>
      </c>
      <c r="F382" s="4">
        <v>0</v>
      </c>
      <c r="G382" s="4">
        <v>3</v>
      </c>
      <c r="H382" s="4">
        <v>46</v>
      </c>
      <c r="I382" s="4">
        <v>0</v>
      </c>
      <c r="K382" s="4">
        <v>9</v>
      </c>
      <c r="L382" s="4">
        <v>49</v>
      </c>
      <c r="M382" s="4">
        <v>8</v>
      </c>
      <c r="N382" s="4">
        <v>7</v>
      </c>
      <c r="O382" s="4">
        <v>86</v>
      </c>
      <c r="P382" s="4">
        <v>0</v>
      </c>
      <c r="Q382" s="4">
        <v>4</v>
      </c>
      <c r="R382" s="4">
        <v>10</v>
      </c>
      <c r="S382" s="4">
        <v>1</v>
      </c>
      <c r="U382" s="4">
        <v>4</v>
      </c>
      <c r="V382" s="4">
        <v>31</v>
      </c>
      <c r="W382" s="4">
        <v>0</v>
      </c>
      <c r="X382" s="4">
        <v>6</v>
      </c>
      <c r="Y382" s="4">
        <v>118</v>
      </c>
      <c r="Z382" s="4">
        <v>0</v>
      </c>
      <c r="AA382" s="4">
        <v>7</v>
      </c>
      <c r="AB382" s="4">
        <v>14</v>
      </c>
      <c r="AC382" s="4">
        <v>0</v>
      </c>
    </row>
    <row r="383" spans="1:29" x14ac:dyDescent="0.25">
      <c r="A383" s="4">
        <v>7</v>
      </c>
      <c r="B383" s="4">
        <v>145</v>
      </c>
      <c r="C383" s="4">
        <v>0</v>
      </c>
      <c r="D383" s="4">
        <v>5</v>
      </c>
      <c r="E383" s="4">
        <v>71</v>
      </c>
      <c r="F383" s="4">
        <v>0</v>
      </c>
      <c r="G383" s="4">
        <v>3</v>
      </c>
      <c r="H383" s="4">
        <v>47</v>
      </c>
      <c r="I383" s="4">
        <v>0</v>
      </c>
      <c r="K383" s="4">
        <v>9</v>
      </c>
      <c r="L383" s="4">
        <v>64</v>
      </c>
      <c r="M383" s="4">
        <v>8</v>
      </c>
      <c r="N383" s="4">
        <v>7</v>
      </c>
      <c r="O383" s="4">
        <v>87</v>
      </c>
      <c r="P383" s="4">
        <v>0</v>
      </c>
      <c r="Q383" s="4">
        <v>4</v>
      </c>
      <c r="R383" s="4">
        <v>16</v>
      </c>
      <c r="S383" s="4">
        <v>1</v>
      </c>
      <c r="U383" s="4">
        <v>4</v>
      </c>
      <c r="V383" s="4">
        <v>32</v>
      </c>
      <c r="W383" s="4">
        <v>0</v>
      </c>
      <c r="X383" s="4">
        <v>6</v>
      </c>
      <c r="Y383" s="4">
        <v>119</v>
      </c>
      <c r="Z383" s="4">
        <v>0</v>
      </c>
      <c r="AA383" s="4">
        <v>7</v>
      </c>
      <c r="AB383" s="4">
        <v>16</v>
      </c>
      <c r="AC383" s="4">
        <v>0</v>
      </c>
    </row>
    <row r="384" spans="1:29" x14ac:dyDescent="0.25">
      <c r="A384" s="4">
        <v>7</v>
      </c>
      <c r="B384" s="4">
        <v>146</v>
      </c>
      <c r="C384" s="4">
        <v>0</v>
      </c>
      <c r="D384" s="4">
        <v>5</v>
      </c>
      <c r="E384" s="4">
        <v>72</v>
      </c>
      <c r="F384" s="4">
        <v>0</v>
      </c>
      <c r="G384" s="4">
        <v>3</v>
      </c>
      <c r="H384" s="4">
        <v>52</v>
      </c>
      <c r="I384" s="4">
        <v>0</v>
      </c>
      <c r="K384" s="4">
        <v>2</v>
      </c>
      <c r="L384" s="4">
        <v>43</v>
      </c>
      <c r="M384" s="4">
        <v>9</v>
      </c>
      <c r="N384" s="4">
        <v>7</v>
      </c>
      <c r="O384" s="4">
        <v>88</v>
      </c>
      <c r="P384" s="4">
        <v>0</v>
      </c>
      <c r="Q384" s="4">
        <v>4</v>
      </c>
      <c r="R384" s="4">
        <v>24</v>
      </c>
      <c r="S384" s="4">
        <v>1</v>
      </c>
      <c r="U384" s="4">
        <v>4</v>
      </c>
      <c r="V384" s="4">
        <v>33</v>
      </c>
      <c r="W384" s="4">
        <v>0</v>
      </c>
      <c r="X384" s="4">
        <v>6</v>
      </c>
      <c r="Y384" s="4">
        <v>120</v>
      </c>
      <c r="Z384" s="4">
        <v>0</v>
      </c>
      <c r="AA384" s="4">
        <v>7</v>
      </c>
      <c r="AB384" s="4">
        <v>23</v>
      </c>
      <c r="AC384" s="4">
        <v>0</v>
      </c>
    </row>
    <row r="385" spans="1:29" x14ac:dyDescent="0.25">
      <c r="A385" s="4">
        <v>7</v>
      </c>
      <c r="B385" s="4">
        <v>147</v>
      </c>
      <c r="C385" s="4">
        <v>0</v>
      </c>
      <c r="D385" s="4">
        <v>5</v>
      </c>
      <c r="E385" s="4">
        <v>73</v>
      </c>
      <c r="F385" s="4">
        <v>0</v>
      </c>
      <c r="G385" s="4">
        <v>3</v>
      </c>
      <c r="H385" s="4">
        <v>64</v>
      </c>
      <c r="I385" s="4">
        <v>0</v>
      </c>
      <c r="K385" s="4">
        <v>3</v>
      </c>
      <c r="L385" s="4">
        <v>28</v>
      </c>
      <c r="M385" s="4">
        <v>9</v>
      </c>
      <c r="N385" s="4">
        <v>7</v>
      </c>
      <c r="O385" s="4">
        <v>89</v>
      </c>
      <c r="P385" s="4">
        <v>0</v>
      </c>
      <c r="Q385" s="4">
        <v>4</v>
      </c>
      <c r="R385" s="4">
        <v>38</v>
      </c>
      <c r="S385" s="4">
        <v>1</v>
      </c>
      <c r="U385" s="4">
        <v>4</v>
      </c>
      <c r="V385" s="4">
        <v>34</v>
      </c>
      <c r="W385" s="4">
        <v>0</v>
      </c>
      <c r="X385" s="4">
        <v>6</v>
      </c>
      <c r="Y385" s="4">
        <v>121</v>
      </c>
      <c r="Z385" s="4">
        <v>0</v>
      </c>
      <c r="AA385" s="4">
        <v>7</v>
      </c>
      <c r="AB385" s="4">
        <v>35</v>
      </c>
      <c r="AC385" s="4">
        <v>0</v>
      </c>
    </row>
    <row r="386" spans="1:29" x14ac:dyDescent="0.25">
      <c r="A386" s="4">
        <v>7</v>
      </c>
      <c r="B386" s="4">
        <v>148</v>
      </c>
      <c r="C386" s="4">
        <v>0</v>
      </c>
      <c r="D386" s="4">
        <v>5</v>
      </c>
      <c r="E386" s="4">
        <v>74</v>
      </c>
      <c r="F386" s="4">
        <v>0</v>
      </c>
      <c r="G386" s="4">
        <v>3</v>
      </c>
      <c r="H386" s="4">
        <v>72</v>
      </c>
      <c r="I386" s="4">
        <v>0</v>
      </c>
      <c r="K386" s="4">
        <v>4</v>
      </c>
      <c r="L386" s="4">
        <v>30</v>
      </c>
      <c r="M386" s="4">
        <v>9</v>
      </c>
      <c r="N386" s="4">
        <v>8</v>
      </c>
      <c r="O386" s="4">
        <v>53</v>
      </c>
      <c r="P386" s="4">
        <v>0</v>
      </c>
      <c r="Q386" s="4">
        <v>4</v>
      </c>
      <c r="R386" s="4">
        <v>42</v>
      </c>
      <c r="S386" s="4">
        <v>1</v>
      </c>
      <c r="U386" s="4">
        <v>4</v>
      </c>
      <c r="V386" s="4">
        <v>35</v>
      </c>
      <c r="W386" s="4">
        <v>0</v>
      </c>
      <c r="X386" s="4">
        <v>6</v>
      </c>
      <c r="Y386" s="4">
        <v>122</v>
      </c>
      <c r="Z386" s="4">
        <v>0</v>
      </c>
      <c r="AA386" s="4">
        <v>7</v>
      </c>
      <c r="AB386" s="4">
        <v>50</v>
      </c>
      <c r="AC386" s="4">
        <v>0</v>
      </c>
    </row>
    <row r="387" spans="1:29" x14ac:dyDescent="0.25">
      <c r="A387" s="4">
        <v>7</v>
      </c>
      <c r="B387" s="4">
        <v>149</v>
      </c>
      <c r="C387" s="4">
        <v>0</v>
      </c>
      <c r="D387" s="4">
        <v>5</v>
      </c>
      <c r="E387" s="4">
        <v>75</v>
      </c>
      <c r="F387" s="4">
        <v>0</v>
      </c>
      <c r="G387" s="4">
        <v>3</v>
      </c>
      <c r="H387" s="4">
        <v>88</v>
      </c>
      <c r="I387" s="4">
        <v>0</v>
      </c>
      <c r="K387" s="4">
        <v>4</v>
      </c>
      <c r="L387" s="4">
        <v>35</v>
      </c>
      <c r="M387" s="4">
        <v>9</v>
      </c>
      <c r="N387" s="4">
        <v>9</v>
      </c>
      <c r="O387" s="4">
        <v>64</v>
      </c>
      <c r="P387" s="4">
        <v>0</v>
      </c>
      <c r="Q387" s="4">
        <v>4</v>
      </c>
      <c r="R387" s="4">
        <v>47</v>
      </c>
      <c r="S387" s="4">
        <v>1</v>
      </c>
      <c r="U387" s="4">
        <v>4</v>
      </c>
      <c r="V387" s="4">
        <v>36</v>
      </c>
      <c r="W387" s="4">
        <v>0</v>
      </c>
      <c r="X387" s="4">
        <v>6</v>
      </c>
      <c r="Y387" s="4">
        <v>123</v>
      </c>
      <c r="Z387" s="4">
        <v>0</v>
      </c>
      <c r="AA387" s="4">
        <v>7</v>
      </c>
      <c r="AB387" s="4">
        <v>58</v>
      </c>
      <c r="AC387" s="4">
        <v>0</v>
      </c>
    </row>
    <row r="388" spans="1:29" x14ac:dyDescent="0.25">
      <c r="A388" s="4">
        <v>7</v>
      </c>
      <c r="B388" s="4">
        <v>150</v>
      </c>
      <c r="C388" s="4">
        <v>0</v>
      </c>
      <c r="D388" s="4">
        <v>5</v>
      </c>
      <c r="E388" s="4">
        <v>76</v>
      </c>
      <c r="F388" s="4">
        <v>0</v>
      </c>
      <c r="G388" s="4">
        <v>3</v>
      </c>
      <c r="H388" s="4">
        <v>116</v>
      </c>
      <c r="I388" s="4">
        <v>0</v>
      </c>
      <c r="K388" s="4">
        <v>6</v>
      </c>
      <c r="L388" s="4">
        <v>29</v>
      </c>
      <c r="M388" s="4">
        <v>9</v>
      </c>
      <c r="N388" s="4">
        <v>9</v>
      </c>
      <c r="O388" s="4">
        <v>97</v>
      </c>
      <c r="P388" s="4">
        <v>0</v>
      </c>
      <c r="Q388" s="4">
        <v>4</v>
      </c>
      <c r="R388" s="4">
        <v>48</v>
      </c>
      <c r="S388" s="4">
        <v>1</v>
      </c>
      <c r="U388" s="4">
        <v>4</v>
      </c>
      <c r="V388" s="4">
        <v>37</v>
      </c>
      <c r="W388" s="4">
        <v>0</v>
      </c>
      <c r="X388" s="4">
        <v>6</v>
      </c>
      <c r="Y388" s="4">
        <v>124</v>
      </c>
      <c r="Z388" s="4">
        <v>0</v>
      </c>
      <c r="AA388" s="4">
        <v>7</v>
      </c>
      <c r="AB388" s="4">
        <v>61</v>
      </c>
      <c r="AC388" s="4">
        <v>0</v>
      </c>
    </row>
    <row r="389" spans="1:29" x14ac:dyDescent="0.25">
      <c r="A389" s="4">
        <v>7</v>
      </c>
      <c r="B389" s="4">
        <v>151</v>
      </c>
      <c r="C389" s="4">
        <v>0</v>
      </c>
      <c r="D389" s="4">
        <v>5</v>
      </c>
      <c r="E389" s="4">
        <v>77</v>
      </c>
      <c r="F389" s="4">
        <v>0</v>
      </c>
      <c r="G389" s="4">
        <v>3</v>
      </c>
      <c r="H389" s="4">
        <v>130</v>
      </c>
      <c r="I389" s="4">
        <v>0</v>
      </c>
      <c r="K389" s="4">
        <v>6</v>
      </c>
      <c r="L389" s="4">
        <v>34</v>
      </c>
      <c r="M389" s="4">
        <v>9</v>
      </c>
      <c r="N389" s="4">
        <v>9</v>
      </c>
      <c r="O389" s="4">
        <v>110</v>
      </c>
      <c r="P389" s="4">
        <v>0</v>
      </c>
      <c r="Q389" s="4">
        <v>4</v>
      </c>
      <c r="R389" s="4">
        <v>73</v>
      </c>
      <c r="S389" s="4">
        <v>1</v>
      </c>
      <c r="U389" s="4">
        <v>4</v>
      </c>
      <c r="V389" s="4">
        <v>38</v>
      </c>
      <c r="W389" s="4">
        <v>0</v>
      </c>
      <c r="X389" s="4">
        <v>6</v>
      </c>
      <c r="Y389" s="4">
        <v>125</v>
      </c>
      <c r="Z389" s="4">
        <v>0</v>
      </c>
      <c r="AA389" s="4">
        <v>7</v>
      </c>
      <c r="AB389" s="4">
        <v>66</v>
      </c>
      <c r="AC389" s="4">
        <v>0</v>
      </c>
    </row>
    <row r="390" spans="1:29" x14ac:dyDescent="0.25">
      <c r="A390" s="4">
        <v>7</v>
      </c>
      <c r="B390" s="4">
        <v>152</v>
      </c>
      <c r="C390" s="4">
        <v>0</v>
      </c>
      <c r="D390" s="4">
        <v>5</v>
      </c>
      <c r="E390" s="4">
        <v>78</v>
      </c>
      <c r="F390" s="4">
        <v>0</v>
      </c>
      <c r="G390" s="4">
        <v>3</v>
      </c>
      <c r="H390" s="4">
        <v>140</v>
      </c>
      <c r="I390" s="4">
        <v>0</v>
      </c>
      <c r="K390" s="4">
        <v>6</v>
      </c>
      <c r="L390" s="4">
        <v>35</v>
      </c>
      <c r="M390" s="4">
        <v>9</v>
      </c>
      <c r="N390" s="4">
        <v>9</v>
      </c>
      <c r="O390" s="4">
        <v>114</v>
      </c>
      <c r="P390" s="4">
        <v>0</v>
      </c>
      <c r="Q390" s="4">
        <v>4</v>
      </c>
      <c r="R390" s="4">
        <v>80</v>
      </c>
      <c r="S390" s="4">
        <v>1</v>
      </c>
      <c r="U390" s="4">
        <v>4</v>
      </c>
      <c r="V390" s="4">
        <v>39</v>
      </c>
      <c r="W390" s="4">
        <v>0</v>
      </c>
      <c r="X390" s="4">
        <v>6</v>
      </c>
      <c r="Y390" s="4">
        <v>126</v>
      </c>
      <c r="Z390" s="4">
        <v>0</v>
      </c>
      <c r="AA390" s="4">
        <v>7</v>
      </c>
      <c r="AB390" s="4">
        <v>75</v>
      </c>
      <c r="AC390" s="4">
        <v>0</v>
      </c>
    </row>
    <row r="391" spans="1:29" x14ac:dyDescent="0.25">
      <c r="A391" s="4">
        <v>7</v>
      </c>
      <c r="B391" s="4">
        <v>153</v>
      </c>
      <c r="C391" s="4">
        <v>0</v>
      </c>
      <c r="D391" s="4">
        <v>5</v>
      </c>
      <c r="E391" s="4">
        <v>79</v>
      </c>
      <c r="F391" s="4">
        <v>0</v>
      </c>
      <c r="G391" s="4">
        <v>3</v>
      </c>
      <c r="H391" s="4">
        <v>145</v>
      </c>
      <c r="I391" s="4">
        <v>0</v>
      </c>
      <c r="K391" s="4">
        <v>6</v>
      </c>
      <c r="L391" s="4">
        <v>40</v>
      </c>
      <c r="M391" s="4">
        <v>9</v>
      </c>
      <c r="N391" s="4">
        <v>1</v>
      </c>
      <c r="O391" s="4">
        <v>13</v>
      </c>
      <c r="P391" s="4">
        <v>1</v>
      </c>
      <c r="Q391" s="4">
        <v>4</v>
      </c>
      <c r="R391" s="4">
        <v>112</v>
      </c>
      <c r="S391" s="4">
        <v>1</v>
      </c>
      <c r="U391" s="4">
        <v>4</v>
      </c>
      <c r="V391" s="4">
        <v>40</v>
      </c>
      <c r="W391" s="4">
        <v>0</v>
      </c>
      <c r="X391" s="4">
        <v>6</v>
      </c>
      <c r="Y391" s="4">
        <v>127</v>
      </c>
      <c r="Z391" s="4">
        <v>0</v>
      </c>
      <c r="AA391" s="4">
        <v>7</v>
      </c>
      <c r="AB391" s="4">
        <v>78</v>
      </c>
      <c r="AC391" s="4">
        <v>0</v>
      </c>
    </row>
    <row r="392" spans="1:29" x14ac:dyDescent="0.25">
      <c r="A392" s="4">
        <v>7</v>
      </c>
      <c r="B392" s="4">
        <v>154</v>
      </c>
      <c r="C392" s="4">
        <v>0</v>
      </c>
      <c r="D392" s="4">
        <v>5</v>
      </c>
      <c r="E392" s="4">
        <v>80</v>
      </c>
      <c r="F392" s="4">
        <v>0</v>
      </c>
      <c r="G392" s="4">
        <v>3</v>
      </c>
      <c r="H392" s="4">
        <v>147</v>
      </c>
      <c r="I392" s="4">
        <v>0</v>
      </c>
      <c r="K392" s="4">
        <v>6</v>
      </c>
      <c r="L392" s="4">
        <v>43</v>
      </c>
      <c r="M392" s="4">
        <v>9</v>
      </c>
      <c r="N392" s="4">
        <v>1</v>
      </c>
      <c r="O392" s="4">
        <v>16</v>
      </c>
      <c r="P392" s="4">
        <v>1</v>
      </c>
      <c r="Q392" s="4">
        <v>4</v>
      </c>
      <c r="R392" s="4">
        <v>124</v>
      </c>
      <c r="S392" s="4">
        <v>1</v>
      </c>
      <c r="U392" s="4">
        <v>4</v>
      </c>
      <c r="V392" s="4">
        <v>41</v>
      </c>
      <c r="W392" s="4">
        <v>0</v>
      </c>
      <c r="X392" s="4">
        <v>6</v>
      </c>
      <c r="Y392" s="4">
        <v>128</v>
      </c>
      <c r="Z392" s="4">
        <v>0</v>
      </c>
      <c r="AA392" s="4">
        <v>7</v>
      </c>
      <c r="AB392" s="4">
        <v>79</v>
      </c>
      <c r="AC392" s="4">
        <v>0</v>
      </c>
    </row>
    <row r="393" spans="1:29" x14ac:dyDescent="0.25">
      <c r="A393" s="4">
        <v>7</v>
      </c>
      <c r="B393" s="4">
        <v>155</v>
      </c>
      <c r="C393" s="4">
        <v>0</v>
      </c>
      <c r="D393" s="4">
        <v>5</v>
      </c>
      <c r="E393" s="4">
        <v>81</v>
      </c>
      <c r="F393" s="4">
        <v>0</v>
      </c>
      <c r="G393" s="4">
        <v>3</v>
      </c>
      <c r="H393" s="4">
        <v>154</v>
      </c>
      <c r="I393" s="4">
        <v>0</v>
      </c>
      <c r="K393" s="4">
        <v>7</v>
      </c>
      <c r="L393" s="4">
        <v>26</v>
      </c>
      <c r="M393" s="4">
        <v>9</v>
      </c>
      <c r="N393" s="4">
        <v>1</v>
      </c>
      <c r="O393" s="4">
        <v>32</v>
      </c>
      <c r="P393" s="4">
        <v>1</v>
      </c>
      <c r="Q393" s="4">
        <v>4</v>
      </c>
      <c r="R393" s="4">
        <v>138</v>
      </c>
      <c r="S393" s="4">
        <v>1</v>
      </c>
      <c r="U393" s="4">
        <v>4</v>
      </c>
      <c r="V393" s="4">
        <v>44</v>
      </c>
      <c r="W393" s="4">
        <v>0</v>
      </c>
      <c r="X393" s="4">
        <v>6</v>
      </c>
      <c r="Y393" s="4">
        <v>129</v>
      </c>
      <c r="Z393" s="4">
        <v>0</v>
      </c>
      <c r="AA393" s="4">
        <v>7</v>
      </c>
      <c r="AB393" s="4">
        <v>81</v>
      </c>
      <c r="AC393" s="4">
        <v>0</v>
      </c>
    </row>
    <row r="394" spans="1:29" x14ac:dyDescent="0.25">
      <c r="A394" s="4">
        <v>7</v>
      </c>
      <c r="B394" s="4">
        <v>156</v>
      </c>
      <c r="C394" s="4">
        <v>0</v>
      </c>
      <c r="D394" s="4">
        <v>5</v>
      </c>
      <c r="E394" s="4">
        <v>82</v>
      </c>
      <c r="F394" s="4">
        <v>0</v>
      </c>
      <c r="G394" s="4">
        <v>3</v>
      </c>
      <c r="H394" s="4">
        <v>155</v>
      </c>
      <c r="I394" s="4">
        <v>0</v>
      </c>
      <c r="K394" s="4">
        <v>7</v>
      </c>
      <c r="L394" s="4">
        <v>37</v>
      </c>
      <c r="M394" s="4">
        <v>9</v>
      </c>
      <c r="N394" s="4">
        <v>2</v>
      </c>
      <c r="O394" s="4">
        <v>2</v>
      </c>
      <c r="P394" s="4">
        <v>1</v>
      </c>
      <c r="Q394" s="4">
        <v>4</v>
      </c>
      <c r="R394" s="4">
        <v>144</v>
      </c>
      <c r="S394" s="4">
        <v>1</v>
      </c>
      <c r="U394" s="4">
        <v>4</v>
      </c>
      <c r="V394" s="4">
        <v>45</v>
      </c>
      <c r="W394" s="4">
        <v>0</v>
      </c>
      <c r="X394" s="4">
        <v>6</v>
      </c>
      <c r="Y394" s="4">
        <v>130</v>
      </c>
      <c r="Z394" s="4">
        <v>0</v>
      </c>
      <c r="AA394" s="4">
        <v>7</v>
      </c>
      <c r="AB394" s="4">
        <v>88</v>
      </c>
      <c r="AC394" s="4">
        <v>0</v>
      </c>
    </row>
    <row r="395" spans="1:29" x14ac:dyDescent="0.25">
      <c r="A395" s="4">
        <v>7</v>
      </c>
      <c r="B395" s="4">
        <v>157</v>
      </c>
      <c r="C395" s="4">
        <v>0</v>
      </c>
      <c r="D395" s="4">
        <v>5</v>
      </c>
      <c r="E395" s="4">
        <v>83</v>
      </c>
      <c r="F395" s="4">
        <v>0</v>
      </c>
      <c r="G395" s="4">
        <v>3</v>
      </c>
      <c r="H395" s="4">
        <v>160</v>
      </c>
      <c r="I395" s="4">
        <v>0</v>
      </c>
      <c r="K395" s="4">
        <v>7</v>
      </c>
      <c r="L395" s="4">
        <v>79</v>
      </c>
      <c r="M395" s="4">
        <v>9</v>
      </c>
      <c r="N395" s="4">
        <v>2</v>
      </c>
      <c r="O395" s="4">
        <v>26</v>
      </c>
      <c r="P395" s="4">
        <v>1</v>
      </c>
      <c r="Q395" s="4">
        <v>4</v>
      </c>
      <c r="R395" s="4">
        <v>146</v>
      </c>
      <c r="S395" s="4">
        <v>1</v>
      </c>
      <c r="U395" s="4">
        <v>4</v>
      </c>
      <c r="V395" s="4">
        <v>46</v>
      </c>
      <c r="W395" s="4">
        <v>0</v>
      </c>
      <c r="X395" s="4">
        <v>6</v>
      </c>
      <c r="Y395" s="4">
        <v>131</v>
      </c>
      <c r="Z395" s="4">
        <v>0</v>
      </c>
      <c r="AA395" s="4">
        <v>7</v>
      </c>
      <c r="AB395" s="4">
        <v>91</v>
      </c>
      <c r="AC395" s="4">
        <v>0</v>
      </c>
    </row>
    <row r="396" spans="1:29" x14ac:dyDescent="0.25">
      <c r="A396" s="4">
        <v>7</v>
      </c>
      <c r="B396" s="4">
        <v>158</v>
      </c>
      <c r="C396" s="4">
        <v>0</v>
      </c>
      <c r="D396" s="4">
        <v>5</v>
      </c>
      <c r="E396" s="4">
        <v>84</v>
      </c>
      <c r="F396" s="4">
        <v>0</v>
      </c>
      <c r="G396" s="4">
        <v>4</v>
      </c>
      <c r="H396" s="4">
        <v>1</v>
      </c>
      <c r="I396" s="4">
        <v>0</v>
      </c>
      <c r="K396" s="4">
        <v>7</v>
      </c>
      <c r="L396" s="4">
        <v>97</v>
      </c>
      <c r="M396" s="4">
        <v>9</v>
      </c>
      <c r="N396" s="4">
        <v>2</v>
      </c>
      <c r="O396" s="4">
        <v>38</v>
      </c>
      <c r="P396" s="4">
        <v>1</v>
      </c>
      <c r="Q396" s="4">
        <v>4</v>
      </c>
      <c r="R396" s="4">
        <v>148</v>
      </c>
      <c r="S396" s="4">
        <v>1</v>
      </c>
      <c r="U396" s="4">
        <v>4</v>
      </c>
      <c r="V396" s="4">
        <v>47</v>
      </c>
      <c r="W396" s="4">
        <v>0</v>
      </c>
      <c r="X396" s="4">
        <v>6</v>
      </c>
      <c r="Y396" s="4">
        <v>132</v>
      </c>
      <c r="Z396" s="4">
        <v>0</v>
      </c>
      <c r="AA396" s="4">
        <v>7</v>
      </c>
      <c r="AB396" s="4">
        <v>92</v>
      </c>
      <c r="AC396" s="4">
        <v>0</v>
      </c>
    </row>
    <row r="397" spans="1:29" x14ac:dyDescent="0.25">
      <c r="A397" s="4">
        <v>7</v>
      </c>
      <c r="B397" s="4">
        <v>159</v>
      </c>
      <c r="C397" s="4">
        <v>0</v>
      </c>
      <c r="D397" s="4">
        <v>5</v>
      </c>
      <c r="E397" s="4">
        <v>85</v>
      </c>
      <c r="F397" s="4">
        <v>0</v>
      </c>
      <c r="G397" s="4">
        <v>4</v>
      </c>
      <c r="H397" s="4">
        <v>2</v>
      </c>
      <c r="I397" s="4">
        <v>0</v>
      </c>
      <c r="K397" s="4">
        <v>8</v>
      </c>
      <c r="L397" s="4">
        <v>29</v>
      </c>
      <c r="M397" s="4">
        <v>9</v>
      </c>
      <c r="N397" s="4">
        <v>2</v>
      </c>
      <c r="O397" s="4">
        <v>68</v>
      </c>
      <c r="P397" s="4">
        <v>1</v>
      </c>
      <c r="Q397" s="4">
        <v>4</v>
      </c>
      <c r="R397" s="4">
        <v>151</v>
      </c>
      <c r="S397" s="4">
        <v>1</v>
      </c>
      <c r="U397" s="4">
        <v>4</v>
      </c>
      <c r="V397" s="4">
        <v>51</v>
      </c>
      <c r="W397" s="4">
        <v>0</v>
      </c>
      <c r="X397" s="4">
        <v>6</v>
      </c>
      <c r="Y397" s="4">
        <v>133</v>
      </c>
      <c r="Z397" s="4">
        <v>0</v>
      </c>
      <c r="AA397" s="4">
        <v>7</v>
      </c>
      <c r="AB397" s="4">
        <v>95</v>
      </c>
      <c r="AC397" s="4">
        <v>0</v>
      </c>
    </row>
    <row r="398" spans="1:29" x14ac:dyDescent="0.25">
      <c r="A398" s="4">
        <v>7</v>
      </c>
      <c r="B398" s="4">
        <v>160</v>
      </c>
      <c r="C398" s="4">
        <v>0</v>
      </c>
      <c r="D398" s="4">
        <v>5</v>
      </c>
      <c r="E398" s="4">
        <v>86</v>
      </c>
      <c r="F398" s="4">
        <v>0</v>
      </c>
      <c r="G398" s="4">
        <v>4</v>
      </c>
      <c r="H398" s="4">
        <v>3</v>
      </c>
      <c r="I398" s="4">
        <v>0</v>
      </c>
      <c r="K398" s="4">
        <v>8</v>
      </c>
      <c r="L398" s="4">
        <v>46</v>
      </c>
      <c r="M398" s="4">
        <v>9</v>
      </c>
      <c r="N398" s="4">
        <v>3</v>
      </c>
      <c r="O398" s="4">
        <v>1</v>
      </c>
      <c r="P398" s="4">
        <v>1</v>
      </c>
      <c r="Q398" s="4">
        <v>5</v>
      </c>
      <c r="R398" s="4">
        <v>6</v>
      </c>
      <c r="S398" s="4">
        <v>1</v>
      </c>
      <c r="U398" s="4">
        <v>4</v>
      </c>
      <c r="V398" s="4">
        <v>53</v>
      </c>
      <c r="W398" s="4">
        <v>0</v>
      </c>
      <c r="X398" s="4">
        <v>6</v>
      </c>
      <c r="Y398" s="4">
        <v>134</v>
      </c>
      <c r="Z398" s="4">
        <v>0</v>
      </c>
      <c r="AA398" s="4">
        <v>7</v>
      </c>
      <c r="AB398" s="4">
        <v>97</v>
      </c>
      <c r="AC398" s="4">
        <v>0</v>
      </c>
    </row>
    <row r="399" spans="1:29" x14ac:dyDescent="0.25">
      <c r="A399" s="4">
        <v>7</v>
      </c>
      <c r="B399" s="4">
        <v>161</v>
      </c>
      <c r="C399" s="4">
        <v>0</v>
      </c>
      <c r="D399" s="4">
        <v>5</v>
      </c>
      <c r="E399" s="4">
        <v>87</v>
      </c>
      <c r="F399" s="4">
        <v>0</v>
      </c>
      <c r="G399" s="4">
        <v>4</v>
      </c>
      <c r="H399" s="4">
        <v>4</v>
      </c>
      <c r="I399" s="4">
        <v>0</v>
      </c>
      <c r="K399" s="4">
        <v>8</v>
      </c>
      <c r="L399" s="4">
        <v>48</v>
      </c>
      <c r="M399" s="4">
        <v>9</v>
      </c>
      <c r="N399" s="4">
        <v>3</v>
      </c>
      <c r="O399" s="4">
        <v>5</v>
      </c>
      <c r="P399" s="4">
        <v>1</v>
      </c>
      <c r="Q399" s="4">
        <v>5</v>
      </c>
      <c r="R399" s="4">
        <v>15</v>
      </c>
      <c r="S399" s="4">
        <v>1</v>
      </c>
      <c r="U399" s="4">
        <v>4</v>
      </c>
      <c r="V399" s="4">
        <v>54</v>
      </c>
      <c r="W399" s="4">
        <v>0</v>
      </c>
      <c r="X399" s="4">
        <v>6</v>
      </c>
      <c r="Y399" s="4">
        <v>135</v>
      </c>
      <c r="Z399" s="4">
        <v>0</v>
      </c>
      <c r="AA399" s="4">
        <v>7</v>
      </c>
      <c r="AB399" s="4">
        <v>102</v>
      </c>
      <c r="AC399" s="4">
        <v>0</v>
      </c>
    </row>
    <row r="400" spans="1:29" x14ac:dyDescent="0.25">
      <c r="A400" s="4">
        <v>7</v>
      </c>
      <c r="B400" s="4">
        <v>162</v>
      </c>
      <c r="C400" s="4">
        <v>0</v>
      </c>
      <c r="D400" s="4">
        <v>5</v>
      </c>
      <c r="E400" s="4">
        <v>88</v>
      </c>
      <c r="F400" s="4">
        <v>0</v>
      </c>
      <c r="G400" s="4">
        <v>4</v>
      </c>
      <c r="H400" s="4">
        <v>5</v>
      </c>
      <c r="I400" s="4">
        <v>0</v>
      </c>
      <c r="K400" s="4">
        <v>8</v>
      </c>
      <c r="L400" s="4">
        <v>50</v>
      </c>
      <c r="M400" s="4">
        <v>9</v>
      </c>
      <c r="N400" s="4">
        <v>3</v>
      </c>
      <c r="O400" s="4">
        <v>7</v>
      </c>
      <c r="P400" s="4">
        <v>1</v>
      </c>
      <c r="Q400" s="4">
        <v>5</v>
      </c>
      <c r="R400" s="4">
        <v>21</v>
      </c>
      <c r="S400" s="4">
        <v>1</v>
      </c>
      <c r="U400" s="4">
        <v>4</v>
      </c>
      <c r="V400" s="4">
        <v>55</v>
      </c>
      <c r="W400" s="4">
        <v>0</v>
      </c>
      <c r="X400" s="4">
        <v>6</v>
      </c>
      <c r="Y400" s="4">
        <v>136</v>
      </c>
      <c r="Z400" s="4">
        <v>0</v>
      </c>
      <c r="AA400" s="4">
        <v>7</v>
      </c>
      <c r="AB400" s="4">
        <v>104</v>
      </c>
      <c r="AC400" s="4">
        <v>0</v>
      </c>
    </row>
    <row r="401" spans="1:29" x14ac:dyDescent="0.25">
      <c r="A401" s="4">
        <v>7</v>
      </c>
      <c r="B401" s="4">
        <v>163</v>
      </c>
      <c r="C401" s="4">
        <v>0</v>
      </c>
      <c r="D401" s="4">
        <v>5</v>
      </c>
      <c r="E401" s="4">
        <v>89</v>
      </c>
      <c r="F401" s="4">
        <v>0</v>
      </c>
      <c r="G401" s="4">
        <v>4</v>
      </c>
      <c r="H401" s="4">
        <v>6</v>
      </c>
      <c r="I401" s="4">
        <v>0</v>
      </c>
      <c r="K401" s="4">
        <v>8</v>
      </c>
      <c r="L401" s="4">
        <v>59</v>
      </c>
      <c r="M401" s="4">
        <v>9</v>
      </c>
      <c r="N401" s="4">
        <v>3</v>
      </c>
      <c r="O401" s="4">
        <v>9</v>
      </c>
      <c r="P401" s="4">
        <v>1</v>
      </c>
      <c r="Q401" s="4">
        <v>5</v>
      </c>
      <c r="R401" s="4">
        <v>31</v>
      </c>
      <c r="S401" s="4">
        <v>1</v>
      </c>
      <c r="U401" s="4">
        <v>4</v>
      </c>
      <c r="V401" s="4">
        <v>57</v>
      </c>
      <c r="W401" s="4">
        <v>0</v>
      </c>
      <c r="X401" s="4">
        <v>6</v>
      </c>
      <c r="Y401" s="4">
        <v>137</v>
      </c>
      <c r="Z401" s="4">
        <v>0</v>
      </c>
      <c r="AA401" s="4">
        <v>7</v>
      </c>
      <c r="AB401" s="4">
        <v>105</v>
      </c>
      <c r="AC401" s="4">
        <v>0</v>
      </c>
    </row>
    <row r="402" spans="1:29" x14ac:dyDescent="0.25">
      <c r="A402" s="4">
        <v>7</v>
      </c>
      <c r="B402" s="4">
        <v>164</v>
      </c>
      <c r="C402" s="4">
        <v>0</v>
      </c>
      <c r="D402" s="4">
        <v>5</v>
      </c>
      <c r="E402" s="4">
        <v>90</v>
      </c>
      <c r="F402" s="4">
        <v>0</v>
      </c>
      <c r="G402" s="4">
        <v>4</v>
      </c>
      <c r="H402" s="4">
        <v>7</v>
      </c>
      <c r="I402" s="4">
        <v>0</v>
      </c>
      <c r="K402" s="4">
        <v>8</v>
      </c>
      <c r="L402" s="4">
        <v>60</v>
      </c>
      <c r="M402" s="4">
        <v>9</v>
      </c>
      <c r="N402" s="4">
        <v>3</v>
      </c>
      <c r="O402" s="4">
        <v>11</v>
      </c>
      <c r="P402" s="4">
        <v>1</v>
      </c>
      <c r="Q402" s="4">
        <v>5</v>
      </c>
      <c r="R402" s="4">
        <v>33</v>
      </c>
      <c r="S402" s="4">
        <v>1</v>
      </c>
      <c r="U402" s="4">
        <v>4</v>
      </c>
      <c r="V402" s="4">
        <v>59</v>
      </c>
      <c r="W402" s="4">
        <v>0</v>
      </c>
      <c r="X402" s="4">
        <v>6</v>
      </c>
      <c r="Y402" s="4">
        <v>138</v>
      </c>
      <c r="Z402" s="4">
        <v>0</v>
      </c>
      <c r="AA402" s="4">
        <v>7</v>
      </c>
      <c r="AB402" s="4">
        <v>107</v>
      </c>
      <c r="AC402" s="4">
        <v>0</v>
      </c>
    </row>
    <row r="403" spans="1:29" x14ac:dyDescent="0.25">
      <c r="A403" s="4">
        <v>7</v>
      </c>
      <c r="B403" s="4">
        <v>165</v>
      </c>
      <c r="C403" s="4">
        <v>0</v>
      </c>
      <c r="D403" s="4">
        <v>5</v>
      </c>
      <c r="E403" s="4">
        <v>91</v>
      </c>
      <c r="F403" s="4">
        <v>0</v>
      </c>
      <c r="G403" s="4">
        <v>4</v>
      </c>
      <c r="H403" s="4">
        <v>8</v>
      </c>
      <c r="I403" s="4">
        <v>0</v>
      </c>
      <c r="K403" s="4">
        <v>8</v>
      </c>
      <c r="L403" s="4">
        <v>81</v>
      </c>
      <c r="M403" s="4">
        <v>9</v>
      </c>
      <c r="N403" s="4">
        <v>3</v>
      </c>
      <c r="O403" s="4">
        <v>13</v>
      </c>
      <c r="P403" s="4">
        <v>1</v>
      </c>
      <c r="Q403" s="4">
        <v>5</v>
      </c>
      <c r="R403" s="4">
        <v>35</v>
      </c>
      <c r="S403" s="4">
        <v>1</v>
      </c>
      <c r="U403" s="4">
        <v>4</v>
      </c>
      <c r="V403" s="4">
        <v>60</v>
      </c>
      <c r="W403" s="4">
        <v>0</v>
      </c>
      <c r="X403" s="4">
        <v>6</v>
      </c>
      <c r="Y403" s="4">
        <v>139</v>
      </c>
      <c r="Z403" s="4">
        <v>0</v>
      </c>
      <c r="AA403" s="4">
        <v>7</v>
      </c>
      <c r="AB403" s="4">
        <v>109</v>
      </c>
      <c r="AC403" s="4">
        <v>0</v>
      </c>
    </row>
    <row r="404" spans="1:29" x14ac:dyDescent="0.25">
      <c r="A404" s="4">
        <v>7</v>
      </c>
      <c r="B404" s="4">
        <v>166</v>
      </c>
      <c r="C404" s="4">
        <v>0</v>
      </c>
      <c r="D404" s="4">
        <v>5</v>
      </c>
      <c r="E404" s="4">
        <v>92</v>
      </c>
      <c r="F404" s="4">
        <v>0</v>
      </c>
      <c r="G404" s="4">
        <v>4</v>
      </c>
      <c r="H404" s="4">
        <v>9</v>
      </c>
      <c r="I404" s="4">
        <v>0</v>
      </c>
      <c r="K404" s="4">
        <v>9</v>
      </c>
      <c r="L404" s="4">
        <v>11</v>
      </c>
      <c r="M404" s="4">
        <v>9</v>
      </c>
      <c r="N404" s="4">
        <v>3</v>
      </c>
      <c r="O404" s="4">
        <v>27</v>
      </c>
      <c r="P404" s="4">
        <v>1</v>
      </c>
      <c r="Q404" s="4">
        <v>5</v>
      </c>
      <c r="R404" s="4">
        <v>36</v>
      </c>
      <c r="S404" s="4">
        <v>1</v>
      </c>
      <c r="U404" s="4">
        <v>4</v>
      </c>
      <c r="V404" s="4">
        <v>61</v>
      </c>
      <c r="W404" s="4">
        <v>0</v>
      </c>
      <c r="X404" s="4">
        <v>6</v>
      </c>
      <c r="Y404" s="4">
        <v>140</v>
      </c>
      <c r="Z404" s="4">
        <v>0</v>
      </c>
      <c r="AA404" s="4">
        <v>7</v>
      </c>
      <c r="AB404" s="4">
        <v>111</v>
      </c>
      <c r="AC404" s="4">
        <v>0</v>
      </c>
    </row>
    <row r="405" spans="1:29" x14ac:dyDescent="0.25">
      <c r="A405" s="4">
        <v>7</v>
      </c>
      <c r="B405" s="4">
        <v>167</v>
      </c>
      <c r="C405" s="4">
        <v>0</v>
      </c>
      <c r="D405" s="4">
        <v>5</v>
      </c>
      <c r="E405" s="4">
        <v>93</v>
      </c>
      <c r="F405" s="4">
        <v>0</v>
      </c>
      <c r="G405" s="4">
        <v>4</v>
      </c>
      <c r="H405" s="4">
        <v>10</v>
      </c>
      <c r="I405" s="4">
        <v>0</v>
      </c>
      <c r="K405" s="4">
        <v>9</v>
      </c>
      <c r="L405" s="4">
        <v>19</v>
      </c>
      <c r="M405" s="4">
        <v>9</v>
      </c>
      <c r="N405" s="4">
        <v>3</v>
      </c>
      <c r="O405" s="4">
        <v>30</v>
      </c>
      <c r="P405" s="4">
        <v>1</v>
      </c>
      <c r="Q405" s="4">
        <v>5</v>
      </c>
      <c r="R405" s="4">
        <v>39</v>
      </c>
      <c r="S405" s="4">
        <v>1</v>
      </c>
      <c r="U405" s="4">
        <v>4</v>
      </c>
      <c r="V405" s="4">
        <v>62</v>
      </c>
      <c r="W405" s="4">
        <v>0</v>
      </c>
      <c r="X405" s="4">
        <v>7</v>
      </c>
      <c r="Y405" s="4">
        <v>1</v>
      </c>
      <c r="Z405" s="4">
        <v>0</v>
      </c>
      <c r="AA405" s="4">
        <v>7</v>
      </c>
      <c r="AB405" s="4">
        <v>117</v>
      </c>
      <c r="AC405" s="4">
        <v>0</v>
      </c>
    </row>
    <row r="406" spans="1:29" x14ac:dyDescent="0.25">
      <c r="A406" s="4">
        <v>7</v>
      </c>
      <c r="B406" s="4">
        <v>168</v>
      </c>
      <c r="C406" s="4">
        <v>0</v>
      </c>
      <c r="D406" s="4">
        <v>5</v>
      </c>
      <c r="E406" s="4">
        <v>94</v>
      </c>
      <c r="F406" s="4">
        <v>0</v>
      </c>
      <c r="G406" s="4">
        <v>4</v>
      </c>
      <c r="H406" s="4">
        <v>11</v>
      </c>
      <c r="I406" s="4">
        <v>0</v>
      </c>
      <c r="K406" s="4">
        <v>9</v>
      </c>
      <c r="L406" s="4">
        <v>36</v>
      </c>
      <c r="M406" s="4">
        <v>9</v>
      </c>
      <c r="N406" s="4">
        <v>3</v>
      </c>
      <c r="O406" s="4">
        <v>68</v>
      </c>
      <c r="P406" s="4">
        <v>1</v>
      </c>
      <c r="Q406" s="4">
        <v>5</v>
      </c>
      <c r="R406" s="4">
        <v>47</v>
      </c>
      <c r="S406" s="4">
        <v>1</v>
      </c>
      <c r="U406" s="4">
        <v>4</v>
      </c>
      <c r="V406" s="4">
        <v>63</v>
      </c>
      <c r="W406" s="4">
        <v>0</v>
      </c>
      <c r="X406" s="4">
        <v>7</v>
      </c>
      <c r="Y406" s="4">
        <v>3</v>
      </c>
      <c r="Z406" s="4">
        <v>0</v>
      </c>
      <c r="AA406" s="4">
        <v>7</v>
      </c>
      <c r="AB406" s="4">
        <v>119</v>
      </c>
      <c r="AC406" s="4">
        <v>0</v>
      </c>
    </row>
    <row r="407" spans="1:29" x14ac:dyDescent="0.25">
      <c r="A407" s="4">
        <v>7</v>
      </c>
      <c r="B407" s="4">
        <v>169</v>
      </c>
      <c r="C407" s="4">
        <v>0</v>
      </c>
      <c r="D407" s="4">
        <v>5</v>
      </c>
      <c r="E407" s="4">
        <v>95</v>
      </c>
      <c r="F407" s="4">
        <v>0</v>
      </c>
      <c r="G407" s="4">
        <v>4</v>
      </c>
      <c r="H407" s="4">
        <v>12</v>
      </c>
      <c r="I407" s="4">
        <v>0</v>
      </c>
      <c r="K407" s="4">
        <v>1</v>
      </c>
      <c r="L407" s="4">
        <v>24</v>
      </c>
      <c r="M407" s="4">
        <v>10</v>
      </c>
      <c r="N407" s="4">
        <v>3</v>
      </c>
      <c r="O407" s="4">
        <v>76</v>
      </c>
      <c r="P407" s="4">
        <v>1</v>
      </c>
      <c r="Q407" s="4">
        <v>5</v>
      </c>
      <c r="R407" s="4">
        <v>58</v>
      </c>
      <c r="S407" s="4">
        <v>1</v>
      </c>
      <c r="U407" s="4">
        <v>4</v>
      </c>
      <c r="V407" s="4">
        <v>64</v>
      </c>
      <c r="W407" s="4">
        <v>0</v>
      </c>
      <c r="X407" s="4">
        <v>7</v>
      </c>
      <c r="Y407" s="4">
        <v>4</v>
      </c>
      <c r="Z407" s="4">
        <v>0</v>
      </c>
      <c r="AA407" s="4">
        <v>7</v>
      </c>
      <c r="AB407" s="4">
        <v>120</v>
      </c>
      <c r="AC407" s="4">
        <v>0</v>
      </c>
    </row>
    <row r="408" spans="1:29" x14ac:dyDescent="0.25">
      <c r="A408" s="4">
        <v>7</v>
      </c>
      <c r="B408" s="4">
        <v>170</v>
      </c>
      <c r="C408" s="4">
        <v>0</v>
      </c>
      <c r="D408" s="4">
        <v>5</v>
      </c>
      <c r="E408" s="4">
        <v>96</v>
      </c>
      <c r="F408" s="4">
        <v>0</v>
      </c>
      <c r="G408" s="4">
        <v>4</v>
      </c>
      <c r="H408" s="4">
        <v>13</v>
      </c>
      <c r="I408" s="4">
        <v>0</v>
      </c>
      <c r="K408" s="4">
        <v>2</v>
      </c>
      <c r="L408" s="4">
        <v>5</v>
      </c>
      <c r="M408" s="4">
        <v>10</v>
      </c>
      <c r="N408" s="4">
        <v>3</v>
      </c>
      <c r="O408" s="4">
        <v>93</v>
      </c>
      <c r="P408" s="4">
        <v>1</v>
      </c>
      <c r="Q408" s="4">
        <v>5</v>
      </c>
      <c r="R408" s="4">
        <v>60</v>
      </c>
      <c r="S408" s="4">
        <v>1</v>
      </c>
      <c r="U408" s="4">
        <v>4</v>
      </c>
      <c r="V408" s="4">
        <v>66</v>
      </c>
      <c r="W408" s="4">
        <v>0</v>
      </c>
      <c r="X408" s="4">
        <v>7</v>
      </c>
      <c r="Y408" s="4">
        <v>5</v>
      </c>
      <c r="Z408" s="4">
        <v>0</v>
      </c>
      <c r="AA408" s="4">
        <v>7</v>
      </c>
      <c r="AB408" s="4">
        <v>123</v>
      </c>
      <c r="AC408" s="4">
        <v>0</v>
      </c>
    </row>
    <row r="409" spans="1:29" x14ac:dyDescent="0.25">
      <c r="A409" s="4">
        <v>7</v>
      </c>
      <c r="B409" s="4">
        <v>171</v>
      </c>
      <c r="C409" s="4">
        <v>0</v>
      </c>
      <c r="D409" s="4">
        <v>5</v>
      </c>
      <c r="E409" s="4">
        <v>97</v>
      </c>
      <c r="F409" s="4">
        <v>0</v>
      </c>
      <c r="G409" s="4">
        <v>4</v>
      </c>
      <c r="H409" s="4">
        <v>14</v>
      </c>
      <c r="I409" s="4">
        <v>0</v>
      </c>
      <c r="K409" s="4">
        <v>3</v>
      </c>
      <c r="L409" s="4">
        <v>24</v>
      </c>
      <c r="M409" s="4">
        <v>10</v>
      </c>
      <c r="N409" s="4">
        <v>3</v>
      </c>
      <c r="O409" s="4">
        <v>97</v>
      </c>
      <c r="P409" s="4">
        <v>1</v>
      </c>
      <c r="Q409" s="4">
        <v>5</v>
      </c>
      <c r="R409" s="4">
        <v>98</v>
      </c>
      <c r="S409" s="4">
        <v>1</v>
      </c>
      <c r="U409" s="4">
        <v>4</v>
      </c>
      <c r="V409" s="4">
        <v>68</v>
      </c>
      <c r="W409" s="4">
        <v>0</v>
      </c>
      <c r="X409" s="4">
        <v>7</v>
      </c>
      <c r="Y409" s="4">
        <v>6</v>
      </c>
      <c r="Z409" s="4">
        <v>0</v>
      </c>
      <c r="AA409" s="4">
        <v>7</v>
      </c>
      <c r="AB409" s="4">
        <v>126</v>
      </c>
      <c r="AC409" s="4">
        <v>0</v>
      </c>
    </row>
    <row r="410" spans="1:29" x14ac:dyDescent="0.25">
      <c r="A410" s="4">
        <v>7</v>
      </c>
      <c r="B410" s="4">
        <v>172</v>
      </c>
      <c r="C410" s="4">
        <v>0</v>
      </c>
      <c r="D410" s="4">
        <v>5</v>
      </c>
      <c r="E410" s="4">
        <v>98</v>
      </c>
      <c r="F410" s="4">
        <v>0</v>
      </c>
      <c r="G410" s="4">
        <v>4</v>
      </c>
      <c r="H410" s="4">
        <v>15</v>
      </c>
      <c r="I410" s="4">
        <v>0</v>
      </c>
      <c r="K410" s="4">
        <v>4</v>
      </c>
      <c r="L410" s="4">
        <v>15</v>
      </c>
      <c r="M410" s="4">
        <v>10</v>
      </c>
      <c r="N410" s="4">
        <v>3</v>
      </c>
      <c r="O410" s="4">
        <v>99</v>
      </c>
      <c r="P410" s="4">
        <v>1</v>
      </c>
      <c r="Q410" s="4">
        <v>6</v>
      </c>
      <c r="R410" s="4">
        <v>5</v>
      </c>
      <c r="S410" s="4">
        <v>1</v>
      </c>
      <c r="U410" s="4">
        <v>4</v>
      </c>
      <c r="V410" s="4">
        <v>71</v>
      </c>
      <c r="W410" s="4">
        <v>0</v>
      </c>
      <c r="X410" s="4">
        <v>7</v>
      </c>
      <c r="Y410" s="4">
        <v>9</v>
      </c>
      <c r="Z410" s="4">
        <v>0</v>
      </c>
      <c r="AA410" s="4">
        <v>7</v>
      </c>
      <c r="AB410" s="4">
        <v>131</v>
      </c>
      <c r="AC410" s="4">
        <v>0</v>
      </c>
    </row>
    <row r="411" spans="1:29" x14ac:dyDescent="0.25">
      <c r="A411" s="4">
        <v>7</v>
      </c>
      <c r="B411" s="4">
        <v>173</v>
      </c>
      <c r="C411" s="4">
        <v>0</v>
      </c>
      <c r="D411" s="4">
        <v>5</v>
      </c>
      <c r="E411" s="4">
        <v>99</v>
      </c>
      <c r="F411" s="4">
        <v>0</v>
      </c>
      <c r="G411" s="4">
        <v>4</v>
      </c>
      <c r="H411" s="4">
        <v>16</v>
      </c>
      <c r="I411" s="4">
        <v>0</v>
      </c>
      <c r="K411" s="4">
        <v>4</v>
      </c>
      <c r="L411" s="4">
        <v>34</v>
      </c>
      <c r="M411" s="4">
        <v>10</v>
      </c>
      <c r="N411" s="4">
        <v>3</v>
      </c>
      <c r="O411" s="4">
        <v>110</v>
      </c>
      <c r="P411" s="4">
        <v>1</v>
      </c>
      <c r="Q411" s="4">
        <v>6</v>
      </c>
      <c r="R411" s="4">
        <v>14</v>
      </c>
      <c r="S411" s="4">
        <v>1</v>
      </c>
      <c r="U411" s="4">
        <v>4</v>
      </c>
      <c r="V411" s="4">
        <v>72</v>
      </c>
      <c r="W411" s="4">
        <v>0</v>
      </c>
      <c r="X411" s="4">
        <v>7</v>
      </c>
      <c r="Y411" s="4">
        <v>10</v>
      </c>
      <c r="Z411" s="4">
        <v>0</v>
      </c>
      <c r="AA411" s="4">
        <v>7</v>
      </c>
      <c r="AB411" s="4">
        <v>135</v>
      </c>
      <c r="AC411" s="4">
        <v>0</v>
      </c>
    </row>
    <row r="412" spans="1:29" x14ac:dyDescent="0.25">
      <c r="A412" s="4">
        <v>7</v>
      </c>
      <c r="B412" s="4">
        <v>174</v>
      </c>
      <c r="C412" s="4">
        <v>0</v>
      </c>
      <c r="D412" s="4">
        <v>5</v>
      </c>
      <c r="E412" s="4">
        <v>100</v>
      </c>
      <c r="F412" s="4">
        <v>0</v>
      </c>
      <c r="G412" s="4">
        <v>4</v>
      </c>
      <c r="H412" s="4">
        <v>17</v>
      </c>
      <c r="I412" s="4">
        <v>0</v>
      </c>
      <c r="K412" s="4">
        <v>4</v>
      </c>
      <c r="L412" s="4">
        <v>43</v>
      </c>
      <c r="M412" s="4">
        <v>10</v>
      </c>
      <c r="N412" s="4">
        <v>3</v>
      </c>
      <c r="O412" s="4">
        <v>119</v>
      </c>
      <c r="P412" s="4">
        <v>1</v>
      </c>
      <c r="Q412" s="4">
        <v>6</v>
      </c>
      <c r="R412" s="4">
        <v>22</v>
      </c>
      <c r="S412" s="4">
        <v>1</v>
      </c>
      <c r="U412" s="4">
        <v>4</v>
      </c>
      <c r="V412" s="4">
        <v>73</v>
      </c>
      <c r="W412" s="4">
        <v>0</v>
      </c>
      <c r="X412" s="4">
        <v>7</v>
      </c>
      <c r="Y412" s="4">
        <v>13</v>
      </c>
      <c r="Z412" s="4">
        <v>0</v>
      </c>
      <c r="AA412" s="4">
        <v>7</v>
      </c>
      <c r="AB412" s="4">
        <v>136</v>
      </c>
      <c r="AC412" s="4">
        <v>0</v>
      </c>
    </row>
    <row r="413" spans="1:29" x14ac:dyDescent="0.25">
      <c r="A413" s="4">
        <v>7</v>
      </c>
      <c r="B413" s="4">
        <v>175</v>
      </c>
      <c r="C413" s="4">
        <v>0</v>
      </c>
      <c r="D413" s="4">
        <v>5</v>
      </c>
      <c r="E413" s="4">
        <v>101</v>
      </c>
      <c r="F413" s="4">
        <v>0</v>
      </c>
      <c r="G413" s="4">
        <v>4</v>
      </c>
      <c r="H413" s="4">
        <v>18</v>
      </c>
      <c r="I413" s="4">
        <v>0</v>
      </c>
      <c r="K413" s="4">
        <v>6</v>
      </c>
      <c r="L413" s="4">
        <v>11</v>
      </c>
      <c r="M413" s="4">
        <v>10</v>
      </c>
      <c r="N413" s="4">
        <v>3</v>
      </c>
      <c r="O413" s="4">
        <v>132</v>
      </c>
      <c r="P413" s="4">
        <v>1</v>
      </c>
      <c r="Q413" s="4">
        <v>6</v>
      </c>
      <c r="R413" s="4">
        <v>24</v>
      </c>
      <c r="S413" s="4">
        <v>1</v>
      </c>
      <c r="U413" s="4">
        <v>4</v>
      </c>
      <c r="V413" s="4">
        <v>76</v>
      </c>
      <c r="W413" s="4">
        <v>0</v>
      </c>
      <c r="X413" s="4">
        <v>7</v>
      </c>
      <c r="Y413" s="4">
        <v>14</v>
      </c>
      <c r="Z413" s="4">
        <v>0</v>
      </c>
      <c r="AA413" s="4">
        <v>7</v>
      </c>
      <c r="AB413" s="4">
        <v>149</v>
      </c>
      <c r="AC413" s="4">
        <v>0</v>
      </c>
    </row>
    <row r="414" spans="1:29" x14ac:dyDescent="0.25">
      <c r="A414" s="4">
        <v>7</v>
      </c>
      <c r="B414" s="4">
        <v>176</v>
      </c>
      <c r="C414" s="4">
        <v>0</v>
      </c>
      <c r="D414" s="4">
        <v>5</v>
      </c>
      <c r="E414" s="4">
        <v>102</v>
      </c>
      <c r="F414" s="4">
        <v>0</v>
      </c>
      <c r="G414" s="4">
        <v>4</v>
      </c>
      <c r="H414" s="4">
        <v>19</v>
      </c>
      <c r="I414" s="4">
        <v>0</v>
      </c>
      <c r="K414" s="4">
        <v>6</v>
      </c>
      <c r="L414" s="4">
        <v>16</v>
      </c>
      <c r="M414" s="4">
        <v>10</v>
      </c>
      <c r="N414" s="4">
        <v>3</v>
      </c>
      <c r="O414" s="4">
        <v>161</v>
      </c>
      <c r="P414" s="4">
        <v>1</v>
      </c>
      <c r="Q414" s="4">
        <v>6</v>
      </c>
      <c r="R414" s="4">
        <v>26</v>
      </c>
      <c r="S414" s="4">
        <v>1</v>
      </c>
      <c r="U414" s="4">
        <v>4</v>
      </c>
      <c r="V414" s="4">
        <v>79</v>
      </c>
      <c r="W414" s="4">
        <v>0</v>
      </c>
      <c r="X414" s="4">
        <v>7</v>
      </c>
      <c r="Y414" s="4">
        <v>16</v>
      </c>
      <c r="Z414" s="4">
        <v>0</v>
      </c>
      <c r="AA414" s="4">
        <v>7</v>
      </c>
      <c r="AB414" s="4">
        <v>150</v>
      </c>
      <c r="AC414" s="4">
        <v>0</v>
      </c>
    </row>
    <row r="415" spans="1:29" x14ac:dyDescent="0.25">
      <c r="A415" s="4">
        <v>7</v>
      </c>
      <c r="B415" s="4">
        <v>177</v>
      </c>
      <c r="C415" s="4">
        <v>0</v>
      </c>
      <c r="D415" s="4">
        <v>5</v>
      </c>
      <c r="E415" s="4">
        <v>103</v>
      </c>
      <c r="F415" s="4">
        <v>0</v>
      </c>
      <c r="G415" s="4">
        <v>4</v>
      </c>
      <c r="H415" s="4">
        <v>20</v>
      </c>
      <c r="I415" s="4">
        <v>0</v>
      </c>
      <c r="K415" s="4">
        <v>6</v>
      </c>
      <c r="L415" s="4">
        <v>37</v>
      </c>
      <c r="M415" s="4">
        <v>10</v>
      </c>
      <c r="N415" s="4">
        <v>3</v>
      </c>
      <c r="O415" s="4">
        <v>163</v>
      </c>
      <c r="P415" s="4">
        <v>1</v>
      </c>
      <c r="Q415" s="4">
        <v>6</v>
      </c>
      <c r="R415" s="4">
        <v>51</v>
      </c>
      <c r="S415" s="4">
        <v>1</v>
      </c>
      <c r="U415" s="4">
        <v>4</v>
      </c>
      <c r="V415" s="4">
        <v>84</v>
      </c>
      <c r="W415" s="4">
        <v>0</v>
      </c>
      <c r="X415" s="4">
        <v>7</v>
      </c>
      <c r="Y415" s="4">
        <v>17</v>
      </c>
      <c r="Z415" s="4">
        <v>0</v>
      </c>
      <c r="AA415" s="4">
        <v>8</v>
      </c>
      <c r="AB415" s="4">
        <v>1</v>
      </c>
      <c r="AC415" s="4">
        <v>0</v>
      </c>
    </row>
    <row r="416" spans="1:29" x14ac:dyDescent="0.25">
      <c r="A416" s="4">
        <v>7</v>
      </c>
      <c r="B416" s="4">
        <v>178</v>
      </c>
      <c r="C416" s="4">
        <v>0</v>
      </c>
      <c r="D416" s="4">
        <v>5</v>
      </c>
      <c r="E416" s="4">
        <v>104</v>
      </c>
      <c r="F416" s="4">
        <v>0</v>
      </c>
      <c r="G416" s="4">
        <v>4</v>
      </c>
      <c r="H416" s="4">
        <v>21</v>
      </c>
      <c r="I416" s="4">
        <v>0</v>
      </c>
      <c r="K416" s="4">
        <v>6</v>
      </c>
      <c r="L416" s="4">
        <v>41</v>
      </c>
      <c r="M416" s="4">
        <v>10</v>
      </c>
      <c r="N416" s="4">
        <v>3</v>
      </c>
      <c r="O416" s="4">
        <v>164</v>
      </c>
      <c r="P416" s="4">
        <v>1</v>
      </c>
      <c r="Q416" s="4">
        <v>6</v>
      </c>
      <c r="R416" s="4">
        <v>87</v>
      </c>
      <c r="S416" s="4">
        <v>1</v>
      </c>
      <c r="U416" s="4">
        <v>4</v>
      </c>
      <c r="V416" s="4">
        <v>85</v>
      </c>
      <c r="W416" s="4">
        <v>0</v>
      </c>
      <c r="X416" s="4">
        <v>7</v>
      </c>
      <c r="Y416" s="4">
        <v>20</v>
      </c>
      <c r="Z416" s="4">
        <v>0</v>
      </c>
      <c r="AA416" s="4">
        <v>8</v>
      </c>
      <c r="AB416" s="4">
        <v>3</v>
      </c>
      <c r="AC416" s="4">
        <v>0</v>
      </c>
    </row>
    <row r="417" spans="1:29" x14ac:dyDescent="0.25">
      <c r="A417" s="4">
        <v>7</v>
      </c>
      <c r="B417" s="4">
        <v>179</v>
      </c>
      <c r="C417" s="4">
        <v>0</v>
      </c>
      <c r="D417" s="4">
        <v>5</v>
      </c>
      <c r="E417" s="4">
        <v>105</v>
      </c>
      <c r="F417" s="4">
        <v>0</v>
      </c>
      <c r="G417" s="4">
        <v>4</v>
      </c>
      <c r="H417" s="4">
        <v>22</v>
      </c>
      <c r="I417" s="4">
        <v>0</v>
      </c>
      <c r="K417" s="4">
        <v>6</v>
      </c>
      <c r="L417" s="4">
        <v>57</v>
      </c>
      <c r="M417" s="4">
        <v>10</v>
      </c>
      <c r="N417" s="4">
        <v>8</v>
      </c>
      <c r="O417" s="4">
        <v>2</v>
      </c>
      <c r="P417" s="4">
        <v>1</v>
      </c>
      <c r="Q417" s="4">
        <v>6</v>
      </c>
      <c r="R417" s="4">
        <v>88</v>
      </c>
      <c r="S417" s="4">
        <v>1</v>
      </c>
      <c r="U417" s="4">
        <v>4</v>
      </c>
      <c r="V417" s="4">
        <v>88</v>
      </c>
      <c r="W417" s="4">
        <v>0</v>
      </c>
      <c r="X417" s="4">
        <v>7</v>
      </c>
      <c r="Y417" s="4">
        <v>21</v>
      </c>
      <c r="Z417" s="4">
        <v>0</v>
      </c>
      <c r="AA417" s="4">
        <v>8</v>
      </c>
      <c r="AB417" s="4">
        <v>7</v>
      </c>
      <c r="AC417" s="4">
        <v>0</v>
      </c>
    </row>
    <row r="418" spans="1:29" x14ac:dyDescent="0.25">
      <c r="A418" s="4">
        <v>7</v>
      </c>
      <c r="B418" s="4">
        <v>180</v>
      </c>
      <c r="C418" s="4">
        <v>0</v>
      </c>
      <c r="D418" s="4">
        <v>5</v>
      </c>
      <c r="E418" s="4">
        <v>106</v>
      </c>
      <c r="F418" s="4">
        <v>0</v>
      </c>
      <c r="G418" s="4">
        <v>4</v>
      </c>
      <c r="H418" s="4">
        <v>23</v>
      </c>
      <c r="I418" s="4">
        <v>0</v>
      </c>
      <c r="K418" s="4">
        <v>6</v>
      </c>
      <c r="L418" s="4">
        <v>58</v>
      </c>
      <c r="M418" s="4">
        <v>10</v>
      </c>
      <c r="N418" s="4">
        <v>8</v>
      </c>
      <c r="O418" s="4">
        <v>37</v>
      </c>
      <c r="P418" s="4">
        <v>1</v>
      </c>
      <c r="Q418" s="4">
        <v>7</v>
      </c>
      <c r="R418" s="4">
        <v>4</v>
      </c>
      <c r="S418" s="4">
        <v>1</v>
      </c>
      <c r="U418" s="4">
        <v>4</v>
      </c>
      <c r="V418" s="4">
        <v>89</v>
      </c>
      <c r="W418" s="4">
        <v>0</v>
      </c>
      <c r="X418" s="4">
        <v>7</v>
      </c>
      <c r="Y418" s="4">
        <v>22</v>
      </c>
      <c r="Z418" s="4">
        <v>0</v>
      </c>
      <c r="AA418" s="4">
        <v>8</v>
      </c>
      <c r="AB418" s="4">
        <v>12</v>
      </c>
      <c r="AC418" s="4">
        <v>0</v>
      </c>
    </row>
    <row r="419" spans="1:29" x14ac:dyDescent="0.25">
      <c r="A419" s="4">
        <v>7</v>
      </c>
      <c r="B419" s="4">
        <v>181</v>
      </c>
      <c r="C419" s="4">
        <v>0</v>
      </c>
      <c r="D419" s="4">
        <v>5</v>
      </c>
      <c r="E419" s="4">
        <v>107</v>
      </c>
      <c r="F419" s="4">
        <v>0</v>
      </c>
      <c r="G419" s="4">
        <v>4</v>
      </c>
      <c r="H419" s="4">
        <v>24</v>
      </c>
      <c r="I419" s="4">
        <v>0</v>
      </c>
      <c r="K419" s="4">
        <v>7</v>
      </c>
      <c r="L419" s="4">
        <v>5</v>
      </c>
      <c r="M419" s="4">
        <v>10</v>
      </c>
      <c r="N419" s="4">
        <v>8</v>
      </c>
      <c r="O419" s="4">
        <v>43</v>
      </c>
      <c r="P419" s="4">
        <v>1</v>
      </c>
      <c r="Q419" s="4">
        <v>7</v>
      </c>
      <c r="R419" s="4">
        <v>9</v>
      </c>
      <c r="S419" s="4">
        <v>1</v>
      </c>
      <c r="U419" s="4">
        <v>4</v>
      </c>
      <c r="V419" s="4">
        <v>90</v>
      </c>
      <c r="W419" s="4">
        <v>0</v>
      </c>
      <c r="X419" s="4">
        <v>7</v>
      </c>
      <c r="Y419" s="4">
        <v>31</v>
      </c>
      <c r="Z419" s="4">
        <v>0</v>
      </c>
      <c r="AA419" s="4">
        <v>8</v>
      </c>
      <c r="AB419" s="4">
        <v>18</v>
      </c>
      <c r="AC419" s="4">
        <v>0</v>
      </c>
    </row>
    <row r="420" spans="1:29" x14ac:dyDescent="0.25">
      <c r="A420" s="4">
        <v>7</v>
      </c>
      <c r="B420" s="4">
        <v>182</v>
      </c>
      <c r="C420" s="4">
        <v>0</v>
      </c>
      <c r="D420" s="4">
        <v>6</v>
      </c>
      <c r="E420" s="4">
        <v>1</v>
      </c>
      <c r="F420" s="4">
        <v>0</v>
      </c>
      <c r="G420" s="4">
        <v>4</v>
      </c>
      <c r="H420" s="4">
        <v>25</v>
      </c>
      <c r="I420" s="4">
        <v>0</v>
      </c>
      <c r="K420" s="4">
        <v>7</v>
      </c>
      <c r="L420" s="4">
        <v>8</v>
      </c>
      <c r="M420" s="4">
        <v>10</v>
      </c>
      <c r="N420" s="4">
        <v>8</v>
      </c>
      <c r="O420" s="4">
        <v>46</v>
      </c>
      <c r="P420" s="4">
        <v>1</v>
      </c>
      <c r="Q420" s="4">
        <v>7</v>
      </c>
      <c r="R420" s="4">
        <v>10</v>
      </c>
      <c r="S420" s="4">
        <v>1</v>
      </c>
      <c r="U420" s="4">
        <v>4</v>
      </c>
      <c r="V420" s="4">
        <v>91</v>
      </c>
      <c r="W420" s="4">
        <v>0</v>
      </c>
      <c r="X420" s="4">
        <v>7</v>
      </c>
      <c r="Y420" s="4">
        <v>35</v>
      </c>
      <c r="Z420" s="4">
        <v>0</v>
      </c>
      <c r="AA420" s="4">
        <v>8</v>
      </c>
      <c r="AB420" s="4">
        <v>22</v>
      </c>
      <c r="AC420" s="4">
        <v>0</v>
      </c>
    </row>
    <row r="421" spans="1:29" x14ac:dyDescent="0.25">
      <c r="A421" s="4">
        <v>7</v>
      </c>
      <c r="B421" s="4">
        <v>183</v>
      </c>
      <c r="C421" s="4">
        <v>0</v>
      </c>
      <c r="D421" s="4">
        <v>6</v>
      </c>
      <c r="E421" s="4">
        <v>2</v>
      </c>
      <c r="F421" s="4">
        <v>0</v>
      </c>
      <c r="G421" s="4">
        <v>4</v>
      </c>
      <c r="H421" s="4">
        <v>26</v>
      </c>
      <c r="I421" s="4">
        <v>0</v>
      </c>
      <c r="K421" s="4">
        <v>8</v>
      </c>
      <c r="L421" s="4">
        <v>19</v>
      </c>
      <c r="M421" s="4">
        <v>10</v>
      </c>
      <c r="N421" s="4">
        <v>8</v>
      </c>
      <c r="O421" s="4">
        <v>56</v>
      </c>
      <c r="P421" s="4">
        <v>1</v>
      </c>
      <c r="Q421" s="4">
        <v>7</v>
      </c>
      <c r="R421" s="4">
        <v>15</v>
      </c>
      <c r="S421" s="4">
        <v>1</v>
      </c>
      <c r="U421" s="4">
        <v>4</v>
      </c>
      <c r="V421" s="4">
        <v>95</v>
      </c>
      <c r="W421" s="4">
        <v>0</v>
      </c>
      <c r="X421" s="4">
        <v>7</v>
      </c>
      <c r="Y421" s="4">
        <v>50</v>
      </c>
      <c r="Z421" s="4">
        <v>0</v>
      </c>
      <c r="AA421" s="4">
        <v>8</v>
      </c>
      <c r="AB421" s="4">
        <v>23</v>
      </c>
      <c r="AC421" s="4">
        <v>0</v>
      </c>
    </row>
    <row r="422" spans="1:29" x14ac:dyDescent="0.25">
      <c r="A422" s="4">
        <v>7</v>
      </c>
      <c r="B422" s="4">
        <v>184</v>
      </c>
      <c r="C422" s="4">
        <v>0</v>
      </c>
      <c r="D422" s="4">
        <v>6</v>
      </c>
      <c r="E422" s="4">
        <v>3</v>
      </c>
      <c r="F422" s="4">
        <v>0</v>
      </c>
      <c r="G422" s="4">
        <v>4</v>
      </c>
      <c r="H422" s="4">
        <v>27</v>
      </c>
      <c r="I422" s="4">
        <v>0</v>
      </c>
      <c r="K422" s="4">
        <v>8</v>
      </c>
      <c r="L422" s="4">
        <v>32</v>
      </c>
      <c r="M422" s="4">
        <v>10</v>
      </c>
      <c r="N422" s="4">
        <v>8</v>
      </c>
      <c r="O422" s="4">
        <v>62</v>
      </c>
      <c r="P422" s="4">
        <v>1</v>
      </c>
      <c r="Q422" s="4">
        <v>7</v>
      </c>
      <c r="R422" s="4">
        <v>17</v>
      </c>
      <c r="S422" s="4">
        <v>1</v>
      </c>
      <c r="U422" s="4">
        <v>4</v>
      </c>
      <c r="V422" s="4">
        <v>97</v>
      </c>
      <c r="W422" s="4">
        <v>0</v>
      </c>
      <c r="X422" s="4">
        <v>7</v>
      </c>
      <c r="Y422" s="4">
        <v>55</v>
      </c>
      <c r="Z422" s="4">
        <v>0</v>
      </c>
      <c r="AA422" s="4">
        <v>8</v>
      </c>
      <c r="AB422" s="4">
        <v>32</v>
      </c>
      <c r="AC422" s="4">
        <v>0</v>
      </c>
    </row>
    <row r="423" spans="1:29" x14ac:dyDescent="0.25">
      <c r="A423" s="4">
        <v>7</v>
      </c>
      <c r="B423" s="4">
        <v>185</v>
      </c>
      <c r="C423" s="4">
        <v>0</v>
      </c>
      <c r="D423" s="4">
        <v>6</v>
      </c>
      <c r="E423" s="4">
        <v>4</v>
      </c>
      <c r="F423" s="4">
        <v>0</v>
      </c>
      <c r="G423" s="4">
        <v>4</v>
      </c>
      <c r="H423" s="4">
        <v>28</v>
      </c>
      <c r="I423" s="4">
        <v>0</v>
      </c>
      <c r="K423" s="4">
        <v>8</v>
      </c>
      <c r="L423" s="4">
        <v>47</v>
      </c>
      <c r="M423" s="4">
        <v>10</v>
      </c>
      <c r="N423" s="4">
        <v>8</v>
      </c>
      <c r="O423" s="4">
        <v>63</v>
      </c>
      <c r="P423" s="4">
        <v>1</v>
      </c>
      <c r="Q423" s="4">
        <v>7</v>
      </c>
      <c r="R423" s="4">
        <v>20</v>
      </c>
      <c r="S423" s="4">
        <v>1</v>
      </c>
      <c r="U423" s="4">
        <v>4</v>
      </c>
      <c r="V423" s="4">
        <v>98</v>
      </c>
      <c r="W423" s="4">
        <v>0</v>
      </c>
      <c r="X423" s="4">
        <v>7</v>
      </c>
      <c r="Y423" s="4">
        <v>68</v>
      </c>
      <c r="Z423" s="4">
        <v>0</v>
      </c>
      <c r="AA423" s="4">
        <v>8</v>
      </c>
      <c r="AB423" s="4">
        <v>40</v>
      </c>
      <c r="AC423" s="4">
        <v>0</v>
      </c>
    </row>
    <row r="424" spans="1:29" x14ac:dyDescent="0.25">
      <c r="A424" s="4">
        <v>7</v>
      </c>
      <c r="B424" s="4">
        <v>186</v>
      </c>
      <c r="C424" s="4">
        <v>0</v>
      </c>
      <c r="D424" s="4">
        <v>6</v>
      </c>
      <c r="E424" s="4">
        <v>5</v>
      </c>
      <c r="F424" s="4">
        <v>0</v>
      </c>
      <c r="G424" s="4">
        <v>4</v>
      </c>
      <c r="H424" s="4">
        <v>29</v>
      </c>
      <c r="I424" s="4">
        <v>0</v>
      </c>
      <c r="K424" s="4">
        <v>8</v>
      </c>
      <c r="L424" s="4">
        <v>55</v>
      </c>
      <c r="M424" s="4">
        <v>10</v>
      </c>
      <c r="N424" s="4">
        <v>9</v>
      </c>
      <c r="O424" s="4">
        <v>4</v>
      </c>
      <c r="P424" s="4">
        <v>1</v>
      </c>
      <c r="Q424" s="4">
        <v>7</v>
      </c>
      <c r="R424" s="4">
        <v>26</v>
      </c>
      <c r="S424" s="4">
        <v>1</v>
      </c>
      <c r="U424" s="4">
        <v>4</v>
      </c>
      <c r="V424" s="4">
        <v>100</v>
      </c>
      <c r="W424" s="4">
        <v>0</v>
      </c>
      <c r="X424" s="4">
        <v>7</v>
      </c>
      <c r="Y424" s="4">
        <v>71</v>
      </c>
      <c r="Z424" s="4">
        <v>0</v>
      </c>
      <c r="AA424" s="4">
        <v>8</v>
      </c>
      <c r="AB424" s="4">
        <v>47</v>
      </c>
      <c r="AC424" s="4">
        <v>0</v>
      </c>
    </row>
    <row r="425" spans="1:29" x14ac:dyDescent="0.25">
      <c r="A425" s="4">
        <v>7</v>
      </c>
      <c r="B425" s="4">
        <v>187</v>
      </c>
      <c r="C425" s="4">
        <v>0</v>
      </c>
      <c r="D425" s="4">
        <v>6</v>
      </c>
      <c r="E425" s="4">
        <v>6</v>
      </c>
      <c r="F425" s="4">
        <v>0</v>
      </c>
      <c r="G425" s="4">
        <v>4</v>
      </c>
      <c r="H425" s="4">
        <v>30</v>
      </c>
      <c r="I425" s="4">
        <v>0</v>
      </c>
      <c r="K425" s="4">
        <v>8</v>
      </c>
      <c r="L425" s="4">
        <v>74</v>
      </c>
      <c r="M425" s="4">
        <v>10</v>
      </c>
      <c r="N425" s="4">
        <v>9</v>
      </c>
      <c r="O425" s="4">
        <v>25</v>
      </c>
      <c r="P425" s="4">
        <v>1</v>
      </c>
      <c r="Q425" s="4">
        <v>7</v>
      </c>
      <c r="R425" s="4">
        <v>30</v>
      </c>
      <c r="S425" s="4">
        <v>1</v>
      </c>
      <c r="U425" s="4">
        <v>4</v>
      </c>
      <c r="V425" s="4">
        <v>101</v>
      </c>
      <c r="W425" s="4">
        <v>0</v>
      </c>
      <c r="X425" s="4">
        <v>7</v>
      </c>
      <c r="Y425" s="4">
        <v>72</v>
      </c>
      <c r="Z425" s="4">
        <v>0</v>
      </c>
      <c r="AA425" s="4">
        <v>8</v>
      </c>
      <c r="AB425" s="4">
        <v>48</v>
      </c>
      <c r="AC425" s="4">
        <v>0</v>
      </c>
    </row>
    <row r="426" spans="1:29" x14ac:dyDescent="0.25">
      <c r="A426" s="4">
        <v>7</v>
      </c>
      <c r="B426" s="4">
        <v>188</v>
      </c>
      <c r="C426" s="4">
        <v>0</v>
      </c>
      <c r="D426" s="4">
        <v>6</v>
      </c>
      <c r="E426" s="4">
        <v>7</v>
      </c>
      <c r="F426" s="4">
        <v>0</v>
      </c>
      <c r="G426" s="4">
        <v>4</v>
      </c>
      <c r="H426" s="4">
        <v>31</v>
      </c>
      <c r="I426" s="4">
        <v>0</v>
      </c>
      <c r="K426" s="4">
        <v>9</v>
      </c>
      <c r="L426" s="4">
        <v>20</v>
      </c>
      <c r="M426" s="4">
        <v>10</v>
      </c>
      <c r="N426" s="4">
        <v>9</v>
      </c>
      <c r="O426" s="4">
        <v>54</v>
      </c>
      <c r="P426" s="4">
        <v>1</v>
      </c>
      <c r="Q426" s="4">
        <v>7</v>
      </c>
      <c r="R426" s="4">
        <v>36</v>
      </c>
      <c r="S426" s="4">
        <v>1</v>
      </c>
      <c r="U426" s="4">
        <v>4</v>
      </c>
      <c r="V426" s="4">
        <v>103</v>
      </c>
      <c r="W426" s="4">
        <v>0</v>
      </c>
      <c r="X426" s="4">
        <v>7</v>
      </c>
      <c r="Y426" s="4">
        <v>75</v>
      </c>
      <c r="Z426" s="4">
        <v>0</v>
      </c>
      <c r="AA426" s="4">
        <v>8</v>
      </c>
      <c r="AB426" s="4">
        <v>52</v>
      </c>
      <c r="AC426" s="4">
        <v>0</v>
      </c>
    </row>
    <row r="427" spans="1:29" x14ac:dyDescent="0.25">
      <c r="A427" s="4">
        <v>7</v>
      </c>
      <c r="B427" s="4">
        <v>189</v>
      </c>
      <c r="C427" s="4">
        <v>0</v>
      </c>
      <c r="D427" s="4">
        <v>6</v>
      </c>
      <c r="E427" s="4">
        <v>8</v>
      </c>
      <c r="F427" s="4">
        <v>0</v>
      </c>
      <c r="G427" s="4">
        <v>4</v>
      </c>
      <c r="H427" s="4">
        <v>32</v>
      </c>
      <c r="I427" s="4">
        <v>0</v>
      </c>
      <c r="K427" s="4">
        <v>9</v>
      </c>
      <c r="L427" s="4">
        <v>25</v>
      </c>
      <c r="M427" s="4">
        <v>10</v>
      </c>
      <c r="N427" s="4">
        <v>9</v>
      </c>
      <c r="O427" s="4">
        <v>100</v>
      </c>
      <c r="P427" s="4">
        <v>1</v>
      </c>
      <c r="Q427" s="4">
        <v>7</v>
      </c>
      <c r="R427" s="4">
        <v>39</v>
      </c>
      <c r="S427" s="4">
        <v>1</v>
      </c>
      <c r="U427" s="4">
        <v>4</v>
      </c>
      <c r="V427" s="4">
        <v>108</v>
      </c>
      <c r="W427" s="4">
        <v>0</v>
      </c>
      <c r="X427" s="4">
        <v>7</v>
      </c>
      <c r="Y427" s="4">
        <v>80</v>
      </c>
      <c r="Z427" s="4">
        <v>0</v>
      </c>
      <c r="AA427" s="4">
        <v>8</v>
      </c>
      <c r="AB427" s="4">
        <v>54</v>
      </c>
      <c r="AC427" s="4">
        <v>0</v>
      </c>
    </row>
    <row r="428" spans="1:29" x14ac:dyDescent="0.25">
      <c r="A428" s="4">
        <v>7</v>
      </c>
      <c r="B428" s="4">
        <v>190</v>
      </c>
      <c r="C428" s="4">
        <v>0</v>
      </c>
      <c r="D428" s="4">
        <v>6</v>
      </c>
      <c r="E428" s="4">
        <v>9</v>
      </c>
      <c r="F428" s="4">
        <v>0</v>
      </c>
      <c r="G428" s="4">
        <v>4</v>
      </c>
      <c r="H428" s="4">
        <v>33</v>
      </c>
      <c r="I428" s="4">
        <v>0</v>
      </c>
      <c r="K428" s="4">
        <v>9</v>
      </c>
      <c r="L428" s="4">
        <v>41</v>
      </c>
      <c r="M428" s="4">
        <v>10</v>
      </c>
      <c r="N428" s="4">
        <v>9</v>
      </c>
      <c r="O428" s="4">
        <v>115</v>
      </c>
      <c r="P428" s="4">
        <v>1</v>
      </c>
      <c r="Q428" s="4">
        <v>7</v>
      </c>
      <c r="R428" s="4">
        <v>95</v>
      </c>
      <c r="S428" s="4">
        <v>1</v>
      </c>
      <c r="U428" s="4">
        <v>4</v>
      </c>
      <c r="V428" s="4">
        <v>109</v>
      </c>
      <c r="W428" s="4">
        <v>0</v>
      </c>
      <c r="X428" s="4">
        <v>7</v>
      </c>
      <c r="Y428" s="4">
        <v>84</v>
      </c>
      <c r="Z428" s="4">
        <v>0</v>
      </c>
      <c r="AA428" s="4">
        <v>8</v>
      </c>
      <c r="AB428" s="4">
        <v>66</v>
      </c>
      <c r="AC428" s="4">
        <v>0</v>
      </c>
    </row>
    <row r="429" spans="1:29" x14ac:dyDescent="0.25">
      <c r="A429" s="4">
        <v>7</v>
      </c>
      <c r="B429" s="4">
        <v>191</v>
      </c>
      <c r="C429" s="4">
        <v>0</v>
      </c>
      <c r="D429" s="4">
        <v>6</v>
      </c>
      <c r="E429" s="4">
        <v>10</v>
      </c>
      <c r="F429" s="4">
        <v>0</v>
      </c>
      <c r="G429" s="4">
        <v>4</v>
      </c>
      <c r="H429" s="4">
        <v>34</v>
      </c>
      <c r="I429" s="4">
        <v>0</v>
      </c>
      <c r="K429" s="4">
        <v>9</v>
      </c>
      <c r="L429" s="4">
        <v>57</v>
      </c>
      <c r="M429" s="4">
        <v>10</v>
      </c>
      <c r="N429" s="4">
        <v>1</v>
      </c>
      <c r="O429" s="4">
        <v>7</v>
      </c>
      <c r="P429" s="4">
        <v>2</v>
      </c>
      <c r="Q429" s="4">
        <v>7</v>
      </c>
      <c r="R429" s="4">
        <v>108</v>
      </c>
      <c r="S429" s="4">
        <v>1</v>
      </c>
      <c r="U429" s="4">
        <v>4</v>
      </c>
      <c r="V429" s="4">
        <v>111</v>
      </c>
      <c r="W429" s="4">
        <v>0</v>
      </c>
      <c r="X429" s="4">
        <v>7</v>
      </c>
      <c r="Y429" s="4">
        <v>87</v>
      </c>
      <c r="Z429" s="4">
        <v>0</v>
      </c>
      <c r="AA429" s="4">
        <v>8</v>
      </c>
      <c r="AB429" s="4">
        <v>72</v>
      </c>
      <c r="AC429" s="4">
        <v>0</v>
      </c>
    </row>
    <row r="430" spans="1:29" x14ac:dyDescent="0.25">
      <c r="A430" s="4">
        <v>7</v>
      </c>
      <c r="B430" s="4">
        <v>192</v>
      </c>
      <c r="C430" s="4">
        <v>0</v>
      </c>
      <c r="D430" s="4">
        <v>6</v>
      </c>
      <c r="E430" s="4">
        <v>11</v>
      </c>
      <c r="F430" s="4">
        <v>0</v>
      </c>
      <c r="G430" s="4">
        <v>4</v>
      </c>
      <c r="H430" s="4">
        <v>35</v>
      </c>
      <c r="I430" s="4">
        <v>0</v>
      </c>
      <c r="K430" s="4">
        <v>2</v>
      </c>
      <c r="L430" s="4">
        <v>9</v>
      </c>
      <c r="M430" s="4">
        <v>11</v>
      </c>
      <c r="N430" s="4">
        <v>1</v>
      </c>
      <c r="O430" s="4">
        <v>20</v>
      </c>
      <c r="P430" s="4">
        <v>2</v>
      </c>
      <c r="Q430" s="4">
        <v>7</v>
      </c>
      <c r="R430" s="4">
        <v>114</v>
      </c>
      <c r="S430" s="4">
        <v>1</v>
      </c>
      <c r="U430" s="4">
        <v>4</v>
      </c>
      <c r="V430" s="4">
        <v>113</v>
      </c>
      <c r="W430" s="4">
        <v>0</v>
      </c>
      <c r="X430" s="4">
        <v>7</v>
      </c>
      <c r="Y430" s="4">
        <v>90</v>
      </c>
      <c r="Z430" s="4">
        <v>0</v>
      </c>
      <c r="AA430" s="4">
        <v>8</v>
      </c>
      <c r="AB430" s="4">
        <v>75</v>
      </c>
      <c r="AC430" s="4">
        <v>0</v>
      </c>
    </row>
    <row r="431" spans="1:29" x14ac:dyDescent="0.25">
      <c r="A431" s="4">
        <v>7</v>
      </c>
      <c r="B431" s="4">
        <v>193</v>
      </c>
      <c r="C431" s="4">
        <v>0</v>
      </c>
      <c r="D431" s="4">
        <v>6</v>
      </c>
      <c r="E431" s="4">
        <v>12</v>
      </c>
      <c r="F431" s="4">
        <v>0</v>
      </c>
      <c r="G431" s="4">
        <v>4</v>
      </c>
      <c r="H431" s="4">
        <v>36</v>
      </c>
      <c r="I431" s="4">
        <v>0</v>
      </c>
      <c r="K431" s="4">
        <v>2</v>
      </c>
      <c r="L431" s="4">
        <v>11</v>
      </c>
      <c r="M431" s="4">
        <v>11</v>
      </c>
      <c r="N431" s="4">
        <v>1</v>
      </c>
      <c r="O431" s="4">
        <v>72</v>
      </c>
      <c r="P431" s="4">
        <v>2</v>
      </c>
      <c r="Q431" s="4">
        <v>7</v>
      </c>
      <c r="R431" s="4">
        <v>115</v>
      </c>
      <c r="S431" s="4">
        <v>1</v>
      </c>
      <c r="U431" s="4">
        <v>4</v>
      </c>
      <c r="V431" s="4">
        <v>114</v>
      </c>
      <c r="W431" s="4">
        <v>0</v>
      </c>
      <c r="X431" s="4">
        <v>7</v>
      </c>
      <c r="Y431" s="4">
        <v>93</v>
      </c>
      <c r="Z431" s="4">
        <v>0</v>
      </c>
      <c r="AA431" s="4">
        <v>8</v>
      </c>
      <c r="AB431" s="4">
        <v>76</v>
      </c>
      <c r="AC431" s="4">
        <v>0</v>
      </c>
    </row>
    <row r="432" spans="1:29" x14ac:dyDescent="0.25">
      <c r="A432" s="4">
        <v>7</v>
      </c>
      <c r="B432" s="4">
        <v>194</v>
      </c>
      <c r="C432" s="4">
        <v>0</v>
      </c>
      <c r="D432" s="4">
        <v>6</v>
      </c>
      <c r="E432" s="4">
        <v>13</v>
      </c>
      <c r="F432" s="4">
        <v>0</v>
      </c>
      <c r="G432" s="4">
        <v>4</v>
      </c>
      <c r="H432" s="4">
        <v>37</v>
      </c>
      <c r="I432" s="4">
        <v>0</v>
      </c>
      <c r="K432" s="4">
        <v>2</v>
      </c>
      <c r="L432" s="4">
        <v>12</v>
      </c>
      <c r="M432" s="4">
        <v>11</v>
      </c>
      <c r="N432" s="4">
        <v>2</v>
      </c>
      <c r="O432" s="4">
        <v>1</v>
      </c>
      <c r="P432" s="4">
        <v>2</v>
      </c>
      <c r="Q432" s="4">
        <v>7</v>
      </c>
      <c r="R432" s="4">
        <v>118</v>
      </c>
      <c r="S432" s="4">
        <v>1</v>
      </c>
      <c r="U432" s="4">
        <v>5</v>
      </c>
      <c r="V432" s="4">
        <v>1</v>
      </c>
      <c r="W432" s="4">
        <v>0</v>
      </c>
      <c r="X432" s="4">
        <v>7</v>
      </c>
      <c r="Y432" s="4">
        <v>96</v>
      </c>
      <c r="Z432" s="4">
        <v>0</v>
      </c>
      <c r="AA432" s="4">
        <v>8</v>
      </c>
      <c r="AB432" s="4">
        <v>78</v>
      </c>
      <c r="AC432" s="4">
        <v>0</v>
      </c>
    </row>
    <row r="433" spans="1:29" x14ac:dyDescent="0.25">
      <c r="A433" s="4">
        <v>7</v>
      </c>
      <c r="B433" s="4">
        <v>195</v>
      </c>
      <c r="C433" s="4">
        <v>0</v>
      </c>
      <c r="D433" s="4">
        <v>6</v>
      </c>
      <c r="E433" s="4">
        <v>14</v>
      </c>
      <c r="F433" s="4">
        <v>0</v>
      </c>
      <c r="G433" s="4">
        <v>4</v>
      </c>
      <c r="H433" s="4">
        <v>38</v>
      </c>
      <c r="I433" s="4">
        <v>0</v>
      </c>
      <c r="K433" s="4">
        <v>2</v>
      </c>
      <c r="L433" s="4">
        <v>19</v>
      </c>
      <c r="M433" s="4">
        <v>11</v>
      </c>
      <c r="N433" s="4">
        <v>2</v>
      </c>
      <c r="O433" s="4">
        <v>9</v>
      </c>
      <c r="P433" s="4">
        <v>2</v>
      </c>
      <c r="Q433" s="4">
        <v>7</v>
      </c>
      <c r="R433" s="4">
        <v>123</v>
      </c>
      <c r="S433" s="4">
        <v>1</v>
      </c>
      <c r="U433" s="4">
        <v>5</v>
      </c>
      <c r="V433" s="4">
        <v>2</v>
      </c>
      <c r="W433" s="4">
        <v>0</v>
      </c>
      <c r="X433" s="4">
        <v>7</v>
      </c>
      <c r="Y433" s="4">
        <v>123</v>
      </c>
      <c r="Z433" s="4">
        <v>0</v>
      </c>
      <c r="AA433" s="4">
        <v>8</v>
      </c>
      <c r="AB433" s="4">
        <v>85</v>
      </c>
      <c r="AC433" s="4">
        <v>0</v>
      </c>
    </row>
    <row r="434" spans="1:29" x14ac:dyDescent="0.25">
      <c r="A434" s="4">
        <v>7</v>
      </c>
      <c r="B434" s="4">
        <v>196</v>
      </c>
      <c r="C434" s="4">
        <v>0</v>
      </c>
      <c r="D434" s="4">
        <v>6</v>
      </c>
      <c r="E434" s="4">
        <v>15</v>
      </c>
      <c r="F434" s="4">
        <v>0</v>
      </c>
      <c r="G434" s="4">
        <v>4</v>
      </c>
      <c r="H434" s="4">
        <v>39</v>
      </c>
      <c r="I434" s="4">
        <v>0</v>
      </c>
      <c r="K434" s="4">
        <v>2</v>
      </c>
      <c r="L434" s="4">
        <v>26</v>
      </c>
      <c r="M434" s="4">
        <v>11</v>
      </c>
      <c r="N434" s="4">
        <v>2</v>
      </c>
      <c r="O434" s="4">
        <v>14</v>
      </c>
      <c r="P434" s="4">
        <v>2</v>
      </c>
      <c r="Q434" s="4">
        <v>7</v>
      </c>
      <c r="R434" s="4">
        <v>124</v>
      </c>
      <c r="S434" s="4">
        <v>1</v>
      </c>
      <c r="U434" s="4">
        <v>5</v>
      </c>
      <c r="V434" s="4">
        <v>3</v>
      </c>
      <c r="W434" s="4">
        <v>0</v>
      </c>
      <c r="X434" s="4">
        <v>7</v>
      </c>
      <c r="Y434" s="4">
        <v>124</v>
      </c>
      <c r="Z434" s="4">
        <v>0</v>
      </c>
      <c r="AA434" s="4">
        <v>8</v>
      </c>
      <c r="AB434" s="4">
        <v>86</v>
      </c>
      <c r="AC434" s="4">
        <v>0</v>
      </c>
    </row>
    <row r="435" spans="1:29" x14ac:dyDescent="0.25">
      <c r="A435" s="4">
        <v>7</v>
      </c>
      <c r="B435" s="4">
        <v>197</v>
      </c>
      <c r="C435" s="4">
        <v>0</v>
      </c>
      <c r="D435" s="4">
        <v>6</v>
      </c>
      <c r="E435" s="4">
        <v>16</v>
      </c>
      <c r="F435" s="4">
        <v>0</v>
      </c>
      <c r="G435" s="4">
        <v>4</v>
      </c>
      <c r="H435" s="4">
        <v>40</v>
      </c>
      <c r="I435" s="4">
        <v>0</v>
      </c>
      <c r="K435" s="4">
        <v>2</v>
      </c>
      <c r="L435" s="4">
        <v>39</v>
      </c>
      <c r="M435" s="4">
        <v>11</v>
      </c>
      <c r="N435" s="4">
        <v>2</v>
      </c>
      <c r="O435" s="4">
        <v>22</v>
      </c>
      <c r="P435" s="4">
        <v>2</v>
      </c>
      <c r="Q435" s="4">
        <v>7</v>
      </c>
      <c r="R435" s="4">
        <v>128</v>
      </c>
      <c r="S435" s="4">
        <v>1</v>
      </c>
      <c r="U435" s="4">
        <v>5</v>
      </c>
      <c r="V435" s="4">
        <v>4</v>
      </c>
      <c r="W435" s="4">
        <v>0</v>
      </c>
      <c r="X435" s="4">
        <v>7</v>
      </c>
      <c r="Y435" s="4">
        <v>125</v>
      </c>
      <c r="Z435" s="4">
        <v>0</v>
      </c>
      <c r="AA435" s="4">
        <v>8</v>
      </c>
      <c r="AB435" s="4">
        <v>93</v>
      </c>
      <c r="AC435" s="4">
        <v>0</v>
      </c>
    </row>
    <row r="436" spans="1:29" x14ac:dyDescent="0.25">
      <c r="A436" s="4">
        <v>7</v>
      </c>
      <c r="B436" s="4">
        <v>198</v>
      </c>
      <c r="C436" s="4">
        <v>0</v>
      </c>
      <c r="D436" s="4">
        <v>6</v>
      </c>
      <c r="E436" s="4">
        <v>17</v>
      </c>
      <c r="F436" s="4">
        <v>0</v>
      </c>
      <c r="G436" s="4">
        <v>4</v>
      </c>
      <c r="H436" s="4">
        <v>41</v>
      </c>
      <c r="I436" s="4">
        <v>0</v>
      </c>
      <c r="K436" s="4">
        <v>2</v>
      </c>
      <c r="L436" s="4">
        <v>51</v>
      </c>
      <c r="M436" s="4">
        <v>11</v>
      </c>
      <c r="N436" s="4">
        <v>2</v>
      </c>
      <c r="O436" s="4">
        <v>29</v>
      </c>
      <c r="P436" s="4">
        <v>2</v>
      </c>
      <c r="Q436" s="4">
        <v>7</v>
      </c>
      <c r="R436" s="4">
        <v>138</v>
      </c>
      <c r="S436" s="4">
        <v>1</v>
      </c>
      <c r="U436" s="4">
        <v>5</v>
      </c>
      <c r="V436" s="4">
        <v>5</v>
      </c>
      <c r="W436" s="4">
        <v>0</v>
      </c>
      <c r="X436" s="4">
        <v>7</v>
      </c>
      <c r="Y436" s="4">
        <v>135</v>
      </c>
      <c r="Z436" s="4">
        <v>0</v>
      </c>
      <c r="AA436" s="4">
        <v>8</v>
      </c>
      <c r="AB436" s="4">
        <v>96</v>
      </c>
      <c r="AC436" s="4">
        <v>0</v>
      </c>
    </row>
    <row r="437" spans="1:29" x14ac:dyDescent="0.25">
      <c r="A437" s="4">
        <v>7</v>
      </c>
      <c r="B437" s="4">
        <v>199</v>
      </c>
      <c r="C437" s="4">
        <v>0</v>
      </c>
      <c r="D437" s="4">
        <v>6</v>
      </c>
      <c r="E437" s="4">
        <v>18</v>
      </c>
      <c r="F437" s="4">
        <v>0</v>
      </c>
      <c r="G437" s="4">
        <v>4</v>
      </c>
      <c r="H437" s="4">
        <v>42</v>
      </c>
      <c r="I437" s="4">
        <v>0</v>
      </c>
      <c r="K437" s="4">
        <v>2</v>
      </c>
      <c r="L437" s="4">
        <v>61</v>
      </c>
      <c r="M437" s="4">
        <v>11</v>
      </c>
      <c r="N437" s="4">
        <v>2</v>
      </c>
      <c r="O437" s="4">
        <v>33</v>
      </c>
      <c r="P437" s="4">
        <v>2</v>
      </c>
      <c r="Q437" s="4">
        <v>7</v>
      </c>
      <c r="R437" s="4">
        <v>144</v>
      </c>
      <c r="S437" s="4">
        <v>1</v>
      </c>
      <c r="U437" s="4">
        <v>5</v>
      </c>
      <c r="V437" s="4">
        <v>6</v>
      </c>
      <c r="W437" s="4">
        <v>0</v>
      </c>
      <c r="X437" s="4">
        <v>8</v>
      </c>
      <c r="Y437" s="4">
        <v>12</v>
      </c>
      <c r="Z437" s="4">
        <v>0</v>
      </c>
      <c r="AA437" s="4">
        <v>8</v>
      </c>
      <c r="AB437" s="4">
        <v>99</v>
      </c>
      <c r="AC437" s="4">
        <v>0</v>
      </c>
    </row>
    <row r="438" spans="1:29" x14ac:dyDescent="0.25">
      <c r="A438" s="4">
        <v>7</v>
      </c>
      <c r="B438" s="4">
        <v>200</v>
      </c>
      <c r="C438" s="4">
        <v>0</v>
      </c>
      <c r="D438" s="4">
        <v>6</v>
      </c>
      <c r="E438" s="4">
        <v>19</v>
      </c>
      <c r="F438" s="4">
        <v>0</v>
      </c>
      <c r="G438" s="4">
        <v>4</v>
      </c>
      <c r="H438" s="4">
        <v>43</v>
      </c>
      <c r="I438" s="4">
        <v>0</v>
      </c>
      <c r="K438" s="4">
        <v>3</v>
      </c>
      <c r="L438" s="4">
        <v>21</v>
      </c>
      <c r="M438" s="4">
        <v>11</v>
      </c>
      <c r="N438" s="4">
        <v>2</v>
      </c>
      <c r="O438" s="4">
        <v>34</v>
      </c>
      <c r="P438" s="4">
        <v>2</v>
      </c>
      <c r="Q438" s="4">
        <v>7</v>
      </c>
      <c r="R438" s="4">
        <v>147</v>
      </c>
      <c r="S438" s="4">
        <v>1</v>
      </c>
      <c r="U438" s="4">
        <v>5</v>
      </c>
      <c r="V438" s="4">
        <v>13</v>
      </c>
      <c r="W438" s="4">
        <v>0</v>
      </c>
      <c r="X438" s="4">
        <v>8</v>
      </c>
      <c r="Y438" s="4">
        <v>29</v>
      </c>
      <c r="Z438" s="4">
        <v>0</v>
      </c>
      <c r="AA438" s="4">
        <v>8</v>
      </c>
      <c r="AB438" s="4">
        <v>100</v>
      </c>
      <c r="AC438" s="4">
        <v>0</v>
      </c>
    </row>
    <row r="439" spans="1:29" x14ac:dyDescent="0.25">
      <c r="A439" s="4">
        <v>7</v>
      </c>
      <c r="B439" s="4">
        <v>201</v>
      </c>
      <c r="C439" s="4">
        <v>0</v>
      </c>
      <c r="D439" s="4">
        <v>6</v>
      </c>
      <c r="E439" s="4">
        <v>20</v>
      </c>
      <c r="F439" s="4">
        <v>0</v>
      </c>
      <c r="G439" s="4">
        <v>4</v>
      </c>
      <c r="H439" s="4">
        <v>44</v>
      </c>
      <c r="I439" s="4">
        <v>0</v>
      </c>
      <c r="K439" s="4">
        <v>3</v>
      </c>
      <c r="L439" s="4">
        <v>34</v>
      </c>
      <c r="M439" s="4">
        <v>11</v>
      </c>
      <c r="N439" s="4">
        <v>2</v>
      </c>
      <c r="O439" s="4">
        <v>57</v>
      </c>
      <c r="P439" s="4">
        <v>2</v>
      </c>
      <c r="Q439" s="4">
        <v>7</v>
      </c>
      <c r="R439" s="4">
        <v>161</v>
      </c>
      <c r="S439" s="4">
        <v>1</v>
      </c>
      <c r="U439" s="4">
        <v>5</v>
      </c>
      <c r="V439" s="4">
        <v>16</v>
      </c>
      <c r="W439" s="4">
        <v>0</v>
      </c>
      <c r="X439" s="4">
        <v>8</v>
      </c>
      <c r="Y439" s="4">
        <v>30</v>
      </c>
      <c r="Z439" s="4">
        <v>0</v>
      </c>
      <c r="AA439" s="4">
        <v>9</v>
      </c>
      <c r="AB439" s="4">
        <v>1</v>
      </c>
      <c r="AC439" s="4">
        <v>0</v>
      </c>
    </row>
    <row r="440" spans="1:29" x14ac:dyDescent="0.25">
      <c r="A440" s="4">
        <v>7</v>
      </c>
      <c r="B440" s="4">
        <v>202</v>
      </c>
      <c r="C440" s="4">
        <v>0</v>
      </c>
      <c r="D440" s="4">
        <v>6</v>
      </c>
      <c r="E440" s="4">
        <v>21</v>
      </c>
      <c r="F440" s="4">
        <v>0</v>
      </c>
      <c r="G440" s="4">
        <v>4</v>
      </c>
      <c r="H440" s="4">
        <v>45</v>
      </c>
      <c r="I440" s="4">
        <v>0</v>
      </c>
      <c r="K440" s="4">
        <v>6</v>
      </c>
      <c r="L440" s="4">
        <v>18</v>
      </c>
      <c r="M440" s="4">
        <v>11</v>
      </c>
      <c r="N440" s="4">
        <v>3</v>
      </c>
      <c r="O440" s="4">
        <v>8</v>
      </c>
      <c r="P440" s="4">
        <v>2</v>
      </c>
      <c r="Q440" s="4">
        <v>8</v>
      </c>
      <c r="R440" s="4">
        <v>3</v>
      </c>
      <c r="S440" s="4">
        <v>1</v>
      </c>
      <c r="U440" s="4">
        <v>5</v>
      </c>
      <c r="V440" s="4">
        <v>17</v>
      </c>
      <c r="W440" s="4">
        <v>0</v>
      </c>
      <c r="X440" s="4">
        <v>8</v>
      </c>
      <c r="Y440" s="4">
        <v>41</v>
      </c>
      <c r="Z440" s="4">
        <v>0</v>
      </c>
      <c r="AA440" s="4">
        <v>9</v>
      </c>
      <c r="AB440" s="4">
        <v>2</v>
      </c>
      <c r="AC440" s="4">
        <v>0</v>
      </c>
    </row>
    <row r="441" spans="1:29" x14ac:dyDescent="0.25">
      <c r="A441" s="4">
        <v>7</v>
      </c>
      <c r="B441" s="4">
        <v>203</v>
      </c>
      <c r="C441" s="4">
        <v>0</v>
      </c>
      <c r="D441" s="4">
        <v>6</v>
      </c>
      <c r="E441" s="4">
        <v>22</v>
      </c>
      <c r="F441" s="4">
        <v>0</v>
      </c>
      <c r="G441" s="4">
        <v>4</v>
      </c>
      <c r="H441" s="4">
        <v>46</v>
      </c>
      <c r="I441" s="4">
        <v>0</v>
      </c>
      <c r="K441" s="4">
        <v>6</v>
      </c>
      <c r="L441" s="4">
        <v>32</v>
      </c>
      <c r="M441" s="4">
        <v>11</v>
      </c>
      <c r="N441" s="4">
        <v>3</v>
      </c>
      <c r="O441" s="4">
        <v>32</v>
      </c>
      <c r="P441" s="4">
        <v>2</v>
      </c>
      <c r="Q441" s="4">
        <v>8</v>
      </c>
      <c r="R441" s="4">
        <v>6</v>
      </c>
      <c r="S441" s="4">
        <v>1</v>
      </c>
      <c r="U441" s="4">
        <v>5</v>
      </c>
      <c r="V441" s="4">
        <v>18</v>
      </c>
      <c r="W441" s="4">
        <v>0</v>
      </c>
      <c r="X441" s="4">
        <v>8</v>
      </c>
      <c r="Y441" s="4">
        <v>47</v>
      </c>
      <c r="Z441" s="4">
        <v>0</v>
      </c>
      <c r="AA441" s="4">
        <v>9</v>
      </c>
      <c r="AB441" s="4">
        <v>3</v>
      </c>
      <c r="AC441" s="4">
        <v>0</v>
      </c>
    </row>
    <row r="442" spans="1:29" x14ac:dyDescent="0.25">
      <c r="A442" s="4">
        <v>7</v>
      </c>
      <c r="B442" s="4">
        <v>204</v>
      </c>
      <c r="C442" s="4">
        <v>0</v>
      </c>
      <c r="D442" s="4">
        <v>6</v>
      </c>
      <c r="E442" s="4">
        <v>23</v>
      </c>
      <c r="F442" s="4">
        <v>0</v>
      </c>
      <c r="G442" s="4">
        <v>4</v>
      </c>
      <c r="H442" s="4">
        <v>47</v>
      </c>
      <c r="I442" s="4">
        <v>0</v>
      </c>
      <c r="K442" s="4">
        <v>7</v>
      </c>
      <c r="L442" s="4">
        <v>16</v>
      </c>
      <c r="M442" s="4">
        <v>11</v>
      </c>
      <c r="N442" s="4">
        <v>3</v>
      </c>
      <c r="O442" s="4">
        <v>33</v>
      </c>
      <c r="P442" s="4">
        <v>2</v>
      </c>
      <c r="Q442" s="4">
        <v>8</v>
      </c>
      <c r="R442" s="4">
        <v>25</v>
      </c>
      <c r="S442" s="4">
        <v>1</v>
      </c>
      <c r="U442" s="4">
        <v>5</v>
      </c>
      <c r="V442" s="4">
        <v>21</v>
      </c>
      <c r="W442" s="4">
        <v>0</v>
      </c>
      <c r="X442" s="4">
        <v>8</v>
      </c>
      <c r="Y442" s="4">
        <v>70</v>
      </c>
      <c r="Z442" s="4">
        <v>0</v>
      </c>
      <c r="AA442" s="4">
        <v>9</v>
      </c>
      <c r="AB442" s="4">
        <v>4</v>
      </c>
      <c r="AC442" s="4">
        <v>0</v>
      </c>
    </row>
    <row r="443" spans="1:29" x14ac:dyDescent="0.25">
      <c r="A443" s="4">
        <v>7</v>
      </c>
      <c r="B443" s="4">
        <v>205</v>
      </c>
      <c r="C443" s="4">
        <v>0</v>
      </c>
      <c r="D443" s="4">
        <v>6</v>
      </c>
      <c r="E443" s="4">
        <v>24</v>
      </c>
      <c r="F443" s="4">
        <v>0</v>
      </c>
      <c r="G443" s="4">
        <v>4</v>
      </c>
      <c r="H443" s="4">
        <v>48</v>
      </c>
      <c r="I443" s="4">
        <v>0</v>
      </c>
      <c r="K443" s="4">
        <v>7</v>
      </c>
      <c r="L443" s="4">
        <v>41</v>
      </c>
      <c r="M443" s="4">
        <v>11</v>
      </c>
      <c r="N443" s="4">
        <v>3</v>
      </c>
      <c r="O443" s="4">
        <v>90</v>
      </c>
      <c r="P443" s="4">
        <v>2</v>
      </c>
      <c r="Q443" s="4">
        <v>8</v>
      </c>
      <c r="R443" s="4">
        <v>31</v>
      </c>
      <c r="S443" s="4">
        <v>1</v>
      </c>
      <c r="U443" s="4">
        <v>5</v>
      </c>
      <c r="V443" s="4">
        <v>28</v>
      </c>
      <c r="W443" s="4">
        <v>0</v>
      </c>
      <c r="X443" s="4">
        <v>8</v>
      </c>
      <c r="Y443" s="4">
        <v>75</v>
      </c>
      <c r="Z443" s="4">
        <v>0</v>
      </c>
      <c r="AA443" s="4">
        <v>9</v>
      </c>
      <c r="AB443" s="4">
        <v>5</v>
      </c>
      <c r="AC443" s="4">
        <v>0</v>
      </c>
    </row>
    <row r="444" spans="1:29" x14ac:dyDescent="0.25">
      <c r="A444" s="4">
        <v>7</v>
      </c>
      <c r="B444" s="4">
        <v>206</v>
      </c>
      <c r="C444" s="4">
        <v>0</v>
      </c>
      <c r="D444" s="4">
        <v>6</v>
      </c>
      <c r="E444" s="4">
        <v>25</v>
      </c>
      <c r="F444" s="4">
        <v>0</v>
      </c>
      <c r="G444" s="4">
        <v>4</v>
      </c>
      <c r="H444" s="4">
        <v>49</v>
      </c>
      <c r="I444" s="4">
        <v>0</v>
      </c>
      <c r="K444" s="4">
        <v>7</v>
      </c>
      <c r="L444" s="4">
        <v>54</v>
      </c>
      <c r="M444" s="4">
        <v>11</v>
      </c>
      <c r="N444" s="4">
        <v>3</v>
      </c>
      <c r="O444" s="4">
        <v>92</v>
      </c>
      <c r="P444" s="4">
        <v>2</v>
      </c>
      <c r="Q444" s="4">
        <v>8</v>
      </c>
      <c r="R444" s="4">
        <v>39</v>
      </c>
      <c r="S444" s="4">
        <v>1</v>
      </c>
      <c r="U444" s="4">
        <v>5</v>
      </c>
      <c r="V444" s="4">
        <v>36</v>
      </c>
      <c r="W444" s="4">
        <v>0</v>
      </c>
      <c r="X444" s="4">
        <v>8</v>
      </c>
      <c r="Y444" s="4">
        <v>77</v>
      </c>
      <c r="Z444" s="4">
        <v>0</v>
      </c>
      <c r="AA444" s="4">
        <v>9</v>
      </c>
      <c r="AB444" s="4">
        <v>6</v>
      </c>
      <c r="AC444" s="4">
        <v>0</v>
      </c>
    </row>
    <row r="445" spans="1:29" x14ac:dyDescent="0.25">
      <c r="A445" s="4">
        <v>7</v>
      </c>
      <c r="B445" s="4">
        <v>207</v>
      </c>
      <c r="C445" s="4">
        <v>0</v>
      </c>
      <c r="D445" s="4">
        <v>6</v>
      </c>
      <c r="E445" s="4">
        <v>26</v>
      </c>
      <c r="F445" s="4">
        <v>0</v>
      </c>
      <c r="G445" s="4">
        <v>4</v>
      </c>
      <c r="H445" s="4">
        <v>50</v>
      </c>
      <c r="I445" s="4">
        <v>0</v>
      </c>
      <c r="K445" s="4">
        <v>8</v>
      </c>
      <c r="L445" s="4">
        <v>40</v>
      </c>
      <c r="M445" s="4">
        <v>11</v>
      </c>
      <c r="N445" s="4">
        <v>3</v>
      </c>
      <c r="O445" s="4">
        <v>96</v>
      </c>
      <c r="P445" s="4">
        <v>2</v>
      </c>
      <c r="Q445" s="4">
        <v>8</v>
      </c>
      <c r="R445" s="4">
        <v>41</v>
      </c>
      <c r="S445" s="4">
        <v>1</v>
      </c>
      <c r="U445" s="4">
        <v>5</v>
      </c>
      <c r="V445" s="4">
        <v>44</v>
      </c>
      <c r="W445" s="4">
        <v>0</v>
      </c>
      <c r="X445" s="4">
        <v>8</v>
      </c>
      <c r="Y445" s="4">
        <v>100</v>
      </c>
      <c r="Z445" s="4">
        <v>0</v>
      </c>
      <c r="AA445" s="4">
        <v>9</v>
      </c>
      <c r="AB445" s="4">
        <v>7</v>
      </c>
      <c r="AC445" s="4">
        <v>0</v>
      </c>
    </row>
    <row r="446" spans="1:29" x14ac:dyDescent="0.25">
      <c r="A446" s="4">
        <v>7</v>
      </c>
      <c r="B446" s="4">
        <v>208</v>
      </c>
      <c r="C446" s="4">
        <v>0</v>
      </c>
      <c r="D446" s="4">
        <v>6</v>
      </c>
      <c r="E446" s="4">
        <v>27</v>
      </c>
      <c r="F446" s="4">
        <v>0</v>
      </c>
      <c r="G446" s="4">
        <v>4</v>
      </c>
      <c r="H446" s="4">
        <v>51</v>
      </c>
      <c r="I446" s="4">
        <v>0</v>
      </c>
      <c r="K446" s="4">
        <v>8</v>
      </c>
      <c r="L446" s="4">
        <v>51</v>
      </c>
      <c r="M446" s="4">
        <v>11</v>
      </c>
      <c r="N446" s="4">
        <v>3</v>
      </c>
      <c r="O446" s="4">
        <v>101</v>
      </c>
      <c r="P446" s="4">
        <v>2</v>
      </c>
      <c r="Q446" s="4">
        <v>8</v>
      </c>
      <c r="R446" s="4">
        <v>135</v>
      </c>
      <c r="S446" s="4">
        <v>1</v>
      </c>
      <c r="U446" s="4">
        <v>5</v>
      </c>
      <c r="V446" s="4">
        <v>45</v>
      </c>
      <c r="W446" s="4">
        <v>0</v>
      </c>
      <c r="X446" s="4">
        <v>9</v>
      </c>
      <c r="Y446" s="4">
        <v>1</v>
      </c>
      <c r="Z446" s="4">
        <v>0</v>
      </c>
      <c r="AA446" s="4">
        <v>9</v>
      </c>
      <c r="AB446" s="4">
        <v>8</v>
      </c>
      <c r="AC446" s="4">
        <v>0</v>
      </c>
    </row>
    <row r="447" spans="1:29" x14ac:dyDescent="0.25">
      <c r="A447" s="4">
        <v>7</v>
      </c>
      <c r="B447" s="4">
        <v>209</v>
      </c>
      <c r="C447" s="4">
        <v>0</v>
      </c>
      <c r="D447" s="4">
        <v>6</v>
      </c>
      <c r="E447" s="4">
        <v>28</v>
      </c>
      <c r="F447" s="4">
        <v>0</v>
      </c>
      <c r="G447" s="4">
        <v>4</v>
      </c>
      <c r="H447" s="4">
        <v>52</v>
      </c>
      <c r="I447" s="4">
        <v>0</v>
      </c>
      <c r="K447" s="4">
        <v>9</v>
      </c>
      <c r="L447" s="4">
        <v>53</v>
      </c>
      <c r="M447" s="4">
        <v>11</v>
      </c>
      <c r="N447" s="4">
        <v>3</v>
      </c>
      <c r="O447" s="4">
        <v>106</v>
      </c>
      <c r="P447" s="4">
        <v>2</v>
      </c>
      <c r="Q447" s="4">
        <v>8</v>
      </c>
      <c r="R447" s="4">
        <v>162</v>
      </c>
      <c r="S447" s="4">
        <v>1</v>
      </c>
      <c r="U447" s="4">
        <v>5</v>
      </c>
      <c r="V447" s="4">
        <v>48</v>
      </c>
      <c r="W447" s="4">
        <v>0</v>
      </c>
      <c r="X447" s="4">
        <v>9</v>
      </c>
      <c r="Y447" s="4">
        <v>2</v>
      </c>
      <c r="Z447" s="4">
        <v>0</v>
      </c>
      <c r="AA447" s="4">
        <v>9</v>
      </c>
      <c r="AB447" s="4">
        <v>9</v>
      </c>
      <c r="AC447" s="4">
        <v>0</v>
      </c>
    </row>
    <row r="448" spans="1:29" x14ac:dyDescent="0.25">
      <c r="A448" s="4">
        <v>7</v>
      </c>
      <c r="B448" s="4">
        <v>210</v>
      </c>
      <c r="C448" s="4">
        <v>0</v>
      </c>
      <c r="D448" s="4">
        <v>6</v>
      </c>
      <c r="E448" s="4">
        <v>29</v>
      </c>
      <c r="F448" s="4">
        <v>0</v>
      </c>
      <c r="G448" s="4">
        <v>4</v>
      </c>
      <c r="H448" s="4">
        <v>53</v>
      </c>
      <c r="I448" s="4">
        <v>0</v>
      </c>
      <c r="K448" s="4">
        <v>9</v>
      </c>
      <c r="L448" s="4">
        <v>55</v>
      </c>
      <c r="M448" s="4">
        <v>11</v>
      </c>
      <c r="N448" s="4">
        <v>3</v>
      </c>
      <c r="O448" s="4">
        <v>123</v>
      </c>
      <c r="P448" s="4">
        <v>2</v>
      </c>
      <c r="Q448" s="4">
        <v>8</v>
      </c>
      <c r="R448" s="4">
        <v>165</v>
      </c>
      <c r="S448" s="4">
        <v>1</v>
      </c>
      <c r="U448" s="4">
        <v>5</v>
      </c>
      <c r="V448" s="4">
        <v>65</v>
      </c>
      <c r="W448" s="4">
        <v>0</v>
      </c>
      <c r="X448" s="4">
        <v>9</v>
      </c>
      <c r="Y448" s="4">
        <v>3</v>
      </c>
      <c r="Z448" s="4">
        <v>0</v>
      </c>
      <c r="AA448" s="4">
        <v>9</v>
      </c>
      <c r="AB448" s="4">
        <v>10</v>
      </c>
      <c r="AC448" s="4">
        <v>0</v>
      </c>
    </row>
    <row r="449" spans="1:29" x14ac:dyDescent="0.25">
      <c r="A449" s="4">
        <v>7</v>
      </c>
      <c r="B449" s="4">
        <v>211</v>
      </c>
      <c r="C449" s="4">
        <v>0</v>
      </c>
      <c r="D449" s="4">
        <v>6</v>
      </c>
      <c r="E449" s="4">
        <v>30</v>
      </c>
      <c r="F449" s="4">
        <v>0</v>
      </c>
      <c r="G449" s="4">
        <v>4</v>
      </c>
      <c r="H449" s="4">
        <v>54</v>
      </c>
      <c r="I449" s="4">
        <v>0</v>
      </c>
      <c r="K449" s="4">
        <v>1</v>
      </c>
      <c r="L449" s="4">
        <v>18</v>
      </c>
      <c r="M449" s="4">
        <v>12</v>
      </c>
      <c r="N449" s="4">
        <v>3</v>
      </c>
      <c r="O449" s="4">
        <v>138</v>
      </c>
      <c r="P449" s="4">
        <v>2</v>
      </c>
      <c r="Q449" s="4">
        <v>8</v>
      </c>
      <c r="R449" s="4">
        <v>174</v>
      </c>
      <c r="S449" s="4">
        <v>1</v>
      </c>
      <c r="U449" s="4">
        <v>5</v>
      </c>
      <c r="V449" s="4">
        <v>66</v>
      </c>
      <c r="W449" s="4">
        <v>0</v>
      </c>
      <c r="X449" s="4">
        <v>9</v>
      </c>
      <c r="Y449" s="4">
        <v>4</v>
      </c>
      <c r="Z449" s="4">
        <v>0</v>
      </c>
      <c r="AA449" s="4">
        <v>9</v>
      </c>
      <c r="AB449" s="4">
        <v>11</v>
      </c>
      <c r="AC449" s="4">
        <v>0</v>
      </c>
    </row>
    <row r="450" spans="1:29" x14ac:dyDescent="0.25">
      <c r="A450" s="4">
        <v>7</v>
      </c>
      <c r="B450" s="4">
        <v>212</v>
      </c>
      <c r="C450" s="4">
        <v>0</v>
      </c>
      <c r="D450" s="4">
        <v>6</v>
      </c>
      <c r="E450" s="4">
        <v>31</v>
      </c>
      <c r="F450" s="4">
        <v>0</v>
      </c>
      <c r="G450" s="4">
        <v>4</v>
      </c>
      <c r="H450" s="4">
        <v>55</v>
      </c>
      <c r="I450" s="4">
        <v>0</v>
      </c>
      <c r="K450" s="4">
        <v>1</v>
      </c>
      <c r="L450" s="4">
        <v>19</v>
      </c>
      <c r="M450" s="4">
        <v>12</v>
      </c>
      <c r="N450" s="4">
        <v>3</v>
      </c>
      <c r="O450" s="4">
        <v>139</v>
      </c>
      <c r="P450" s="4">
        <v>2</v>
      </c>
      <c r="Q450" s="4">
        <v>8</v>
      </c>
      <c r="R450" s="4">
        <v>180</v>
      </c>
      <c r="S450" s="4">
        <v>1</v>
      </c>
      <c r="U450" s="4">
        <v>5</v>
      </c>
      <c r="V450" s="4">
        <v>68</v>
      </c>
      <c r="W450" s="4">
        <v>0</v>
      </c>
      <c r="X450" s="4">
        <v>9</v>
      </c>
      <c r="Y450" s="4">
        <v>5</v>
      </c>
      <c r="Z450" s="4">
        <v>0</v>
      </c>
      <c r="AA450" s="4">
        <v>9</v>
      </c>
      <c r="AB450" s="4">
        <v>12</v>
      </c>
      <c r="AC450" s="4">
        <v>0</v>
      </c>
    </row>
    <row r="451" spans="1:29" x14ac:dyDescent="0.25">
      <c r="A451" s="4">
        <v>7</v>
      </c>
      <c r="B451" s="4">
        <v>213</v>
      </c>
      <c r="C451" s="4">
        <v>0</v>
      </c>
      <c r="D451" s="4">
        <v>6</v>
      </c>
      <c r="E451" s="4">
        <v>32</v>
      </c>
      <c r="F451" s="4">
        <v>0</v>
      </c>
      <c r="G451" s="4">
        <v>4</v>
      </c>
      <c r="H451" s="4">
        <v>56</v>
      </c>
      <c r="I451" s="4">
        <v>0</v>
      </c>
      <c r="K451" s="4">
        <v>2</v>
      </c>
      <c r="L451" s="4">
        <v>4</v>
      </c>
      <c r="M451" s="4">
        <v>12</v>
      </c>
      <c r="N451" s="4">
        <v>3</v>
      </c>
      <c r="O451" s="4">
        <v>140</v>
      </c>
      <c r="P451" s="4">
        <v>2</v>
      </c>
      <c r="Q451" s="4">
        <v>9</v>
      </c>
      <c r="R451" s="4">
        <v>20</v>
      </c>
      <c r="S451" s="4">
        <v>1</v>
      </c>
      <c r="U451" s="4">
        <v>5</v>
      </c>
      <c r="V451" s="4">
        <v>73</v>
      </c>
      <c r="W451" s="4">
        <v>0</v>
      </c>
      <c r="X451" s="4">
        <v>9</v>
      </c>
      <c r="Y451" s="4">
        <v>6</v>
      </c>
      <c r="Z451" s="4">
        <v>0</v>
      </c>
      <c r="AA451" s="4">
        <v>9</v>
      </c>
      <c r="AB451" s="4">
        <v>13</v>
      </c>
      <c r="AC451" s="4">
        <v>0</v>
      </c>
    </row>
    <row r="452" spans="1:29" x14ac:dyDescent="0.25">
      <c r="A452" s="4">
        <v>7</v>
      </c>
      <c r="B452" s="4">
        <v>214</v>
      </c>
      <c r="C452" s="4">
        <v>0</v>
      </c>
      <c r="D452" s="4">
        <v>6</v>
      </c>
      <c r="E452" s="4">
        <v>33</v>
      </c>
      <c r="F452" s="4">
        <v>0</v>
      </c>
      <c r="G452" s="4">
        <v>4</v>
      </c>
      <c r="H452" s="4">
        <v>57</v>
      </c>
      <c r="I452" s="4">
        <v>0</v>
      </c>
      <c r="K452" s="4">
        <v>2</v>
      </c>
      <c r="L452" s="4">
        <v>45</v>
      </c>
      <c r="M452" s="4">
        <v>12</v>
      </c>
      <c r="N452" s="4">
        <v>3</v>
      </c>
      <c r="O452" s="4">
        <v>145</v>
      </c>
      <c r="P452" s="4">
        <v>2</v>
      </c>
      <c r="Q452" s="4">
        <v>9</v>
      </c>
      <c r="R452" s="4">
        <v>36</v>
      </c>
      <c r="S452" s="4">
        <v>1</v>
      </c>
      <c r="U452" s="4">
        <v>5</v>
      </c>
      <c r="V452" s="4">
        <v>76</v>
      </c>
      <c r="W452" s="4">
        <v>0</v>
      </c>
      <c r="X452" s="4">
        <v>9</v>
      </c>
      <c r="Y452" s="4">
        <v>7</v>
      </c>
      <c r="Z452" s="4">
        <v>0</v>
      </c>
      <c r="AA452" s="4">
        <v>9</v>
      </c>
      <c r="AB452" s="4">
        <v>14</v>
      </c>
      <c r="AC452" s="4">
        <v>0</v>
      </c>
    </row>
    <row r="453" spans="1:29" x14ac:dyDescent="0.25">
      <c r="A453" s="4">
        <v>7</v>
      </c>
      <c r="B453" s="4">
        <v>215</v>
      </c>
      <c r="C453" s="4">
        <v>0</v>
      </c>
      <c r="D453" s="4">
        <v>6</v>
      </c>
      <c r="E453" s="4">
        <v>34</v>
      </c>
      <c r="F453" s="4">
        <v>0</v>
      </c>
      <c r="G453" s="4">
        <v>4</v>
      </c>
      <c r="H453" s="4">
        <v>58</v>
      </c>
      <c r="I453" s="4">
        <v>0</v>
      </c>
      <c r="K453" s="4">
        <v>3</v>
      </c>
      <c r="L453" s="4">
        <v>36</v>
      </c>
      <c r="M453" s="4">
        <v>12</v>
      </c>
      <c r="N453" s="4">
        <v>3</v>
      </c>
      <c r="O453" s="4">
        <v>149</v>
      </c>
      <c r="P453" s="4">
        <v>2</v>
      </c>
      <c r="Q453" s="4">
        <v>9</v>
      </c>
      <c r="R453" s="4">
        <v>39</v>
      </c>
      <c r="S453" s="4">
        <v>1</v>
      </c>
      <c r="U453" s="4">
        <v>5</v>
      </c>
      <c r="V453" s="4">
        <v>79</v>
      </c>
      <c r="W453" s="4">
        <v>0</v>
      </c>
      <c r="X453" s="4">
        <v>9</v>
      </c>
      <c r="Y453" s="4">
        <v>8</v>
      </c>
      <c r="Z453" s="4">
        <v>0</v>
      </c>
      <c r="AA453" s="4">
        <v>9</v>
      </c>
      <c r="AB453" s="4">
        <v>15</v>
      </c>
      <c r="AC453" s="4">
        <v>0</v>
      </c>
    </row>
    <row r="454" spans="1:29" x14ac:dyDescent="0.25">
      <c r="A454" s="4">
        <v>7</v>
      </c>
      <c r="B454" s="4">
        <v>216</v>
      </c>
      <c r="C454" s="4">
        <v>0</v>
      </c>
      <c r="D454" s="4">
        <v>6</v>
      </c>
      <c r="E454" s="4">
        <v>35</v>
      </c>
      <c r="F454" s="4">
        <v>0</v>
      </c>
      <c r="G454" s="4">
        <v>4</v>
      </c>
      <c r="H454" s="4">
        <v>59</v>
      </c>
      <c r="I454" s="4">
        <v>0</v>
      </c>
      <c r="K454" s="4">
        <v>6</v>
      </c>
      <c r="L454" s="4">
        <v>54</v>
      </c>
      <c r="M454" s="4">
        <v>12</v>
      </c>
      <c r="N454" s="4">
        <v>8</v>
      </c>
      <c r="O454" s="4">
        <v>23</v>
      </c>
      <c r="P454" s="4">
        <v>2</v>
      </c>
      <c r="Q454" s="4">
        <v>9</v>
      </c>
      <c r="R454" s="4">
        <v>53</v>
      </c>
      <c r="S454" s="4">
        <v>1</v>
      </c>
      <c r="U454" s="4">
        <v>5</v>
      </c>
      <c r="V454" s="4">
        <v>82</v>
      </c>
      <c r="W454" s="4">
        <v>0</v>
      </c>
      <c r="X454" s="4">
        <v>9</v>
      </c>
      <c r="Y454" s="4">
        <v>9</v>
      </c>
      <c r="Z454" s="4">
        <v>0</v>
      </c>
      <c r="AA454" s="4">
        <v>9</v>
      </c>
      <c r="AB454" s="4">
        <v>16</v>
      </c>
      <c r="AC454" s="4">
        <v>0</v>
      </c>
    </row>
    <row r="455" spans="1:29" x14ac:dyDescent="0.25">
      <c r="A455" s="4">
        <v>7</v>
      </c>
      <c r="B455" s="4">
        <v>217</v>
      </c>
      <c r="C455" s="4">
        <v>0</v>
      </c>
      <c r="D455" s="4">
        <v>6</v>
      </c>
      <c r="E455" s="4">
        <v>36</v>
      </c>
      <c r="F455" s="4">
        <v>0</v>
      </c>
      <c r="G455" s="4">
        <v>4</v>
      </c>
      <c r="H455" s="4">
        <v>60</v>
      </c>
      <c r="I455" s="4">
        <v>0</v>
      </c>
      <c r="K455" s="4">
        <v>7</v>
      </c>
      <c r="L455" s="4">
        <v>12</v>
      </c>
      <c r="M455" s="4">
        <v>12</v>
      </c>
      <c r="N455" s="4">
        <v>8</v>
      </c>
      <c r="O455" s="4">
        <v>45</v>
      </c>
      <c r="P455" s="4">
        <v>2</v>
      </c>
      <c r="Q455" s="4">
        <v>9</v>
      </c>
      <c r="R455" s="4">
        <v>60</v>
      </c>
      <c r="S455" s="4">
        <v>1</v>
      </c>
      <c r="U455" s="4">
        <v>5</v>
      </c>
      <c r="V455" s="4">
        <v>87</v>
      </c>
      <c r="W455" s="4">
        <v>0</v>
      </c>
      <c r="X455" s="4">
        <v>9</v>
      </c>
      <c r="Y455" s="4">
        <v>10</v>
      </c>
      <c r="Z455" s="4">
        <v>0</v>
      </c>
      <c r="AA455" s="4">
        <v>9</v>
      </c>
      <c r="AB455" s="4">
        <v>17</v>
      </c>
      <c r="AC455" s="4">
        <v>0</v>
      </c>
    </row>
    <row r="456" spans="1:29" x14ac:dyDescent="0.25">
      <c r="A456" s="4">
        <v>7</v>
      </c>
      <c r="B456" s="4">
        <v>218</v>
      </c>
      <c r="C456" s="4">
        <v>0</v>
      </c>
      <c r="D456" s="4">
        <v>6</v>
      </c>
      <c r="E456" s="4">
        <v>37</v>
      </c>
      <c r="F456" s="4">
        <v>0</v>
      </c>
      <c r="G456" s="4">
        <v>4</v>
      </c>
      <c r="H456" s="4">
        <v>61</v>
      </c>
      <c r="I456" s="4">
        <v>0</v>
      </c>
      <c r="K456" s="4">
        <v>7</v>
      </c>
      <c r="L456" s="4">
        <v>29</v>
      </c>
      <c r="M456" s="4">
        <v>12</v>
      </c>
      <c r="N456" s="4">
        <v>8</v>
      </c>
      <c r="O456" s="4">
        <v>50</v>
      </c>
      <c r="P456" s="4">
        <v>2</v>
      </c>
      <c r="Q456" s="4">
        <v>9</v>
      </c>
      <c r="R456" s="4">
        <v>62</v>
      </c>
      <c r="S456" s="4">
        <v>1</v>
      </c>
      <c r="U456" s="4">
        <v>5</v>
      </c>
      <c r="V456" s="4">
        <v>92</v>
      </c>
      <c r="W456" s="4">
        <v>0</v>
      </c>
      <c r="X456" s="4">
        <v>9</v>
      </c>
      <c r="Y456" s="4">
        <v>11</v>
      </c>
      <c r="Z456" s="4">
        <v>0</v>
      </c>
      <c r="AA456" s="4">
        <v>9</v>
      </c>
      <c r="AB456" s="4">
        <v>18</v>
      </c>
      <c r="AC456" s="4">
        <v>0</v>
      </c>
    </row>
    <row r="457" spans="1:29" x14ac:dyDescent="0.25">
      <c r="A457" s="4">
        <v>7</v>
      </c>
      <c r="B457" s="4">
        <v>219</v>
      </c>
      <c r="C457" s="4">
        <v>0</v>
      </c>
      <c r="D457" s="4">
        <v>6</v>
      </c>
      <c r="E457" s="4">
        <v>38</v>
      </c>
      <c r="F457" s="4">
        <v>0</v>
      </c>
      <c r="G457" s="4">
        <v>4</v>
      </c>
      <c r="H457" s="4">
        <v>62</v>
      </c>
      <c r="I457" s="4">
        <v>0</v>
      </c>
      <c r="K457" s="4">
        <v>7</v>
      </c>
      <c r="L457" s="4">
        <v>31</v>
      </c>
      <c r="M457" s="4">
        <v>12</v>
      </c>
      <c r="N457" s="4">
        <v>8</v>
      </c>
      <c r="O457" s="4">
        <v>60</v>
      </c>
      <c r="P457" s="4">
        <v>2</v>
      </c>
      <c r="Q457" s="4">
        <v>9</v>
      </c>
      <c r="R457" s="4">
        <v>85</v>
      </c>
      <c r="S457" s="4">
        <v>1</v>
      </c>
      <c r="U457" s="4">
        <v>5</v>
      </c>
      <c r="V457" s="4">
        <v>95</v>
      </c>
      <c r="W457" s="4">
        <v>0</v>
      </c>
      <c r="X457" s="4">
        <v>9</v>
      </c>
      <c r="Y457" s="4">
        <v>13</v>
      </c>
      <c r="Z457" s="4">
        <v>0</v>
      </c>
      <c r="AA457" s="4">
        <v>9</v>
      </c>
      <c r="AB457" s="4">
        <v>19</v>
      </c>
      <c r="AC457" s="4">
        <v>0</v>
      </c>
    </row>
    <row r="458" spans="1:29" x14ac:dyDescent="0.25">
      <c r="A458" s="4">
        <v>7</v>
      </c>
      <c r="B458" s="4">
        <v>220</v>
      </c>
      <c r="C458" s="4">
        <v>0</v>
      </c>
      <c r="D458" s="4">
        <v>6</v>
      </c>
      <c r="E458" s="4">
        <v>39</v>
      </c>
      <c r="F458" s="4">
        <v>0</v>
      </c>
      <c r="G458" s="4">
        <v>4</v>
      </c>
      <c r="H458" s="4">
        <v>63</v>
      </c>
      <c r="I458" s="4">
        <v>0</v>
      </c>
      <c r="K458" s="4">
        <v>8</v>
      </c>
      <c r="L458" s="4">
        <v>82</v>
      </c>
      <c r="M458" s="4">
        <v>12</v>
      </c>
      <c r="N458" s="4">
        <v>9</v>
      </c>
      <c r="O458" s="4">
        <v>17</v>
      </c>
      <c r="P458" s="4">
        <v>2</v>
      </c>
      <c r="Q458" s="4">
        <v>9</v>
      </c>
      <c r="R458" s="4">
        <v>88</v>
      </c>
      <c r="S458" s="4">
        <v>1</v>
      </c>
      <c r="U458" s="4">
        <v>5</v>
      </c>
      <c r="V458" s="4">
        <v>97</v>
      </c>
      <c r="W458" s="4">
        <v>0</v>
      </c>
      <c r="X458" s="4">
        <v>9</v>
      </c>
      <c r="Y458" s="4">
        <v>14</v>
      </c>
      <c r="Z458" s="4">
        <v>0</v>
      </c>
      <c r="AA458" s="4">
        <v>9</v>
      </c>
      <c r="AB458" s="4">
        <v>20</v>
      </c>
      <c r="AC458" s="4">
        <v>0</v>
      </c>
    </row>
    <row r="459" spans="1:29" x14ac:dyDescent="0.25">
      <c r="A459" s="4">
        <v>7</v>
      </c>
      <c r="B459" s="4">
        <v>221</v>
      </c>
      <c r="C459" s="4">
        <v>0</v>
      </c>
      <c r="D459" s="4">
        <v>6</v>
      </c>
      <c r="E459" s="4">
        <v>40</v>
      </c>
      <c r="F459" s="4">
        <v>0</v>
      </c>
      <c r="G459" s="4">
        <v>4</v>
      </c>
      <c r="H459" s="4">
        <v>64</v>
      </c>
      <c r="I459" s="4">
        <v>0</v>
      </c>
      <c r="K459" s="4">
        <v>9</v>
      </c>
      <c r="L459" s="4">
        <v>32</v>
      </c>
      <c r="M459" s="4">
        <v>12</v>
      </c>
      <c r="N459" s="4">
        <v>9</v>
      </c>
      <c r="O459" s="4">
        <v>27</v>
      </c>
      <c r="P459" s="4">
        <v>2</v>
      </c>
      <c r="Q459" s="4">
        <v>9</v>
      </c>
      <c r="R459" s="4">
        <v>91</v>
      </c>
      <c r="S459" s="4">
        <v>1</v>
      </c>
      <c r="U459" s="4">
        <v>5</v>
      </c>
      <c r="V459" s="4">
        <v>106</v>
      </c>
      <c r="W459" s="4">
        <v>0</v>
      </c>
      <c r="X459" s="4">
        <v>9</v>
      </c>
      <c r="Y459" s="4">
        <v>15</v>
      </c>
      <c r="Z459" s="4">
        <v>0</v>
      </c>
      <c r="AA459" s="4">
        <v>9</v>
      </c>
      <c r="AB459" s="4">
        <v>21</v>
      </c>
      <c r="AC459" s="4">
        <v>0</v>
      </c>
    </row>
    <row r="460" spans="1:29" x14ac:dyDescent="0.25">
      <c r="A460" s="4">
        <v>7</v>
      </c>
      <c r="B460" s="4">
        <v>222</v>
      </c>
      <c r="C460" s="4">
        <v>0</v>
      </c>
      <c r="D460" s="4">
        <v>6</v>
      </c>
      <c r="E460" s="4">
        <v>41</v>
      </c>
      <c r="F460" s="4">
        <v>0</v>
      </c>
      <c r="G460" s="4">
        <v>4</v>
      </c>
      <c r="H460" s="4">
        <v>65</v>
      </c>
      <c r="I460" s="4">
        <v>0</v>
      </c>
      <c r="K460" s="4">
        <v>9</v>
      </c>
      <c r="L460" s="4">
        <v>48</v>
      </c>
      <c r="M460" s="4">
        <v>12</v>
      </c>
      <c r="N460" s="4">
        <v>9</v>
      </c>
      <c r="O460" s="4">
        <v>28</v>
      </c>
      <c r="P460" s="4">
        <v>2</v>
      </c>
      <c r="Q460" s="4">
        <v>9</v>
      </c>
      <c r="R460" s="4">
        <v>94</v>
      </c>
      <c r="S460" s="4">
        <v>1</v>
      </c>
      <c r="U460" s="4">
        <v>5</v>
      </c>
      <c r="V460" s="4">
        <v>108</v>
      </c>
      <c r="W460" s="4">
        <v>0</v>
      </c>
      <c r="X460" s="4">
        <v>9</v>
      </c>
      <c r="Y460" s="4">
        <v>16</v>
      </c>
      <c r="Z460" s="4">
        <v>0</v>
      </c>
      <c r="AA460" s="4">
        <v>9</v>
      </c>
      <c r="AB460" s="4">
        <v>22</v>
      </c>
      <c r="AC460" s="4">
        <v>0</v>
      </c>
    </row>
    <row r="461" spans="1:29" x14ac:dyDescent="0.25">
      <c r="A461" s="4">
        <v>7</v>
      </c>
      <c r="B461" s="4">
        <v>223</v>
      </c>
      <c r="C461" s="4">
        <v>0</v>
      </c>
      <c r="D461" s="4">
        <v>6</v>
      </c>
      <c r="E461" s="4">
        <v>42</v>
      </c>
      <c r="F461" s="4">
        <v>0</v>
      </c>
      <c r="G461" s="4">
        <v>4</v>
      </c>
      <c r="H461" s="4">
        <v>66</v>
      </c>
      <c r="I461" s="4">
        <v>0</v>
      </c>
      <c r="K461" s="4">
        <v>2</v>
      </c>
      <c r="L461" s="4">
        <v>31</v>
      </c>
      <c r="M461" s="4">
        <v>13</v>
      </c>
      <c r="N461" s="4">
        <v>9</v>
      </c>
      <c r="O461" s="4">
        <v>41</v>
      </c>
      <c r="P461" s="4">
        <v>2</v>
      </c>
      <c r="Q461" s="4">
        <v>9</v>
      </c>
      <c r="R461" s="4">
        <v>95</v>
      </c>
      <c r="S461" s="4">
        <v>1</v>
      </c>
      <c r="U461" s="4">
        <v>6</v>
      </c>
      <c r="V461" s="4">
        <v>1</v>
      </c>
      <c r="W461" s="4">
        <v>0</v>
      </c>
      <c r="X461" s="4">
        <v>9</v>
      </c>
      <c r="Y461" s="4">
        <v>17</v>
      </c>
      <c r="Z461" s="4">
        <v>0</v>
      </c>
      <c r="AA461" s="4">
        <v>9</v>
      </c>
      <c r="AB461" s="4">
        <v>23</v>
      </c>
      <c r="AC461" s="4">
        <v>0</v>
      </c>
    </row>
    <row r="462" spans="1:29" x14ac:dyDescent="0.25">
      <c r="A462" s="4">
        <v>7</v>
      </c>
      <c r="B462" s="4">
        <v>224</v>
      </c>
      <c r="C462" s="4">
        <v>0</v>
      </c>
      <c r="D462" s="4">
        <v>6</v>
      </c>
      <c r="E462" s="4">
        <v>43</v>
      </c>
      <c r="F462" s="4">
        <v>0</v>
      </c>
      <c r="G462" s="4">
        <v>4</v>
      </c>
      <c r="H462" s="4">
        <v>67</v>
      </c>
      <c r="I462" s="4">
        <v>0</v>
      </c>
      <c r="K462" s="4">
        <v>2</v>
      </c>
      <c r="L462" s="4">
        <v>42</v>
      </c>
      <c r="M462" s="4">
        <v>13</v>
      </c>
      <c r="N462" s="4">
        <v>9</v>
      </c>
      <c r="O462" s="4">
        <v>66</v>
      </c>
      <c r="P462" s="4">
        <v>2</v>
      </c>
      <c r="Q462" s="4">
        <v>9</v>
      </c>
      <c r="R462" s="4">
        <v>132</v>
      </c>
      <c r="S462" s="4">
        <v>1</v>
      </c>
      <c r="U462" s="4">
        <v>6</v>
      </c>
      <c r="V462" s="4">
        <v>27</v>
      </c>
      <c r="W462" s="4">
        <v>0</v>
      </c>
      <c r="X462" s="4">
        <v>9</v>
      </c>
      <c r="Y462" s="4">
        <v>18</v>
      </c>
      <c r="Z462" s="4">
        <v>0</v>
      </c>
      <c r="AA462" s="4">
        <v>9</v>
      </c>
      <c r="AB462" s="4">
        <v>24</v>
      </c>
      <c r="AC462" s="4">
        <v>0</v>
      </c>
    </row>
    <row r="463" spans="1:29" x14ac:dyDescent="0.25">
      <c r="A463" s="4">
        <v>7</v>
      </c>
      <c r="B463" s="4">
        <v>225</v>
      </c>
      <c r="C463" s="4">
        <v>0</v>
      </c>
      <c r="D463" s="4">
        <v>6</v>
      </c>
      <c r="E463" s="4">
        <v>44</v>
      </c>
      <c r="F463" s="4">
        <v>0</v>
      </c>
      <c r="G463" s="4">
        <v>4</v>
      </c>
      <c r="H463" s="4">
        <v>68</v>
      </c>
      <c r="I463" s="4">
        <v>0</v>
      </c>
      <c r="K463" s="4">
        <v>2</v>
      </c>
      <c r="L463" s="4">
        <v>52</v>
      </c>
      <c r="M463" s="4">
        <v>13</v>
      </c>
      <c r="N463" s="4">
        <v>9</v>
      </c>
      <c r="O463" s="4">
        <v>103</v>
      </c>
      <c r="P463" s="4">
        <v>2</v>
      </c>
      <c r="Q463" s="4">
        <v>9</v>
      </c>
      <c r="R463" s="4">
        <v>140</v>
      </c>
      <c r="S463" s="4">
        <v>1</v>
      </c>
      <c r="U463" s="4">
        <v>6</v>
      </c>
      <c r="V463" s="4">
        <v>36</v>
      </c>
      <c r="W463" s="4">
        <v>0</v>
      </c>
      <c r="X463" s="4">
        <v>9</v>
      </c>
      <c r="Y463" s="4">
        <v>19</v>
      </c>
      <c r="Z463" s="4">
        <v>0</v>
      </c>
      <c r="AA463" s="4">
        <v>9</v>
      </c>
      <c r="AB463" s="4">
        <v>25</v>
      </c>
      <c r="AC463" s="4">
        <v>0</v>
      </c>
    </row>
    <row r="464" spans="1:29" x14ac:dyDescent="0.25">
      <c r="A464" s="4">
        <v>7</v>
      </c>
      <c r="B464" s="4">
        <v>226</v>
      </c>
      <c r="C464" s="4">
        <v>0</v>
      </c>
      <c r="D464" s="4">
        <v>6</v>
      </c>
      <c r="E464" s="4">
        <v>45</v>
      </c>
      <c r="F464" s="4">
        <v>0</v>
      </c>
      <c r="G464" s="4">
        <v>4</v>
      </c>
      <c r="H464" s="4">
        <v>69</v>
      </c>
      <c r="I464" s="4">
        <v>0</v>
      </c>
      <c r="K464" s="4">
        <v>3</v>
      </c>
      <c r="L464" s="4">
        <v>3</v>
      </c>
      <c r="M464" s="4">
        <v>13</v>
      </c>
      <c r="N464" s="4">
        <v>1</v>
      </c>
      <c r="O464" s="4">
        <v>8</v>
      </c>
      <c r="P464" s="4">
        <v>3</v>
      </c>
      <c r="Q464" s="4">
        <v>9</v>
      </c>
      <c r="R464" s="4">
        <v>146</v>
      </c>
      <c r="S464" s="4">
        <v>1</v>
      </c>
      <c r="U464" s="4">
        <v>6</v>
      </c>
      <c r="V464" s="4">
        <v>47</v>
      </c>
      <c r="W464" s="4">
        <v>0</v>
      </c>
      <c r="X464" s="4">
        <v>9</v>
      </c>
      <c r="Y464" s="4">
        <v>20</v>
      </c>
      <c r="Z464" s="4">
        <v>0</v>
      </c>
      <c r="AA464" s="4">
        <v>9</v>
      </c>
      <c r="AB464" s="4">
        <v>26</v>
      </c>
      <c r="AC464" s="4">
        <v>0</v>
      </c>
    </row>
    <row r="465" spans="1:29" x14ac:dyDescent="0.25">
      <c r="A465" s="4">
        <v>7</v>
      </c>
      <c r="B465" s="4">
        <v>227</v>
      </c>
      <c r="C465" s="4">
        <v>0</v>
      </c>
      <c r="D465" s="4">
        <v>6</v>
      </c>
      <c r="E465" s="4">
        <v>46</v>
      </c>
      <c r="F465" s="4">
        <v>0</v>
      </c>
      <c r="G465" s="4">
        <v>4</v>
      </c>
      <c r="H465" s="4">
        <v>70</v>
      </c>
      <c r="I465" s="4">
        <v>0</v>
      </c>
      <c r="K465" s="4">
        <v>3</v>
      </c>
      <c r="L465" s="4">
        <v>32</v>
      </c>
      <c r="M465" s="4">
        <v>13</v>
      </c>
      <c r="N465" s="4">
        <v>1</v>
      </c>
      <c r="O465" s="4">
        <v>22</v>
      </c>
      <c r="P465" s="4">
        <v>3</v>
      </c>
      <c r="Q465" s="4">
        <v>9</v>
      </c>
      <c r="R465" s="4">
        <v>148</v>
      </c>
      <c r="S465" s="4">
        <v>1</v>
      </c>
      <c r="U465" s="4">
        <v>6</v>
      </c>
      <c r="V465" s="4">
        <v>49</v>
      </c>
      <c r="W465" s="4">
        <v>0</v>
      </c>
      <c r="X465" s="4">
        <v>9</v>
      </c>
      <c r="Y465" s="4">
        <v>21</v>
      </c>
      <c r="Z465" s="4">
        <v>0</v>
      </c>
      <c r="AA465" s="4">
        <v>9</v>
      </c>
      <c r="AB465" s="4">
        <v>27</v>
      </c>
      <c r="AC465" s="4">
        <v>0</v>
      </c>
    </row>
    <row r="466" spans="1:29" x14ac:dyDescent="0.25">
      <c r="A466" s="4">
        <v>7</v>
      </c>
      <c r="B466" s="4">
        <v>228</v>
      </c>
      <c r="C466" s="4">
        <v>0</v>
      </c>
      <c r="D466" s="4">
        <v>6</v>
      </c>
      <c r="E466" s="4">
        <v>47</v>
      </c>
      <c r="F466" s="4">
        <v>0</v>
      </c>
      <c r="G466" s="4">
        <v>4</v>
      </c>
      <c r="H466" s="4">
        <v>71</v>
      </c>
      <c r="I466" s="4">
        <v>0</v>
      </c>
      <c r="K466" s="4">
        <v>4</v>
      </c>
      <c r="L466" s="4">
        <v>39</v>
      </c>
      <c r="M466" s="4">
        <v>13</v>
      </c>
      <c r="N466" s="4">
        <v>1</v>
      </c>
      <c r="O466" s="4">
        <v>27</v>
      </c>
      <c r="P466" s="4">
        <v>3</v>
      </c>
      <c r="Q466" s="4">
        <v>1</v>
      </c>
      <c r="R466" s="4">
        <v>7</v>
      </c>
      <c r="S466" s="4">
        <v>2</v>
      </c>
      <c r="U466" s="4">
        <v>6</v>
      </c>
      <c r="V466" s="4">
        <v>58</v>
      </c>
      <c r="W466" s="4">
        <v>0</v>
      </c>
      <c r="X466" s="4">
        <v>9</v>
      </c>
      <c r="Y466" s="4">
        <v>22</v>
      </c>
      <c r="Z466" s="4">
        <v>0</v>
      </c>
      <c r="AA466" s="4">
        <v>9</v>
      </c>
      <c r="AB466" s="4">
        <v>28</v>
      </c>
      <c r="AC466" s="4">
        <v>0</v>
      </c>
    </row>
    <row r="467" spans="1:29" x14ac:dyDescent="0.25">
      <c r="A467" s="4">
        <v>7</v>
      </c>
      <c r="B467" s="4">
        <v>229</v>
      </c>
      <c r="C467" s="4">
        <v>0</v>
      </c>
      <c r="D467" s="4">
        <v>6</v>
      </c>
      <c r="E467" s="4">
        <v>48</v>
      </c>
      <c r="F467" s="4">
        <v>0</v>
      </c>
      <c r="G467" s="4">
        <v>4</v>
      </c>
      <c r="H467" s="4">
        <v>72</v>
      </c>
      <c r="I467" s="4">
        <v>0</v>
      </c>
      <c r="K467" s="4">
        <v>6</v>
      </c>
      <c r="L467" s="4">
        <v>8</v>
      </c>
      <c r="M467" s="4">
        <v>13</v>
      </c>
      <c r="N467" s="4">
        <v>1</v>
      </c>
      <c r="O467" s="4">
        <v>62</v>
      </c>
      <c r="P467" s="4">
        <v>3</v>
      </c>
      <c r="Q467" s="4">
        <v>1</v>
      </c>
      <c r="R467" s="4">
        <v>28</v>
      </c>
      <c r="S467" s="4">
        <v>2</v>
      </c>
      <c r="U467" s="4">
        <v>6</v>
      </c>
      <c r="V467" s="4">
        <v>85</v>
      </c>
      <c r="W467" s="4">
        <v>0</v>
      </c>
      <c r="X467" s="4">
        <v>9</v>
      </c>
      <c r="Y467" s="4">
        <v>23</v>
      </c>
      <c r="Z467" s="4">
        <v>0</v>
      </c>
      <c r="AA467" s="4">
        <v>9</v>
      </c>
      <c r="AB467" s="4">
        <v>29</v>
      </c>
      <c r="AC467" s="4">
        <v>0</v>
      </c>
    </row>
    <row r="468" spans="1:29" x14ac:dyDescent="0.25">
      <c r="A468" s="4">
        <v>7</v>
      </c>
      <c r="B468" s="4">
        <v>230</v>
      </c>
      <c r="C468" s="4">
        <v>0</v>
      </c>
      <c r="D468" s="4">
        <v>6</v>
      </c>
      <c r="E468" s="4">
        <v>49</v>
      </c>
      <c r="F468" s="4">
        <v>0</v>
      </c>
      <c r="G468" s="4">
        <v>4</v>
      </c>
      <c r="H468" s="4">
        <v>73</v>
      </c>
      <c r="I468" s="4">
        <v>0</v>
      </c>
      <c r="K468" s="4">
        <v>6</v>
      </c>
      <c r="L468" s="4">
        <v>13</v>
      </c>
      <c r="M468" s="4">
        <v>13</v>
      </c>
      <c r="N468" s="4">
        <v>1</v>
      </c>
      <c r="O468" s="4">
        <v>64</v>
      </c>
      <c r="P468" s="4">
        <v>3</v>
      </c>
      <c r="Q468" s="4">
        <v>1</v>
      </c>
      <c r="R468" s="4">
        <v>138</v>
      </c>
      <c r="S468" s="4">
        <v>2</v>
      </c>
      <c r="U468" s="4">
        <v>6</v>
      </c>
      <c r="V468" s="4">
        <v>106</v>
      </c>
      <c r="W468" s="4">
        <v>0</v>
      </c>
      <c r="X468" s="4">
        <v>9</v>
      </c>
      <c r="Y468" s="4">
        <v>24</v>
      </c>
      <c r="Z468" s="4">
        <v>0</v>
      </c>
      <c r="AA468" s="4">
        <v>9</v>
      </c>
      <c r="AB468" s="4">
        <v>30</v>
      </c>
      <c r="AC468" s="4">
        <v>0</v>
      </c>
    </row>
    <row r="469" spans="1:29" x14ac:dyDescent="0.25">
      <c r="A469" s="4">
        <v>7</v>
      </c>
      <c r="B469" s="4">
        <v>231</v>
      </c>
      <c r="C469" s="4">
        <v>0</v>
      </c>
      <c r="D469" s="4">
        <v>6</v>
      </c>
      <c r="E469" s="4">
        <v>50</v>
      </c>
      <c r="F469" s="4">
        <v>0</v>
      </c>
      <c r="G469" s="4">
        <v>4</v>
      </c>
      <c r="H469" s="4">
        <v>74</v>
      </c>
      <c r="I469" s="4">
        <v>0</v>
      </c>
      <c r="K469" s="4">
        <v>6</v>
      </c>
      <c r="L469" s="4">
        <v>22</v>
      </c>
      <c r="M469" s="4">
        <v>13</v>
      </c>
      <c r="N469" s="4">
        <v>2</v>
      </c>
      <c r="O469" s="4">
        <v>30</v>
      </c>
      <c r="P469" s="4">
        <v>3</v>
      </c>
      <c r="Q469" s="4">
        <v>1</v>
      </c>
      <c r="R469" s="4">
        <v>141</v>
      </c>
      <c r="S469" s="4">
        <v>2</v>
      </c>
      <c r="U469" s="4">
        <v>6</v>
      </c>
      <c r="V469" s="4">
        <v>107</v>
      </c>
      <c r="W469" s="4">
        <v>0</v>
      </c>
      <c r="X469" s="4">
        <v>9</v>
      </c>
      <c r="Y469" s="4">
        <v>25</v>
      </c>
      <c r="Z469" s="4">
        <v>0</v>
      </c>
      <c r="AA469" s="4">
        <v>9</v>
      </c>
      <c r="AB469" s="4">
        <v>31</v>
      </c>
      <c r="AC469" s="4">
        <v>0</v>
      </c>
    </row>
    <row r="470" spans="1:29" x14ac:dyDescent="0.25">
      <c r="A470" s="4">
        <v>7</v>
      </c>
      <c r="B470" s="4">
        <v>232</v>
      </c>
      <c r="C470" s="4">
        <v>0</v>
      </c>
      <c r="D470" s="4">
        <v>6</v>
      </c>
      <c r="E470" s="4">
        <v>51</v>
      </c>
      <c r="F470" s="4">
        <v>0</v>
      </c>
      <c r="G470" s="4">
        <v>4</v>
      </c>
      <c r="H470" s="4">
        <v>75</v>
      </c>
      <c r="I470" s="4">
        <v>0</v>
      </c>
      <c r="K470" s="4">
        <v>6</v>
      </c>
      <c r="L470" s="4">
        <v>51</v>
      </c>
      <c r="M470" s="4">
        <v>13</v>
      </c>
      <c r="N470" s="4">
        <v>3</v>
      </c>
      <c r="O470" s="4">
        <v>16</v>
      </c>
      <c r="P470" s="4">
        <v>3</v>
      </c>
      <c r="Q470" s="4">
        <v>2</v>
      </c>
      <c r="R470" s="4">
        <v>3</v>
      </c>
      <c r="S470" s="4">
        <v>2</v>
      </c>
      <c r="U470" s="4">
        <v>6</v>
      </c>
      <c r="V470" s="4">
        <v>129</v>
      </c>
      <c r="W470" s="4">
        <v>0</v>
      </c>
      <c r="X470" s="4">
        <v>9</v>
      </c>
      <c r="Y470" s="4">
        <v>26</v>
      </c>
      <c r="Z470" s="4">
        <v>0</v>
      </c>
      <c r="AA470" s="4">
        <v>9</v>
      </c>
      <c r="AB470" s="4">
        <v>32</v>
      </c>
      <c r="AC470" s="4">
        <v>0</v>
      </c>
    </row>
    <row r="471" spans="1:29" x14ac:dyDescent="0.25">
      <c r="A471" s="4">
        <v>7</v>
      </c>
      <c r="B471" s="4">
        <v>233</v>
      </c>
      <c r="C471" s="4">
        <v>0</v>
      </c>
      <c r="D471" s="4">
        <v>6</v>
      </c>
      <c r="E471" s="4">
        <v>52</v>
      </c>
      <c r="F471" s="4">
        <v>0</v>
      </c>
      <c r="G471" s="4">
        <v>4</v>
      </c>
      <c r="H471" s="4">
        <v>76</v>
      </c>
      <c r="I471" s="4">
        <v>0</v>
      </c>
      <c r="K471" s="4">
        <v>7</v>
      </c>
      <c r="L471" s="4">
        <v>21</v>
      </c>
      <c r="M471" s="4">
        <v>13</v>
      </c>
      <c r="N471" s="4">
        <v>3</v>
      </c>
      <c r="O471" s="4">
        <v>17</v>
      </c>
      <c r="P471" s="4">
        <v>3</v>
      </c>
      <c r="Q471" s="4">
        <v>2</v>
      </c>
      <c r="R471" s="4">
        <v>9</v>
      </c>
      <c r="S471" s="4">
        <v>2</v>
      </c>
      <c r="U471" s="4">
        <v>6</v>
      </c>
      <c r="V471" s="4">
        <v>136</v>
      </c>
      <c r="W471" s="4">
        <v>0</v>
      </c>
      <c r="X471" s="4">
        <v>9</v>
      </c>
      <c r="Y471" s="4">
        <v>27</v>
      </c>
      <c r="Z471" s="4">
        <v>0</v>
      </c>
      <c r="AA471" s="4">
        <v>9</v>
      </c>
      <c r="AB471" s="4">
        <v>33</v>
      </c>
      <c r="AC471" s="4">
        <v>0</v>
      </c>
    </row>
    <row r="472" spans="1:29" x14ac:dyDescent="0.25">
      <c r="A472" s="4">
        <v>7</v>
      </c>
      <c r="B472" s="4">
        <v>234</v>
      </c>
      <c r="C472" s="4">
        <v>0</v>
      </c>
      <c r="D472" s="4">
        <v>6</v>
      </c>
      <c r="E472" s="4">
        <v>53</v>
      </c>
      <c r="F472" s="4">
        <v>0</v>
      </c>
      <c r="G472" s="4">
        <v>4</v>
      </c>
      <c r="H472" s="4">
        <v>77</v>
      </c>
      <c r="I472" s="4">
        <v>0</v>
      </c>
      <c r="K472" s="4">
        <v>7</v>
      </c>
      <c r="L472" s="4">
        <v>49</v>
      </c>
      <c r="M472" s="4">
        <v>13</v>
      </c>
      <c r="N472" s="4">
        <v>3</v>
      </c>
      <c r="O472" s="4">
        <v>29</v>
      </c>
      <c r="P472" s="4">
        <v>3</v>
      </c>
      <c r="Q472" s="4">
        <v>2</v>
      </c>
      <c r="R472" s="4">
        <v>35</v>
      </c>
      <c r="S472" s="4">
        <v>2</v>
      </c>
      <c r="U472" s="4">
        <v>6</v>
      </c>
      <c r="V472" s="4">
        <v>138</v>
      </c>
      <c r="W472" s="4">
        <v>0</v>
      </c>
      <c r="X472" s="4">
        <v>9</v>
      </c>
      <c r="Y472" s="4">
        <v>28</v>
      </c>
      <c r="Z472" s="4">
        <v>0</v>
      </c>
      <c r="AA472" s="4">
        <v>9</v>
      </c>
      <c r="AB472" s="4">
        <v>34</v>
      </c>
      <c r="AC472" s="4">
        <v>0</v>
      </c>
    </row>
    <row r="473" spans="1:29" x14ac:dyDescent="0.25">
      <c r="A473" s="4">
        <v>7</v>
      </c>
      <c r="B473" s="4">
        <v>235</v>
      </c>
      <c r="C473" s="4">
        <v>0</v>
      </c>
      <c r="D473" s="4">
        <v>6</v>
      </c>
      <c r="E473" s="4">
        <v>54</v>
      </c>
      <c r="F473" s="4">
        <v>0</v>
      </c>
      <c r="G473" s="4">
        <v>4</v>
      </c>
      <c r="H473" s="4">
        <v>78</v>
      </c>
      <c r="I473" s="4">
        <v>0</v>
      </c>
      <c r="K473" s="4">
        <v>7</v>
      </c>
      <c r="L473" s="4">
        <v>81</v>
      </c>
      <c r="M473" s="4">
        <v>13</v>
      </c>
      <c r="N473" s="4">
        <v>3</v>
      </c>
      <c r="O473" s="4">
        <v>49</v>
      </c>
      <c r="P473" s="4">
        <v>3</v>
      </c>
      <c r="Q473" s="4">
        <v>2</v>
      </c>
      <c r="R473" s="4">
        <v>57</v>
      </c>
      <c r="S473" s="4">
        <v>2</v>
      </c>
      <c r="U473" s="4">
        <v>6</v>
      </c>
      <c r="V473" s="4">
        <v>139</v>
      </c>
      <c r="W473" s="4">
        <v>0</v>
      </c>
      <c r="X473" s="4">
        <v>9</v>
      </c>
      <c r="Y473" s="4">
        <v>29</v>
      </c>
      <c r="Z473" s="4">
        <v>0</v>
      </c>
      <c r="AA473" s="4">
        <v>9</v>
      </c>
      <c r="AB473" s="4">
        <v>35</v>
      </c>
      <c r="AC473" s="4">
        <v>0</v>
      </c>
    </row>
    <row r="474" spans="1:29" x14ac:dyDescent="0.25">
      <c r="A474" s="4">
        <v>7</v>
      </c>
      <c r="B474" s="4">
        <v>236</v>
      </c>
      <c r="C474" s="4">
        <v>0</v>
      </c>
      <c r="D474" s="4">
        <v>6</v>
      </c>
      <c r="E474" s="4">
        <v>55</v>
      </c>
      <c r="F474" s="4">
        <v>0</v>
      </c>
      <c r="G474" s="4">
        <v>4</v>
      </c>
      <c r="H474" s="4">
        <v>79</v>
      </c>
      <c r="I474" s="4">
        <v>0</v>
      </c>
      <c r="K474" s="4">
        <v>8</v>
      </c>
      <c r="L474" s="4">
        <v>22</v>
      </c>
      <c r="M474" s="4">
        <v>13</v>
      </c>
      <c r="N474" s="4">
        <v>3</v>
      </c>
      <c r="O474" s="4">
        <v>50</v>
      </c>
      <c r="P474" s="4">
        <v>3</v>
      </c>
      <c r="Q474" s="4">
        <v>2</v>
      </c>
      <c r="R474" s="4">
        <v>58</v>
      </c>
      <c r="S474" s="4">
        <v>2</v>
      </c>
      <c r="U474" s="4">
        <v>6</v>
      </c>
      <c r="V474" s="4">
        <v>140</v>
      </c>
      <c r="W474" s="4">
        <v>0</v>
      </c>
      <c r="X474" s="4">
        <v>9</v>
      </c>
      <c r="Y474" s="4">
        <v>30</v>
      </c>
      <c r="Z474" s="4">
        <v>0</v>
      </c>
      <c r="AA474" s="4">
        <v>9</v>
      </c>
      <c r="AB474" s="4">
        <v>36</v>
      </c>
      <c r="AC474" s="4">
        <v>0</v>
      </c>
    </row>
    <row r="475" spans="1:29" x14ac:dyDescent="0.25">
      <c r="A475" s="4">
        <v>7</v>
      </c>
      <c r="B475" s="4">
        <v>237</v>
      </c>
      <c r="C475" s="4">
        <v>0</v>
      </c>
      <c r="D475" s="4">
        <v>6</v>
      </c>
      <c r="E475" s="4">
        <v>56</v>
      </c>
      <c r="F475" s="4">
        <v>0</v>
      </c>
      <c r="G475" s="4">
        <v>4</v>
      </c>
      <c r="H475" s="4">
        <v>80</v>
      </c>
      <c r="I475" s="4">
        <v>0</v>
      </c>
      <c r="K475" s="4">
        <v>8</v>
      </c>
      <c r="L475" s="4">
        <v>24</v>
      </c>
      <c r="M475" s="4">
        <v>13</v>
      </c>
      <c r="N475" s="4">
        <v>3</v>
      </c>
      <c r="O475" s="4">
        <v>51</v>
      </c>
      <c r="P475" s="4">
        <v>3</v>
      </c>
      <c r="Q475" s="4">
        <v>2</v>
      </c>
      <c r="R475" s="4">
        <v>65</v>
      </c>
      <c r="S475" s="4">
        <v>2</v>
      </c>
      <c r="U475" s="4">
        <v>7</v>
      </c>
      <c r="V475" s="4">
        <v>1</v>
      </c>
      <c r="W475" s="4">
        <v>0</v>
      </c>
      <c r="X475" s="4">
        <v>9</v>
      </c>
      <c r="Y475" s="4">
        <v>31</v>
      </c>
      <c r="Z475" s="4">
        <v>0</v>
      </c>
      <c r="AA475" s="4">
        <v>9</v>
      </c>
      <c r="AB475" s="4">
        <v>37</v>
      </c>
      <c r="AC475" s="4">
        <v>0</v>
      </c>
    </row>
    <row r="476" spans="1:29" x14ac:dyDescent="0.25">
      <c r="A476" s="4">
        <v>7</v>
      </c>
      <c r="B476" s="4">
        <v>238</v>
      </c>
      <c r="C476" s="4">
        <v>0</v>
      </c>
      <c r="D476" s="4">
        <v>6</v>
      </c>
      <c r="E476" s="4">
        <v>57</v>
      </c>
      <c r="F476" s="4">
        <v>0</v>
      </c>
      <c r="G476" s="4">
        <v>4</v>
      </c>
      <c r="H476" s="4">
        <v>81</v>
      </c>
      <c r="I476" s="4">
        <v>0</v>
      </c>
      <c r="K476" s="4">
        <v>8</v>
      </c>
      <c r="L476" s="4">
        <v>49</v>
      </c>
      <c r="M476" s="4">
        <v>13</v>
      </c>
      <c r="N476" s="4">
        <v>3</v>
      </c>
      <c r="O476" s="4">
        <v>54</v>
      </c>
      <c r="P476" s="4">
        <v>3</v>
      </c>
      <c r="Q476" s="4">
        <v>2</v>
      </c>
      <c r="R476" s="4">
        <v>80</v>
      </c>
      <c r="S476" s="4">
        <v>2</v>
      </c>
      <c r="U476" s="4">
        <v>7</v>
      </c>
      <c r="V476" s="4">
        <v>2</v>
      </c>
      <c r="W476" s="4">
        <v>0</v>
      </c>
      <c r="X476" s="4">
        <v>9</v>
      </c>
      <c r="Y476" s="4">
        <v>32</v>
      </c>
      <c r="Z476" s="4">
        <v>0</v>
      </c>
      <c r="AA476" s="4">
        <v>9</v>
      </c>
      <c r="AB476" s="4">
        <v>38</v>
      </c>
      <c r="AC476" s="4">
        <v>0</v>
      </c>
    </row>
    <row r="477" spans="1:29" x14ac:dyDescent="0.25">
      <c r="A477" s="4">
        <v>7</v>
      </c>
      <c r="B477" s="4">
        <v>239</v>
      </c>
      <c r="C477" s="4">
        <v>0</v>
      </c>
      <c r="D477" s="4">
        <v>6</v>
      </c>
      <c r="E477" s="4">
        <v>58</v>
      </c>
      <c r="F477" s="4">
        <v>0</v>
      </c>
      <c r="G477" s="4">
        <v>4</v>
      </c>
      <c r="H477" s="4">
        <v>82</v>
      </c>
      <c r="I477" s="4">
        <v>0</v>
      </c>
      <c r="K477" s="4">
        <v>8</v>
      </c>
      <c r="L477" s="4">
        <v>54</v>
      </c>
      <c r="M477" s="4">
        <v>13</v>
      </c>
      <c r="N477" s="4">
        <v>3</v>
      </c>
      <c r="O477" s="4">
        <v>56</v>
      </c>
      <c r="P477" s="4">
        <v>3</v>
      </c>
      <c r="Q477" s="4">
        <v>2</v>
      </c>
      <c r="R477" s="4">
        <v>94</v>
      </c>
      <c r="S477" s="4">
        <v>2</v>
      </c>
      <c r="U477" s="4">
        <v>7</v>
      </c>
      <c r="V477" s="4">
        <v>3</v>
      </c>
      <c r="W477" s="4">
        <v>0</v>
      </c>
      <c r="X477" s="4">
        <v>9</v>
      </c>
      <c r="Y477" s="4">
        <v>33</v>
      </c>
      <c r="Z477" s="4">
        <v>0</v>
      </c>
      <c r="AA477" s="4">
        <v>9</v>
      </c>
      <c r="AB477" s="4">
        <v>39</v>
      </c>
      <c r="AC477" s="4">
        <v>0</v>
      </c>
    </row>
    <row r="478" spans="1:29" x14ac:dyDescent="0.25">
      <c r="A478" s="4">
        <v>7</v>
      </c>
      <c r="B478" s="4">
        <v>240</v>
      </c>
      <c r="C478" s="4">
        <v>0</v>
      </c>
      <c r="D478" s="4">
        <v>6</v>
      </c>
      <c r="E478" s="4">
        <v>59</v>
      </c>
      <c r="F478" s="4">
        <v>0</v>
      </c>
      <c r="G478" s="4">
        <v>4</v>
      </c>
      <c r="H478" s="4">
        <v>83</v>
      </c>
      <c r="I478" s="4">
        <v>0</v>
      </c>
      <c r="K478" s="4">
        <v>8</v>
      </c>
      <c r="L478" s="4">
        <v>64</v>
      </c>
      <c r="M478" s="4">
        <v>13</v>
      </c>
      <c r="N478" s="4">
        <v>3</v>
      </c>
      <c r="O478" s="4">
        <v>58</v>
      </c>
      <c r="P478" s="4">
        <v>3</v>
      </c>
      <c r="Q478" s="4">
        <v>2</v>
      </c>
      <c r="R478" s="4">
        <v>95</v>
      </c>
      <c r="S478" s="4">
        <v>2</v>
      </c>
      <c r="U478" s="4">
        <v>7</v>
      </c>
      <c r="V478" s="4">
        <v>4</v>
      </c>
      <c r="W478" s="4">
        <v>0</v>
      </c>
      <c r="X478" s="4">
        <v>9</v>
      </c>
      <c r="Y478" s="4">
        <v>34</v>
      </c>
      <c r="Z478" s="4">
        <v>0</v>
      </c>
      <c r="AA478" s="4">
        <v>9</v>
      </c>
      <c r="AB478" s="4">
        <v>40</v>
      </c>
      <c r="AC478" s="4">
        <v>0</v>
      </c>
    </row>
    <row r="479" spans="1:29" x14ac:dyDescent="0.25">
      <c r="A479" s="4">
        <v>7</v>
      </c>
      <c r="B479" s="4">
        <v>241</v>
      </c>
      <c r="C479" s="4">
        <v>0</v>
      </c>
      <c r="D479" s="4">
        <v>6</v>
      </c>
      <c r="E479" s="4">
        <v>60</v>
      </c>
      <c r="F479" s="4">
        <v>0</v>
      </c>
      <c r="G479" s="4">
        <v>4</v>
      </c>
      <c r="H479" s="4">
        <v>84</v>
      </c>
      <c r="I479" s="4">
        <v>0</v>
      </c>
      <c r="K479" s="4">
        <v>8</v>
      </c>
      <c r="L479" s="4">
        <v>72</v>
      </c>
      <c r="M479" s="4">
        <v>13</v>
      </c>
      <c r="N479" s="4">
        <v>3</v>
      </c>
      <c r="O479" s="4">
        <v>160</v>
      </c>
      <c r="P479" s="4">
        <v>3</v>
      </c>
      <c r="Q479" s="4">
        <v>2</v>
      </c>
      <c r="R479" s="4">
        <v>103</v>
      </c>
      <c r="S479" s="4">
        <v>2</v>
      </c>
      <c r="U479" s="4">
        <v>7</v>
      </c>
      <c r="V479" s="4">
        <v>5</v>
      </c>
      <c r="W479" s="4">
        <v>0</v>
      </c>
      <c r="X479" s="4">
        <v>9</v>
      </c>
      <c r="Y479" s="4">
        <v>35</v>
      </c>
      <c r="Z479" s="4">
        <v>0</v>
      </c>
      <c r="AA479" s="4">
        <v>9</v>
      </c>
      <c r="AB479" s="4">
        <v>41</v>
      </c>
      <c r="AC479" s="4">
        <v>0</v>
      </c>
    </row>
    <row r="480" spans="1:29" x14ac:dyDescent="0.25">
      <c r="A480" s="4">
        <v>7</v>
      </c>
      <c r="B480" s="4">
        <v>242</v>
      </c>
      <c r="C480" s="4">
        <v>0</v>
      </c>
      <c r="D480" s="4">
        <v>6</v>
      </c>
      <c r="E480" s="4">
        <v>61</v>
      </c>
      <c r="F480" s="4">
        <v>0</v>
      </c>
      <c r="G480" s="4">
        <v>4</v>
      </c>
      <c r="H480" s="4">
        <v>85</v>
      </c>
      <c r="I480" s="4">
        <v>0</v>
      </c>
      <c r="K480" s="4">
        <v>9</v>
      </c>
      <c r="L480" s="4">
        <v>3</v>
      </c>
      <c r="M480" s="4">
        <v>13</v>
      </c>
      <c r="N480" s="4">
        <v>8</v>
      </c>
      <c r="O480" s="4">
        <v>47</v>
      </c>
      <c r="P480" s="4">
        <v>3</v>
      </c>
      <c r="Q480" s="4">
        <v>2</v>
      </c>
      <c r="R480" s="4">
        <v>104</v>
      </c>
      <c r="S480" s="4">
        <v>2</v>
      </c>
      <c r="U480" s="4">
        <v>7</v>
      </c>
      <c r="V480" s="4">
        <v>7</v>
      </c>
      <c r="W480" s="4">
        <v>0</v>
      </c>
      <c r="X480" s="4">
        <v>9</v>
      </c>
      <c r="Y480" s="4">
        <v>36</v>
      </c>
      <c r="Z480" s="4">
        <v>0</v>
      </c>
      <c r="AA480" s="4">
        <v>9</v>
      </c>
      <c r="AB480" s="4">
        <v>42</v>
      </c>
      <c r="AC480" s="4">
        <v>0</v>
      </c>
    </row>
    <row r="481" spans="1:29" x14ac:dyDescent="0.25">
      <c r="A481" s="4">
        <v>7</v>
      </c>
      <c r="B481" s="4">
        <v>243</v>
      </c>
      <c r="C481" s="4">
        <v>0</v>
      </c>
      <c r="D481" s="4">
        <v>6</v>
      </c>
      <c r="E481" s="4">
        <v>62</v>
      </c>
      <c r="F481" s="4">
        <v>0</v>
      </c>
      <c r="G481" s="4">
        <v>4</v>
      </c>
      <c r="H481" s="4">
        <v>86</v>
      </c>
      <c r="I481" s="4">
        <v>0</v>
      </c>
      <c r="K481" s="4">
        <v>9</v>
      </c>
      <c r="L481" s="4">
        <v>45</v>
      </c>
      <c r="M481" s="4">
        <v>13</v>
      </c>
      <c r="N481" s="4">
        <v>9</v>
      </c>
      <c r="O481" s="4">
        <v>1</v>
      </c>
      <c r="P481" s="4">
        <v>3</v>
      </c>
      <c r="Q481" s="4">
        <v>3</v>
      </c>
      <c r="R481" s="4">
        <v>8</v>
      </c>
      <c r="S481" s="4">
        <v>2</v>
      </c>
      <c r="U481" s="4">
        <v>7</v>
      </c>
      <c r="V481" s="4">
        <v>8</v>
      </c>
      <c r="W481" s="4">
        <v>0</v>
      </c>
      <c r="X481" s="4">
        <v>9</v>
      </c>
      <c r="Y481" s="4">
        <v>37</v>
      </c>
      <c r="Z481" s="4">
        <v>0</v>
      </c>
      <c r="AA481" s="4">
        <v>9</v>
      </c>
      <c r="AB481" s="4">
        <v>43</v>
      </c>
      <c r="AC481" s="4">
        <v>0</v>
      </c>
    </row>
    <row r="482" spans="1:29" x14ac:dyDescent="0.25">
      <c r="A482" s="4">
        <v>7</v>
      </c>
      <c r="B482" s="4">
        <v>244</v>
      </c>
      <c r="C482" s="4">
        <v>0</v>
      </c>
      <c r="D482" s="4">
        <v>6</v>
      </c>
      <c r="E482" s="4">
        <v>63</v>
      </c>
      <c r="F482" s="4">
        <v>0</v>
      </c>
      <c r="G482" s="4">
        <v>4</v>
      </c>
      <c r="H482" s="4">
        <v>87</v>
      </c>
      <c r="I482" s="4">
        <v>0</v>
      </c>
      <c r="K482" s="4">
        <v>2</v>
      </c>
      <c r="L482" s="4">
        <v>21</v>
      </c>
      <c r="M482" s="4">
        <v>14</v>
      </c>
      <c r="N482" s="4">
        <v>9</v>
      </c>
      <c r="O482" s="4">
        <v>24</v>
      </c>
      <c r="P482" s="4">
        <v>3</v>
      </c>
      <c r="Q482" s="4">
        <v>3</v>
      </c>
      <c r="R482" s="4">
        <v>18</v>
      </c>
      <c r="S482" s="4">
        <v>2</v>
      </c>
      <c r="U482" s="4">
        <v>7</v>
      </c>
      <c r="V482" s="4">
        <v>9</v>
      </c>
      <c r="W482" s="4">
        <v>0</v>
      </c>
      <c r="X482" s="4">
        <v>9</v>
      </c>
      <c r="Y482" s="4">
        <v>38</v>
      </c>
      <c r="Z482" s="4">
        <v>0</v>
      </c>
      <c r="AA482" s="4">
        <v>9</v>
      </c>
      <c r="AB482" s="4">
        <v>44</v>
      </c>
      <c r="AC482" s="4">
        <v>0</v>
      </c>
    </row>
    <row r="483" spans="1:29" x14ac:dyDescent="0.25">
      <c r="A483" s="4">
        <v>7</v>
      </c>
      <c r="B483" s="4">
        <v>245</v>
      </c>
      <c r="C483" s="4">
        <v>0</v>
      </c>
      <c r="D483" s="4">
        <v>6</v>
      </c>
      <c r="E483" s="4">
        <v>64</v>
      </c>
      <c r="F483" s="4">
        <v>0</v>
      </c>
      <c r="G483" s="4">
        <v>4</v>
      </c>
      <c r="H483" s="4">
        <v>88</v>
      </c>
      <c r="I483" s="4">
        <v>0</v>
      </c>
      <c r="K483" s="4">
        <v>2</v>
      </c>
      <c r="L483" s="4">
        <v>35</v>
      </c>
      <c r="M483" s="4">
        <v>14</v>
      </c>
      <c r="N483" s="4">
        <v>9</v>
      </c>
      <c r="O483" s="4">
        <v>49</v>
      </c>
      <c r="P483" s="4">
        <v>3</v>
      </c>
      <c r="Q483" s="4">
        <v>3</v>
      </c>
      <c r="R483" s="4">
        <v>22</v>
      </c>
      <c r="S483" s="4">
        <v>2</v>
      </c>
      <c r="U483" s="4">
        <v>7</v>
      </c>
      <c r="V483" s="4">
        <v>10</v>
      </c>
      <c r="W483" s="4">
        <v>0</v>
      </c>
      <c r="X483" s="4">
        <v>9</v>
      </c>
      <c r="Y483" s="4">
        <v>39</v>
      </c>
      <c r="Z483" s="4">
        <v>0</v>
      </c>
      <c r="AA483" s="4">
        <v>9</v>
      </c>
      <c r="AB483" s="4">
        <v>45</v>
      </c>
      <c r="AC483" s="4">
        <v>0</v>
      </c>
    </row>
    <row r="484" spans="1:29" x14ac:dyDescent="0.25">
      <c r="A484" s="4">
        <v>7</v>
      </c>
      <c r="B484" s="4">
        <v>246</v>
      </c>
      <c r="C484" s="4">
        <v>0</v>
      </c>
      <c r="D484" s="4">
        <v>6</v>
      </c>
      <c r="E484" s="4">
        <v>65</v>
      </c>
      <c r="F484" s="4">
        <v>0</v>
      </c>
      <c r="G484" s="4">
        <v>4</v>
      </c>
      <c r="H484" s="4">
        <v>89</v>
      </c>
      <c r="I484" s="4">
        <v>0</v>
      </c>
      <c r="K484" s="4">
        <v>4</v>
      </c>
      <c r="L484" s="4">
        <v>16</v>
      </c>
      <c r="M484" s="4">
        <v>14</v>
      </c>
      <c r="N484" s="4">
        <v>9</v>
      </c>
      <c r="O484" s="4">
        <v>69</v>
      </c>
      <c r="P484" s="4">
        <v>3</v>
      </c>
      <c r="Q484" s="4">
        <v>3</v>
      </c>
      <c r="R484" s="4">
        <v>25</v>
      </c>
      <c r="S484" s="4">
        <v>2</v>
      </c>
      <c r="U484" s="4">
        <v>7</v>
      </c>
      <c r="V484" s="4">
        <v>11</v>
      </c>
      <c r="W484" s="4">
        <v>0</v>
      </c>
      <c r="X484" s="4">
        <v>9</v>
      </c>
      <c r="Y484" s="4">
        <v>40</v>
      </c>
      <c r="Z484" s="4">
        <v>0</v>
      </c>
      <c r="AA484" s="4">
        <v>9</v>
      </c>
      <c r="AB484" s="4">
        <v>46</v>
      </c>
      <c r="AC484" s="4">
        <v>0</v>
      </c>
    </row>
    <row r="485" spans="1:29" x14ac:dyDescent="0.25">
      <c r="A485" s="4">
        <v>7</v>
      </c>
      <c r="B485" s="4">
        <v>247</v>
      </c>
      <c r="C485" s="4">
        <v>0</v>
      </c>
      <c r="D485" s="4">
        <v>6</v>
      </c>
      <c r="E485" s="4">
        <v>66</v>
      </c>
      <c r="F485" s="4">
        <v>0</v>
      </c>
      <c r="G485" s="4">
        <v>4</v>
      </c>
      <c r="H485" s="4">
        <v>90</v>
      </c>
      <c r="I485" s="4">
        <v>0</v>
      </c>
      <c r="K485" s="4">
        <v>6</v>
      </c>
      <c r="L485" s="4">
        <v>39</v>
      </c>
      <c r="M485" s="4">
        <v>14</v>
      </c>
      <c r="N485" s="4">
        <v>9</v>
      </c>
      <c r="O485" s="4">
        <v>80</v>
      </c>
      <c r="P485" s="4">
        <v>3</v>
      </c>
      <c r="Q485" s="4">
        <v>3</v>
      </c>
      <c r="R485" s="4">
        <v>30</v>
      </c>
      <c r="S485" s="4">
        <v>2</v>
      </c>
      <c r="U485" s="4">
        <v>7</v>
      </c>
      <c r="V485" s="4">
        <v>12</v>
      </c>
      <c r="W485" s="4">
        <v>0</v>
      </c>
      <c r="X485" s="4">
        <v>9</v>
      </c>
      <c r="Y485" s="4">
        <v>42</v>
      </c>
      <c r="Z485" s="4">
        <v>0</v>
      </c>
      <c r="AA485" s="4">
        <v>9</v>
      </c>
      <c r="AB485" s="4">
        <v>47</v>
      </c>
      <c r="AC485" s="4">
        <v>0</v>
      </c>
    </row>
    <row r="486" spans="1:29" x14ac:dyDescent="0.25">
      <c r="A486" s="4">
        <v>7</v>
      </c>
      <c r="B486" s="4">
        <v>248</v>
      </c>
      <c r="C486" s="4">
        <v>0</v>
      </c>
      <c r="D486" s="4">
        <v>6</v>
      </c>
      <c r="E486" s="4">
        <v>67</v>
      </c>
      <c r="F486" s="4">
        <v>0</v>
      </c>
      <c r="G486" s="4">
        <v>4</v>
      </c>
      <c r="H486" s="4">
        <v>91</v>
      </c>
      <c r="I486" s="4">
        <v>0</v>
      </c>
      <c r="K486" s="4">
        <v>6</v>
      </c>
      <c r="L486" s="4">
        <v>45</v>
      </c>
      <c r="M486" s="4">
        <v>14</v>
      </c>
      <c r="N486" s="4">
        <v>9</v>
      </c>
      <c r="O486" s="4">
        <v>123</v>
      </c>
      <c r="P486" s="4">
        <v>3</v>
      </c>
      <c r="Q486" s="4">
        <v>3</v>
      </c>
      <c r="R486" s="4">
        <v>37</v>
      </c>
      <c r="S486" s="4">
        <v>2</v>
      </c>
      <c r="U486" s="4">
        <v>7</v>
      </c>
      <c r="V486" s="4">
        <v>13</v>
      </c>
      <c r="W486" s="4">
        <v>0</v>
      </c>
      <c r="X486" s="4">
        <v>9</v>
      </c>
      <c r="Y486" s="4">
        <v>43</v>
      </c>
      <c r="Z486" s="4">
        <v>0</v>
      </c>
      <c r="AA486" s="4">
        <v>9</v>
      </c>
      <c r="AB486" s="4">
        <v>48</v>
      </c>
      <c r="AC486" s="4">
        <v>0</v>
      </c>
    </row>
    <row r="487" spans="1:29" x14ac:dyDescent="0.25">
      <c r="A487" s="4">
        <v>7</v>
      </c>
      <c r="B487" s="4">
        <v>249</v>
      </c>
      <c r="C487" s="4">
        <v>0</v>
      </c>
      <c r="D487" s="4">
        <v>6</v>
      </c>
      <c r="E487" s="4">
        <v>68</v>
      </c>
      <c r="F487" s="4">
        <v>0</v>
      </c>
      <c r="G487" s="4">
        <v>4</v>
      </c>
      <c r="H487" s="4">
        <v>92</v>
      </c>
      <c r="I487" s="4">
        <v>0</v>
      </c>
      <c r="K487" s="4">
        <v>6</v>
      </c>
      <c r="L487" s="4">
        <v>62</v>
      </c>
      <c r="M487" s="4">
        <v>14</v>
      </c>
      <c r="N487" s="4">
        <v>1</v>
      </c>
      <c r="O487" s="4">
        <v>2</v>
      </c>
      <c r="P487" s="4">
        <v>4</v>
      </c>
      <c r="Q487" s="4">
        <v>3</v>
      </c>
      <c r="R487" s="4">
        <v>54</v>
      </c>
      <c r="S487" s="4">
        <v>2</v>
      </c>
      <c r="U487" s="4">
        <v>7</v>
      </c>
      <c r="V487" s="4">
        <v>14</v>
      </c>
      <c r="W487" s="4">
        <v>0</v>
      </c>
      <c r="X487" s="4">
        <v>9</v>
      </c>
      <c r="Y487" s="4">
        <v>44</v>
      </c>
      <c r="Z487" s="4">
        <v>0</v>
      </c>
      <c r="AA487" s="4">
        <v>9</v>
      </c>
      <c r="AB487" s="4">
        <v>49</v>
      </c>
      <c r="AC487" s="4">
        <v>0</v>
      </c>
    </row>
    <row r="488" spans="1:29" x14ac:dyDescent="0.25">
      <c r="A488" s="4">
        <v>7</v>
      </c>
      <c r="B488" s="4">
        <v>250</v>
      </c>
      <c r="C488" s="4">
        <v>0</v>
      </c>
      <c r="D488" s="4">
        <v>6</v>
      </c>
      <c r="E488" s="4">
        <v>69</v>
      </c>
      <c r="F488" s="4">
        <v>0</v>
      </c>
      <c r="G488" s="4">
        <v>4</v>
      </c>
      <c r="H488" s="4">
        <v>93</v>
      </c>
      <c r="I488" s="4">
        <v>0</v>
      </c>
      <c r="K488" s="4">
        <v>7</v>
      </c>
      <c r="L488" s="4">
        <v>9</v>
      </c>
      <c r="M488" s="4">
        <v>14</v>
      </c>
      <c r="N488" s="4">
        <v>1</v>
      </c>
      <c r="O488" s="4">
        <v>9</v>
      </c>
      <c r="P488" s="4">
        <v>4</v>
      </c>
      <c r="Q488" s="4">
        <v>3</v>
      </c>
      <c r="R488" s="4">
        <v>59</v>
      </c>
      <c r="S488" s="4">
        <v>2</v>
      </c>
      <c r="U488" s="4">
        <v>7</v>
      </c>
      <c r="V488" s="4">
        <v>15</v>
      </c>
      <c r="W488" s="4">
        <v>0</v>
      </c>
      <c r="X488" s="4">
        <v>9</v>
      </c>
      <c r="Y488" s="4">
        <v>46</v>
      </c>
      <c r="Z488" s="4">
        <v>0</v>
      </c>
      <c r="AA488" s="4">
        <v>9</v>
      </c>
      <c r="AB488" s="4">
        <v>50</v>
      </c>
      <c r="AC488" s="4">
        <v>0</v>
      </c>
    </row>
    <row r="489" spans="1:29" x14ac:dyDescent="0.25">
      <c r="A489" s="4">
        <v>7</v>
      </c>
      <c r="B489" s="4">
        <v>251</v>
      </c>
      <c r="C489" s="4">
        <v>0</v>
      </c>
      <c r="D489" s="4">
        <v>6</v>
      </c>
      <c r="E489" s="4">
        <v>70</v>
      </c>
      <c r="F489" s="4">
        <v>0</v>
      </c>
      <c r="G489" s="4">
        <v>4</v>
      </c>
      <c r="H489" s="4">
        <v>94</v>
      </c>
      <c r="I489" s="4">
        <v>0</v>
      </c>
      <c r="K489" s="4">
        <v>7</v>
      </c>
      <c r="L489" s="4">
        <v>58</v>
      </c>
      <c r="M489" s="4">
        <v>14</v>
      </c>
      <c r="N489" s="4">
        <v>1</v>
      </c>
      <c r="O489" s="4">
        <v>26</v>
      </c>
      <c r="P489" s="4">
        <v>4</v>
      </c>
      <c r="Q489" s="4">
        <v>3</v>
      </c>
      <c r="R489" s="4">
        <v>67</v>
      </c>
      <c r="S489" s="4">
        <v>2</v>
      </c>
      <c r="U489" s="4">
        <v>7</v>
      </c>
      <c r="V489" s="4">
        <v>16</v>
      </c>
      <c r="W489" s="4">
        <v>0</v>
      </c>
      <c r="X489" s="4">
        <v>9</v>
      </c>
      <c r="Y489" s="4">
        <v>47</v>
      </c>
      <c r="Z489" s="4">
        <v>0</v>
      </c>
      <c r="AA489" s="4">
        <v>9</v>
      </c>
      <c r="AB489" s="4">
        <v>51</v>
      </c>
      <c r="AC489" s="4">
        <v>0</v>
      </c>
    </row>
    <row r="490" spans="1:29" x14ac:dyDescent="0.25">
      <c r="A490" s="4">
        <v>7</v>
      </c>
      <c r="B490" s="4">
        <v>252</v>
      </c>
      <c r="C490" s="4">
        <v>0</v>
      </c>
      <c r="D490" s="4">
        <v>6</v>
      </c>
      <c r="E490" s="4">
        <v>71</v>
      </c>
      <c r="F490" s="4">
        <v>0</v>
      </c>
      <c r="G490" s="4">
        <v>4</v>
      </c>
      <c r="H490" s="4">
        <v>95</v>
      </c>
      <c r="I490" s="4">
        <v>0</v>
      </c>
      <c r="K490" s="4">
        <v>7</v>
      </c>
      <c r="L490" s="4">
        <v>73</v>
      </c>
      <c r="M490" s="4">
        <v>14</v>
      </c>
      <c r="N490" s="4">
        <v>2</v>
      </c>
      <c r="O490" s="4">
        <v>76</v>
      </c>
      <c r="P490" s="4">
        <v>4</v>
      </c>
      <c r="Q490" s="4">
        <v>3</v>
      </c>
      <c r="R490" s="4">
        <v>73</v>
      </c>
      <c r="S490" s="4">
        <v>2</v>
      </c>
      <c r="U490" s="4">
        <v>7</v>
      </c>
      <c r="V490" s="4">
        <v>17</v>
      </c>
      <c r="W490" s="4">
        <v>0</v>
      </c>
      <c r="X490" s="4">
        <v>9</v>
      </c>
      <c r="Y490" s="4">
        <v>48</v>
      </c>
      <c r="Z490" s="4">
        <v>0</v>
      </c>
      <c r="AA490" s="4">
        <v>9</v>
      </c>
      <c r="AB490" s="4">
        <v>52</v>
      </c>
      <c r="AC490" s="4">
        <v>0</v>
      </c>
    </row>
    <row r="491" spans="1:29" x14ac:dyDescent="0.25">
      <c r="A491" s="4">
        <v>7</v>
      </c>
      <c r="B491" s="4">
        <v>253</v>
      </c>
      <c r="C491" s="4">
        <v>0</v>
      </c>
      <c r="D491" s="4">
        <v>6</v>
      </c>
      <c r="E491" s="4">
        <v>72</v>
      </c>
      <c r="F491" s="4">
        <v>0</v>
      </c>
      <c r="G491" s="4">
        <v>4</v>
      </c>
      <c r="H491" s="4">
        <v>96</v>
      </c>
      <c r="I491" s="4">
        <v>0</v>
      </c>
      <c r="K491" s="4">
        <v>7</v>
      </c>
      <c r="L491" s="4">
        <v>95</v>
      </c>
      <c r="M491" s="4">
        <v>14</v>
      </c>
      <c r="N491" s="4">
        <v>3</v>
      </c>
      <c r="O491" s="4">
        <v>19</v>
      </c>
      <c r="P491" s="4">
        <v>4</v>
      </c>
      <c r="Q491" s="4">
        <v>3</v>
      </c>
      <c r="R491" s="4">
        <v>80</v>
      </c>
      <c r="S491" s="4">
        <v>2</v>
      </c>
      <c r="U491" s="4">
        <v>7</v>
      </c>
      <c r="V491" s="4">
        <v>18</v>
      </c>
      <c r="W491" s="4">
        <v>0</v>
      </c>
      <c r="X491" s="4">
        <v>9</v>
      </c>
      <c r="Y491" s="4">
        <v>50</v>
      </c>
      <c r="Z491" s="4">
        <v>0</v>
      </c>
      <c r="AA491" s="4">
        <v>9</v>
      </c>
      <c r="AB491" s="4">
        <v>53</v>
      </c>
      <c r="AC491" s="4">
        <v>0</v>
      </c>
    </row>
    <row r="492" spans="1:29" x14ac:dyDescent="0.25">
      <c r="A492" s="4">
        <v>7</v>
      </c>
      <c r="B492" s="4">
        <v>254</v>
      </c>
      <c r="C492" s="4">
        <v>0</v>
      </c>
      <c r="D492" s="4">
        <v>6</v>
      </c>
      <c r="E492" s="4">
        <v>73</v>
      </c>
      <c r="F492" s="4">
        <v>0</v>
      </c>
      <c r="G492" s="4">
        <v>4</v>
      </c>
      <c r="H492" s="4">
        <v>97</v>
      </c>
      <c r="I492" s="4">
        <v>0</v>
      </c>
      <c r="K492" s="4">
        <v>8</v>
      </c>
      <c r="L492" s="4">
        <v>27</v>
      </c>
      <c r="M492" s="4">
        <v>14</v>
      </c>
      <c r="N492" s="4">
        <v>3</v>
      </c>
      <c r="O492" s="4">
        <v>118</v>
      </c>
      <c r="P492" s="4">
        <v>4</v>
      </c>
      <c r="Q492" s="4">
        <v>3</v>
      </c>
      <c r="R492" s="4">
        <v>90</v>
      </c>
      <c r="S492" s="4">
        <v>2</v>
      </c>
      <c r="U492" s="4">
        <v>7</v>
      </c>
      <c r="V492" s="4">
        <v>19</v>
      </c>
      <c r="W492" s="4">
        <v>0</v>
      </c>
      <c r="X492" s="4">
        <v>9</v>
      </c>
      <c r="Y492" s="4">
        <v>51</v>
      </c>
      <c r="Z492" s="4">
        <v>0</v>
      </c>
      <c r="AA492" s="4">
        <v>9</v>
      </c>
      <c r="AB492" s="4">
        <v>54</v>
      </c>
      <c r="AC492" s="4">
        <v>0</v>
      </c>
    </row>
    <row r="493" spans="1:29" x14ac:dyDescent="0.25">
      <c r="A493" s="4">
        <v>7</v>
      </c>
      <c r="B493" s="4">
        <v>255</v>
      </c>
      <c r="C493" s="4">
        <v>0</v>
      </c>
      <c r="D493" s="4">
        <v>6</v>
      </c>
      <c r="E493" s="4">
        <v>74</v>
      </c>
      <c r="F493" s="4">
        <v>0</v>
      </c>
      <c r="G493" s="4">
        <v>4</v>
      </c>
      <c r="H493" s="4">
        <v>98</v>
      </c>
      <c r="I493" s="4">
        <v>0</v>
      </c>
      <c r="K493" s="4">
        <v>8</v>
      </c>
      <c r="L493" s="4">
        <v>41</v>
      </c>
      <c r="M493" s="4">
        <v>14</v>
      </c>
      <c r="N493" s="4">
        <v>3</v>
      </c>
      <c r="O493" s="4">
        <v>124</v>
      </c>
      <c r="P493" s="4">
        <v>4</v>
      </c>
      <c r="Q493" s="4">
        <v>3</v>
      </c>
      <c r="R493" s="4">
        <v>91</v>
      </c>
      <c r="S493" s="4">
        <v>2</v>
      </c>
      <c r="U493" s="4">
        <v>7</v>
      </c>
      <c r="V493" s="4">
        <v>20</v>
      </c>
      <c r="W493" s="4">
        <v>0</v>
      </c>
      <c r="X493" s="4">
        <v>9</v>
      </c>
      <c r="Y493" s="4">
        <v>53</v>
      </c>
      <c r="Z493" s="4">
        <v>0</v>
      </c>
      <c r="AA493" s="4">
        <v>9</v>
      </c>
      <c r="AB493" s="4">
        <v>55</v>
      </c>
      <c r="AC493" s="4">
        <v>0</v>
      </c>
    </row>
    <row r="494" spans="1:29" x14ac:dyDescent="0.25">
      <c r="A494" s="4">
        <v>7</v>
      </c>
      <c r="B494" s="4">
        <v>256</v>
      </c>
      <c r="C494" s="4">
        <v>0</v>
      </c>
      <c r="D494" s="4">
        <v>6</v>
      </c>
      <c r="E494" s="4">
        <v>75</v>
      </c>
      <c r="F494" s="4">
        <v>0</v>
      </c>
      <c r="G494" s="4">
        <v>4</v>
      </c>
      <c r="H494" s="4">
        <v>99</v>
      </c>
      <c r="I494" s="4">
        <v>0</v>
      </c>
      <c r="K494" s="4">
        <v>9</v>
      </c>
      <c r="L494" s="4">
        <v>6</v>
      </c>
      <c r="M494" s="4">
        <v>14</v>
      </c>
      <c r="N494" s="4">
        <v>3</v>
      </c>
      <c r="O494" s="4">
        <v>126</v>
      </c>
      <c r="P494" s="4">
        <v>4</v>
      </c>
      <c r="Q494" s="4">
        <v>3</v>
      </c>
      <c r="R494" s="4">
        <v>109</v>
      </c>
      <c r="S494" s="4">
        <v>2</v>
      </c>
      <c r="U494" s="4">
        <v>7</v>
      </c>
      <c r="V494" s="4">
        <v>21</v>
      </c>
      <c r="W494" s="4">
        <v>0</v>
      </c>
      <c r="X494" s="4">
        <v>9</v>
      </c>
      <c r="Y494" s="4">
        <v>56</v>
      </c>
      <c r="Z494" s="4">
        <v>0</v>
      </c>
      <c r="AA494" s="4">
        <v>9</v>
      </c>
      <c r="AB494" s="4">
        <v>56</v>
      </c>
      <c r="AC494" s="4">
        <v>0</v>
      </c>
    </row>
    <row r="495" spans="1:29" x14ac:dyDescent="0.25">
      <c r="A495" s="4">
        <v>7</v>
      </c>
      <c r="B495" s="4">
        <v>257</v>
      </c>
      <c r="C495" s="4">
        <v>0</v>
      </c>
      <c r="D495" s="4">
        <v>6</v>
      </c>
      <c r="E495" s="4">
        <v>76</v>
      </c>
      <c r="F495" s="4">
        <v>0</v>
      </c>
      <c r="G495" s="4">
        <v>4</v>
      </c>
      <c r="H495" s="4">
        <v>100</v>
      </c>
      <c r="I495" s="4">
        <v>0</v>
      </c>
      <c r="K495" s="4">
        <v>9</v>
      </c>
      <c r="L495" s="4">
        <v>22</v>
      </c>
      <c r="M495" s="4">
        <v>14</v>
      </c>
      <c r="N495" s="4">
        <v>8</v>
      </c>
      <c r="O495" s="4">
        <v>29</v>
      </c>
      <c r="P495" s="4">
        <v>4</v>
      </c>
      <c r="Q495" s="4">
        <v>3</v>
      </c>
      <c r="R495" s="4">
        <v>119</v>
      </c>
      <c r="S495" s="4">
        <v>2</v>
      </c>
      <c r="U495" s="4">
        <v>7</v>
      </c>
      <c r="V495" s="4">
        <v>22</v>
      </c>
      <c r="W495" s="4">
        <v>0</v>
      </c>
      <c r="X495" s="4">
        <v>9</v>
      </c>
      <c r="Y495" s="4">
        <v>57</v>
      </c>
      <c r="Z495" s="4">
        <v>0</v>
      </c>
      <c r="AA495" s="4">
        <v>9</v>
      </c>
      <c r="AB495" s="4">
        <v>57</v>
      </c>
      <c r="AC495" s="4">
        <v>0</v>
      </c>
    </row>
    <row r="496" spans="1:29" x14ac:dyDescent="0.25">
      <c r="A496" s="4">
        <v>7</v>
      </c>
      <c r="B496" s="4">
        <v>258</v>
      </c>
      <c r="C496" s="4">
        <v>0</v>
      </c>
      <c r="D496" s="4">
        <v>6</v>
      </c>
      <c r="E496" s="4">
        <v>77</v>
      </c>
      <c r="F496" s="4">
        <v>0</v>
      </c>
      <c r="G496" s="4">
        <v>4</v>
      </c>
      <c r="H496" s="4">
        <v>101</v>
      </c>
      <c r="I496" s="4">
        <v>0</v>
      </c>
      <c r="K496" s="4">
        <v>9</v>
      </c>
      <c r="L496" s="4">
        <v>31</v>
      </c>
      <c r="M496" s="4">
        <v>14</v>
      </c>
      <c r="N496" s="4">
        <v>9</v>
      </c>
      <c r="O496" s="4">
        <v>30</v>
      </c>
      <c r="P496" s="4">
        <v>4</v>
      </c>
      <c r="Q496" s="4">
        <v>3</v>
      </c>
      <c r="R496" s="4">
        <v>128</v>
      </c>
      <c r="S496" s="4">
        <v>2</v>
      </c>
      <c r="U496" s="4">
        <v>7</v>
      </c>
      <c r="V496" s="4">
        <v>23</v>
      </c>
      <c r="W496" s="4">
        <v>0</v>
      </c>
      <c r="X496" s="4">
        <v>9</v>
      </c>
      <c r="Y496" s="4">
        <v>58</v>
      </c>
      <c r="Z496" s="4">
        <v>0</v>
      </c>
      <c r="AA496" s="4">
        <v>9</v>
      </c>
      <c r="AB496" s="4">
        <v>58</v>
      </c>
      <c r="AC496" s="4">
        <v>0</v>
      </c>
    </row>
    <row r="497" spans="1:29" x14ac:dyDescent="0.25">
      <c r="A497" s="4">
        <v>7</v>
      </c>
      <c r="B497" s="4">
        <v>259</v>
      </c>
      <c r="C497" s="4">
        <v>0</v>
      </c>
      <c r="D497" s="4">
        <v>6</v>
      </c>
      <c r="E497" s="4">
        <v>78</v>
      </c>
      <c r="F497" s="4">
        <v>0</v>
      </c>
      <c r="G497" s="4">
        <v>4</v>
      </c>
      <c r="H497" s="4">
        <v>102</v>
      </c>
      <c r="I497" s="4">
        <v>0</v>
      </c>
      <c r="K497" s="4">
        <v>9</v>
      </c>
      <c r="L497" s="4">
        <v>58</v>
      </c>
      <c r="M497" s="4">
        <v>14</v>
      </c>
      <c r="N497" s="4">
        <v>9</v>
      </c>
      <c r="O497" s="4">
        <v>32</v>
      </c>
      <c r="P497" s="4">
        <v>4</v>
      </c>
      <c r="Q497" s="4">
        <v>3</v>
      </c>
      <c r="R497" s="4">
        <v>131</v>
      </c>
      <c r="S497" s="4">
        <v>2</v>
      </c>
      <c r="U497" s="4">
        <v>7</v>
      </c>
      <c r="V497" s="4">
        <v>24</v>
      </c>
      <c r="W497" s="4">
        <v>0</v>
      </c>
      <c r="X497" s="4">
        <v>9</v>
      </c>
      <c r="Y497" s="4">
        <v>59</v>
      </c>
      <c r="Z497" s="4">
        <v>0</v>
      </c>
      <c r="AA497" s="4">
        <v>9</v>
      </c>
      <c r="AB497" s="4">
        <v>59</v>
      </c>
      <c r="AC497" s="4">
        <v>0</v>
      </c>
    </row>
    <row r="498" spans="1:29" x14ac:dyDescent="0.25">
      <c r="A498" s="4">
        <v>7</v>
      </c>
      <c r="B498" s="4">
        <v>260</v>
      </c>
      <c r="C498" s="4">
        <v>0</v>
      </c>
      <c r="D498" s="4">
        <v>6</v>
      </c>
      <c r="E498" s="4">
        <v>79</v>
      </c>
      <c r="F498" s="4">
        <v>0</v>
      </c>
      <c r="G498" s="4">
        <v>4</v>
      </c>
      <c r="H498" s="4">
        <v>103</v>
      </c>
      <c r="I498" s="4">
        <v>0</v>
      </c>
      <c r="K498" s="4">
        <v>1</v>
      </c>
      <c r="L498" s="4">
        <v>15</v>
      </c>
      <c r="M498" s="4">
        <v>15</v>
      </c>
      <c r="N498" s="4">
        <v>9</v>
      </c>
      <c r="O498" s="4">
        <v>33</v>
      </c>
      <c r="P498" s="4">
        <v>4</v>
      </c>
      <c r="Q498" s="4">
        <v>3</v>
      </c>
      <c r="R498" s="4">
        <v>141</v>
      </c>
      <c r="S498" s="4">
        <v>2</v>
      </c>
      <c r="U498" s="4">
        <v>7</v>
      </c>
      <c r="V498" s="4">
        <v>25</v>
      </c>
      <c r="W498" s="4">
        <v>0</v>
      </c>
      <c r="X498" s="4">
        <v>9</v>
      </c>
      <c r="Y498" s="4">
        <v>63</v>
      </c>
      <c r="Z498" s="4">
        <v>0</v>
      </c>
      <c r="AA498" s="4">
        <v>9</v>
      </c>
      <c r="AB498" s="4">
        <v>60</v>
      </c>
      <c r="AC498" s="4">
        <v>0</v>
      </c>
    </row>
    <row r="499" spans="1:29" x14ac:dyDescent="0.25">
      <c r="A499" s="4">
        <v>7</v>
      </c>
      <c r="B499" s="4">
        <v>261</v>
      </c>
      <c r="C499" s="4">
        <v>0</v>
      </c>
      <c r="D499" s="4">
        <v>6</v>
      </c>
      <c r="E499" s="4">
        <v>80</v>
      </c>
      <c r="F499" s="4">
        <v>0</v>
      </c>
      <c r="G499" s="4">
        <v>4</v>
      </c>
      <c r="H499" s="4">
        <v>104</v>
      </c>
      <c r="I499" s="4">
        <v>0</v>
      </c>
      <c r="K499" s="4">
        <v>2</v>
      </c>
      <c r="L499" s="4">
        <v>7</v>
      </c>
      <c r="M499" s="4">
        <v>15</v>
      </c>
      <c r="N499" s="4">
        <v>9</v>
      </c>
      <c r="O499" s="4">
        <v>34</v>
      </c>
      <c r="P499" s="4">
        <v>4</v>
      </c>
      <c r="Q499" s="4">
        <v>3</v>
      </c>
      <c r="R499" s="4">
        <v>157</v>
      </c>
      <c r="S499" s="4">
        <v>2</v>
      </c>
      <c r="U499" s="4">
        <v>7</v>
      </c>
      <c r="V499" s="4">
        <v>26</v>
      </c>
      <c r="W499" s="4">
        <v>0</v>
      </c>
      <c r="X499" s="4">
        <v>9</v>
      </c>
      <c r="Y499" s="4">
        <v>64</v>
      </c>
      <c r="Z499" s="4">
        <v>0</v>
      </c>
      <c r="AA499" s="4">
        <v>9</v>
      </c>
      <c r="AB499" s="4">
        <v>61</v>
      </c>
      <c r="AC499" s="4">
        <v>0</v>
      </c>
    </row>
    <row r="500" spans="1:29" x14ac:dyDescent="0.25">
      <c r="A500" s="4">
        <v>7</v>
      </c>
      <c r="B500" s="4">
        <v>262</v>
      </c>
      <c r="C500" s="4">
        <v>0</v>
      </c>
      <c r="D500" s="4">
        <v>6</v>
      </c>
      <c r="E500" s="4">
        <v>81</v>
      </c>
      <c r="F500" s="4">
        <v>0</v>
      </c>
      <c r="G500" s="4">
        <v>4</v>
      </c>
      <c r="H500" s="4">
        <v>105</v>
      </c>
      <c r="I500" s="4">
        <v>0</v>
      </c>
      <c r="K500" s="4">
        <v>2</v>
      </c>
      <c r="L500" s="4">
        <v>59</v>
      </c>
      <c r="M500" s="4">
        <v>15</v>
      </c>
      <c r="N500" s="4">
        <v>9</v>
      </c>
      <c r="O500" s="4">
        <v>94</v>
      </c>
      <c r="P500" s="4">
        <v>4</v>
      </c>
      <c r="Q500" s="4">
        <v>3</v>
      </c>
      <c r="R500" s="4">
        <v>160</v>
      </c>
      <c r="S500" s="4">
        <v>2</v>
      </c>
      <c r="U500" s="4">
        <v>7</v>
      </c>
      <c r="V500" s="4">
        <v>27</v>
      </c>
      <c r="W500" s="4">
        <v>0</v>
      </c>
      <c r="X500" s="4">
        <v>9</v>
      </c>
      <c r="Y500" s="4">
        <v>65</v>
      </c>
      <c r="Z500" s="4">
        <v>0</v>
      </c>
      <c r="AA500" s="4">
        <v>9</v>
      </c>
      <c r="AB500" s="4">
        <v>62</v>
      </c>
      <c r="AC500" s="4">
        <v>0</v>
      </c>
    </row>
    <row r="501" spans="1:29" x14ac:dyDescent="0.25">
      <c r="A501" s="4">
        <v>7</v>
      </c>
      <c r="B501" s="4">
        <v>263</v>
      </c>
      <c r="C501" s="4">
        <v>0</v>
      </c>
      <c r="D501" s="4">
        <v>6</v>
      </c>
      <c r="E501" s="4">
        <v>82</v>
      </c>
      <c r="F501" s="4">
        <v>0</v>
      </c>
      <c r="G501" s="4">
        <v>4</v>
      </c>
      <c r="H501" s="4">
        <v>106</v>
      </c>
      <c r="I501" s="4">
        <v>0</v>
      </c>
      <c r="K501" s="4">
        <v>2</v>
      </c>
      <c r="L501" s="4">
        <v>60</v>
      </c>
      <c r="M501" s="4">
        <v>15</v>
      </c>
      <c r="N501" s="4">
        <v>9</v>
      </c>
      <c r="O501" s="4">
        <v>95</v>
      </c>
      <c r="P501" s="4">
        <v>4</v>
      </c>
      <c r="Q501" s="4">
        <v>3</v>
      </c>
      <c r="R501" s="4">
        <v>167</v>
      </c>
      <c r="S501" s="4">
        <v>2</v>
      </c>
      <c r="U501" s="4">
        <v>7</v>
      </c>
      <c r="V501" s="4">
        <v>28</v>
      </c>
      <c r="W501" s="4">
        <v>0</v>
      </c>
      <c r="X501" s="4">
        <v>9</v>
      </c>
      <c r="Y501" s="4">
        <v>66</v>
      </c>
      <c r="Z501" s="4">
        <v>0</v>
      </c>
      <c r="AA501" s="4">
        <v>9</v>
      </c>
      <c r="AB501" s="4">
        <v>63</v>
      </c>
      <c r="AC501" s="4">
        <v>0</v>
      </c>
    </row>
    <row r="502" spans="1:29" x14ac:dyDescent="0.25">
      <c r="A502" s="4">
        <v>7</v>
      </c>
      <c r="B502" s="4">
        <v>264</v>
      </c>
      <c r="C502" s="4">
        <v>0</v>
      </c>
      <c r="D502" s="4">
        <v>6</v>
      </c>
      <c r="E502" s="4">
        <v>83</v>
      </c>
      <c r="F502" s="4">
        <v>0</v>
      </c>
      <c r="G502" s="4">
        <v>4</v>
      </c>
      <c r="H502" s="4">
        <v>107</v>
      </c>
      <c r="I502" s="4">
        <v>0</v>
      </c>
      <c r="K502" s="4">
        <v>3</v>
      </c>
      <c r="L502" s="4">
        <v>15</v>
      </c>
      <c r="M502" s="4">
        <v>15</v>
      </c>
      <c r="N502" s="4">
        <v>1</v>
      </c>
      <c r="O502" s="4">
        <v>5</v>
      </c>
      <c r="P502" s="4">
        <v>5</v>
      </c>
      <c r="Q502" s="4">
        <v>4</v>
      </c>
      <c r="R502" s="4">
        <v>4</v>
      </c>
      <c r="S502" s="4">
        <v>2</v>
      </c>
      <c r="U502" s="4">
        <v>7</v>
      </c>
      <c r="V502" s="4">
        <v>29</v>
      </c>
      <c r="W502" s="4">
        <v>0</v>
      </c>
      <c r="X502" s="4">
        <v>9</v>
      </c>
      <c r="Y502" s="4">
        <v>67</v>
      </c>
      <c r="Z502" s="4">
        <v>0</v>
      </c>
      <c r="AA502" s="4">
        <v>9</v>
      </c>
      <c r="AB502" s="4">
        <v>64</v>
      </c>
      <c r="AC502" s="4">
        <v>0</v>
      </c>
    </row>
    <row r="503" spans="1:29" x14ac:dyDescent="0.25">
      <c r="A503" s="4">
        <v>7</v>
      </c>
      <c r="B503" s="4">
        <v>265</v>
      </c>
      <c r="C503" s="4">
        <v>0</v>
      </c>
      <c r="D503" s="4">
        <v>6</v>
      </c>
      <c r="E503" s="4">
        <v>84</v>
      </c>
      <c r="F503" s="4">
        <v>0</v>
      </c>
      <c r="G503" s="4">
        <v>4</v>
      </c>
      <c r="H503" s="4">
        <v>108</v>
      </c>
      <c r="I503" s="4">
        <v>0</v>
      </c>
      <c r="K503" s="4">
        <v>6</v>
      </c>
      <c r="L503" s="4">
        <v>7</v>
      </c>
      <c r="M503" s="4">
        <v>15</v>
      </c>
      <c r="N503" s="4">
        <v>1</v>
      </c>
      <c r="O503" s="4">
        <v>14</v>
      </c>
      <c r="P503" s="4">
        <v>5</v>
      </c>
      <c r="Q503" s="4">
        <v>4</v>
      </c>
      <c r="R503" s="4">
        <v>6</v>
      </c>
      <c r="S503" s="4">
        <v>2</v>
      </c>
      <c r="U503" s="4">
        <v>7</v>
      </c>
      <c r="V503" s="4">
        <v>30</v>
      </c>
      <c r="W503" s="4">
        <v>0</v>
      </c>
      <c r="X503" s="4">
        <v>9</v>
      </c>
      <c r="Y503" s="4">
        <v>68</v>
      </c>
      <c r="Z503" s="4">
        <v>0</v>
      </c>
      <c r="AA503" s="4">
        <v>9</v>
      </c>
      <c r="AB503" s="4">
        <v>65</v>
      </c>
      <c r="AC503" s="4">
        <v>0</v>
      </c>
    </row>
    <row r="504" spans="1:29" x14ac:dyDescent="0.25">
      <c r="A504" s="4">
        <v>7</v>
      </c>
      <c r="B504" s="4">
        <v>266</v>
      </c>
      <c r="C504" s="4">
        <v>0</v>
      </c>
      <c r="D504" s="4">
        <v>6</v>
      </c>
      <c r="E504" s="4">
        <v>85</v>
      </c>
      <c r="F504" s="4">
        <v>0</v>
      </c>
      <c r="G504" s="4">
        <v>4</v>
      </c>
      <c r="H504" s="4">
        <v>109</v>
      </c>
      <c r="I504" s="4">
        <v>0</v>
      </c>
      <c r="K504" s="4">
        <v>6</v>
      </c>
      <c r="L504" s="4">
        <v>59</v>
      </c>
      <c r="M504" s="4">
        <v>15</v>
      </c>
      <c r="N504" s="4">
        <v>1</v>
      </c>
      <c r="O504" s="4">
        <v>28</v>
      </c>
      <c r="P504" s="4">
        <v>5</v>
      </c>
      <c r="Q504" s="4">
        <v>4</v>
      </c>
      <c r="R504" s="4">
        <v>7</v>
      </c>
      <c r="S504" s="4">
        <v>2</v>
      </c>
      <c r="U504" s="4">
        <v>7</v>
      </c>
      <c r="V504" s="4">
        <v>31</v>
      </c>
      <c r="W504" s="4">
        <v>0</v>
      </c>
      <c r="X504" s="4">
        <v>9</v>
      </c>
      <c r="Y504" s="4">
        <v>69</v>
      </c>
      <c r="Z504" s="4">
        <v>0</v>
      </c>
      <c r="AA504" s="4">
        <v>9</v>
      </c>
      <c r="AB504" s="4">
        <v>66</v>
      </c>
      <c r="AC504" s="4">
        <v>0</v>
      </c>
    </row>
    <row r="505" spans="1:29" x14ac:dyDescent="0.25">
      <c r="A505" s="4">
        <v>7</v>
      </c>
      <c r="B505" s="4">
        <v>267</v>
      </c>
      <c r="C505" s="4">
        <v>0</v>
      </c>
      <c r="D505" s="4">
        <v>6</v>
      </c>
      <c r="E505" s="4">
        <v>86</v>
      </c>
      <c r="F505" s="4">
        <v>0</v>
      </c>
      <c r="G505" s="4">
        <v>4</v>
      </c>
      <c r="H505" s="4">
        <v>110</v>
      </c>
      <c r="I505" s="4">
        <v>0</v>
      </c>
      <c r="K505" s="4">
        <v>7</v>
      </c>
      <c r="L505" s="4">
        <v>25</v>
      </c>
      <c r="M505" s="4">
        <v>15</v>
      </c>
      <c r="N505" s="4">
        <v>1</v>
      </c>
      <c r="O505" s="4">
        <v>31</v>
      </c>
      <c r="P505" s="4">
        <v>5</v>
      </c>
      <c r="Q505" s="4">
        <v>4</v>
      </c>
      <c r="R505" s="4">
        <v>8</v>
      </c>
      <c r="S505" s="4">
        <v>2</v>
      </c>
      <c r="U505" s="4">
        <v>7</v>
      </c>
      <c r="V505" s="4">
        <v>32</v>
      </c>
      <c r="W505" s="4">
        <v>0</v>
      </c>
      <c r="X505" s="4">
        <v>9</v>
      </c>
      <c r="Y505" s="4">
        <v>71</v>
      </c>
      <c r="Z505" s="4">
        <v>0</v>
      </c>
      <c r="AA505" s="4">
        <v>9</v>
      </c>
      <c r="AB505" s="4">
        <v>67</v>
      </c>
      <c r="AC505" s="4">
        <v>0</v>
      </c>
    </row>
    <row r="506" spans="1:29" x14ac:dyDescent="0.25">
      <c r="A506" s="4">
        <v>7</v>
      </c>
      <c r="B506" s="4">
        <v>268</v>
      </c>
      <c r="C506" s="4">
        <v>0</v>
      </c>
      <c r="D506" s="4">
        <v>6</v>
      </c>
      <c r="E506" s="4">
        <v>87</v>
      </c>
      <c r="F506" s="4">
        <v>0</v>
      </c>
      <c r="G506" s="4">
        <v>4</v>
      </c>
      <c r="H506" s="4">
        <v>111</v>
      </c>
      <c r="I506" s="4">
        <v>0</v>
      </c>
      <c r="K506" s="4">
        <v>9</v>
      </c>
      <c r="L506" s="4">
        <v>26</v>
      </c>
      <c r="M506" s="4">
        <v>15</v>
      </c>
      <c r="N506" s="4">
        <v>1</v>
      </c>
      <c r="O506" s="4">
        <v>38</v>
      </c>
      <c r="P506" s="4">
        <v>5</v>
      </c>
      <c r="Q506" s="4">
        <v>4</v>
      </c>
      <c r="R506" s="4">
        <v>9</v>
      </c>
      <c r="S506" s="4">
        <v>2</v>
      </c>
      <c r="U506" s="4">
        <v>7</v>
      </c>
      <c r="V506" s="4">
        <v>33</v>
      </c>
      <c r="W506" s="4">
        <v>0</v>
      </c>
      <c r="X506" s="4">
        <v>9</v>
      </c>
      <c r="Y506" s="4">
        <v>73</v>
      </c>
      <c r="Z506" s="4">
        <v>0</v>
      </c>
      <c r="AA506" s="4">
        <v>9</v>
      </c>
      <c r="AB506" s="4">
        <v>68</v>
      </c>
      <c r="AC506" s="4">
        <v>0</v>
      </c>
    </row>
    <row r="507" spans="1:29" x14ac:dyDescent="0.25">
      <c r="A507" s="4">
        <v>7</v>
      </c>
      <c r="B507" s="4">
        <v>269</v>
      </c>
      <c r="C507" s="4">
        <v>0</v>
      </c>
      <c r="D507" s="4">
        <v>6</v>
      </c>
      <c r="E507" s="4">
        <v>88</v>
      </c>
      <c r="F507" s="4">
        <v>0</v>
      </c>
      <c r="G507" s="4">
        <v>4</v>
      </c>
      <c r="H507" s="4">
        <v>112</v>
      </c>
      <c r="I507" s="4">
        <v>0</v>
      </c>
      <c r="K507" s="4">
        <v>9</v>
      </c>
      <c r="L507" s="4">
        <v>60</v>
      </c>
      <c r="M507" s="4">
        <v>15</v>
      </c>
      <c r="N507" s="4">
        <v>1</v>
      </c>
      <c r="O507" s="4">
        <v>46</v>
      </c>
      <c r="P507" s="4">
        <v>5</v>
      </c>
      <c r="Q507" s="4">
        <v>4</v>
      </c>
      <c r="R507" s="4">
        <v>13</v>
      </c>
      <c r="S507" s="4">
        <v>2</v>
      </c>
      <c r="U507" s="4">
        <v>7</v>
      </c>
      <c r="V507" s="4">
        <v>34</v>
      </c>
      <c r="W507" s="4">
        <v>0</v>
      </c>
      <c r="X507" s="4">
        <v>9</v>
      </c>
      <c r="Y507" s="4">
        <v>74</v>
      </c>
      <c r="Z507" s="4">
        <v>0</v>
      </c>
      <c r="AA507" s="4">
        <v>9</v>
      </c>
      <c r="AB507" s="4">
        <v>69</v>
      </c>
      <c r="AC507" s="4">
        <v>0</v>
      </c>
    </row>
    <row r="508" spans="1:29" x14ac:dyDescent="0.25">
      <c r="A508" s="4">
        <v>7</v>
      </c>
      <c r="B508" s="4">
        <v>270</v>
      </c>
      <c r="C508" s="4">
        <v>0</v>
      </c>
      <c r="D508" s="4">
        <v>6</v>
      </c>
      <c r="E508" s="4">
        <v>89</v>
      </c>
      <c r="F508" s="4">
        <v>0</v>
      </c>
      <c r="G508" s="4">
        <v>4</v>
      </c>
      <c r="H508" s="4">
        <v>113</v>
      </c>
      <c r="I508" s="4">
        <v>0</v>
      </c>
      <c r="K508" s="4">
        <v>2</v>
      </c>
      <c r="L508" s="4">
        <v>48</v>
      </c>
      <c r="M508" s="4">
        <v>16</v>
      </c>
      <c r="N508" s="4">
        <v>1</v>
      </c>
      <c r="O508" s="4">
        <v>55</v>
      </c>
      <c r="P508" s="4">
        <v>5</v>
      </c>
      <c r="Q508" s="4">
        <v>4</v>
      </c>
      <c r="R508" s="4">
        <v>15</v>
      </c>
      <c r="S508" s="4">
        <v>2</v>
      </c>
      <c r="U508" s="4">
        <v>7</v>
      </c>
      <c r="V508" s="4">
        <v>35</v>
      </c>
      <c r="W508" s="4">
        <v>0</v>
      </c>
      <c r="X508" s="4">
        <v>9</v>
      </c>
      <c r="Y508" s="4">
        <v>75</v>
      </c>
      <c r="Z508" s="4">
        <v>0</v>
      </c>
      <c r="AA508" s="4">
        <v>9</v>
      </c>
      <c r="AB508" s="4">
        <v>70</v>
      </c>
      <c r="AC508" s="4">
        <v>0</v>
      </c>
    </row>
    <row r="509" spans="1:29" x14ac:dyDescent="0.25">
      <c r="A509" s="4">
        <v>7</v>
      </c>
      <c r="B509" s="4">
        <v>271</v>
      </c>
      <c r="C509" s="4">
        <v>0</v>
      </c>
      <c r="D509" s="4">
        <v>6</v>
      </c>
      <c r="E509" s="4">
        <v>90</v>
      </c>
      <c r="F509" s="4">
        <v>0</v>
      </c>
      <c r="G509" s="4">
        <v>4</v>
      </c>
      <c r="H509" s="4">
        <v>114</v>
      </c>
      <c r="I509" s="4">
        <v>0</v>
      </c>
      <c r="K509" s="4">
        <v>4</v>
      </c>
      <c r="L509" s="4">
        <v>41</v>
      </c>
      <c r="M509" s="4">
        <v>16</v>
      </c>
      <c r="N509" s="4">
        <v>1</v>
      </c>
      <c r="O509" s="4">
        <v>67</v>
      </c>
      <c r="P509" s="4">
        <v>5</v>
      </c>
      <c r="Q509" s="4">
        <v>4</v>
      </c>
      <c r="R509" s="4">
        <v>45</v>
      </c>
      <c r="S509" s="4">
        <v>2</v>
      </c>
      <c r="U509" s="4">
        <v>7</v>
      </c>
      <c r="V509" s="4">
        <v>36</v>
      </c>
      <c r="W509" s="4">
        <v>0</v>
      </c>
      <c r="X509" s="4">
        <v>9</v>
      </c>
      <c r="Y509" s="4">
        <v>77</v>
      </c>
      <c r="Z509" s="4">
        <v>0</v>
      </c>
      <c r="AA509" s="4">
        <v>9</v>
      </c>
      <c r="AB509" s="4">
        <v>71</v>
      </c>
      <c r="AC509" s="4">
        <v>0</v>
      </c>
    </row>
    <row r="510" spans="1:29" x14ac:dyDescent="0.25">
      <c r="A510" s="4">
        <v>7</v>
      </c>
      <c r="B510" s="4">
        <v>272</v>
      </c>
      <c r="C510" s="4">
        <v>0</v>
      </c>
      <c r="D510" s="4">
        <v>6</v>
      </c>
      <c r="E510" s="4">
        <v>91</v>
      </c>
      <c r="F510" s="4">
        <v>0</v>
      </c>
      <c r="G510" s="4">
        <v>4</v>
      </c>
      <c r="H510" s="4">
        <v>115</v>
      </c>
      <c r="I510" s="4">
        <v>0</v>
      </c>
      <c r="K510" s="4">
        <v>6</v>
      </c>
      <c r="L510" s="4">
        <v>23</v>
      </c>
      <c r="M510" s="4">
        <v>16</v>
      </c>
      <c r="N510" s="4">
        <v>1</v>
      </c>
      <c r="O510" s="4">
        <v>68</v>
      </c>
      <c r="P510" s="4">
        <v>5</v>
      </c>
      <c r="Q510" s="4">
        <v>4</v>
      </c>
      <c r="R510" s="4">
        <v>53</v>
      </c>
      <c r="S510" s="4">
        <v>2</v>
      </c>
      <c r="U510" s="4">
        <v>7</v>
      </c>
      <c r="V510" s="4">
        <v>37</v>
      </c>
      <c r="W510" s="4">
        <v>0</v>
      </c>
      <c r="X510" s="4">
        <v>9</v>
      </c>
      <c r="Y510" s="4">
        <v>78</v>
      </c>
      <c r="Z510" s="4">
        <v>0</v>
      </c>
      <c r="AA510" s="4">
        <v>9</v>
      </c>
      <c r="AB510" s="4">
        <v>72</v>
      </c>
      <c r="AC510" s="4">
        <v>0</v>
      </c>
    </row>
    <row r="511" spans="1:29" x14ac:dyDescent="0.25">
      <c r="A511" s="4">
        <v>7</v>
      </c>
      <c r="B511" s="4">
        <v>273</v>
      </c>
      <c r="C511" s="4">
        <v>0</v>
      </c>
      <c r="D511" s="4">
        <v>6</v>
      </c>
      <c r="E511" s="4">
        <v>92</v>
      </c>
      <c r="F511" s="4">
        <v>0</v>
      </c>
      <c r="G511" s="4">
        <v>4</v>
      </c>
      <c r="H511" s="4">
        <v>116</v>
      </c>
      <c r="I511" s="4">
        <v>0</v>
      </c>
      <c r="K511" s="4">
        <v>6</v>
      </c>
      <c r="L511" s="4">
        <v>27</v>
      </c>
      <c r="M511" s="4">
        <v>16</v>
      </c>
      <c r="N511" s="4">
        <v>2</v>
      </c>
      <c r="O511" s="4">
        <v>4</v>
      </c>
      <c r="P511" s="4">
        <v>5</v>
      </c>
      <c r="Q511" s="4">
        <v>4</v>
      </c>
      <c r="R511" s="4">
        <v>54</v>
      </c>
      <c r="S511" s="4">
        <v>2</v>
      </c>
      <c r="U511" s="4">
        <v>7</v>
      </c>
      <c r="V511" s="4">
        <v>38</v>
      </c>
      <c r="W511" s="4">
        <v>0</v>
      </c>
      <c r="X511" s="4">
        <v>9</v>
      </c>
      <c r="Y511" s="4">
        <v>79</v>
      </c>
      <c r="Z511" s="4">
        <v>0</v>
      </c>
      <c r="AA511" s="4">
        <v>9</v>
      </c>
      <c r="AB511" s="4">
        <v>73</v>
      </c>
      <c r="AC511" s="4">
        <v>0</v>
      </c>
    </row>
    <row r="512" spans="1:29" x14ac:dyDescent="0.25">
      <c r="A512" s="4">
        <v>7</v>
      </c>
      <c r="B512" s="4">
        <v>274</v>
      </c>
      <c r="C512" s="4">
        <v>0</v>
      </c>
      <c r="D512" s="4">
        <v>6</v>
      </c>
      <c r="E512" s="4">
        <v>93</v>
      </c>
      <c r="F512" s="4">
        <v>0</v>
      </c>
      <c r="G512" s="4">
        <v>4</v>
      </c>
      <c r="H512" s="4">
        <v>117</v>
      </c>
      <c r="I512" s="4">
        <v>0</v>
      </c>
      <c r="K512" s="4">
        <v>8</v>
      </c>
      <c r="L512" s="4">
        <v>57</v>
      </c>
      <c r="M512" s="4">
        <v>16</v>
      </c>
      <c r="N512" s="4">
        <v>2</v>
      </c>
      <c r="O512" s="4">
        <v>6</v>
      </c>
      <c r="P512" s="4">
        <v>5</v>
      </c>
      <c r="Q512" s="4">
        <v>4</v>
      </c>
      <c r="R512" s="4">
        <v>58</v>
      </c>
      <c r="S512" s="4">
        <v>2</v>
      </c>
      <c r="U512" s="4">
        <v>7</v>
      </c>
      <c r="V512" s="4">
        <v>39</v>
      </c>
      <c r="W512" s="4">
        <v>0</v>
      </c>
      <c r="X512" s="4">
        <v>9</v>
      </c>
      <c r="Y512" s="4">
        <v>80</v>
      </c>
      <c r="Z512" s="4">
        <v>0</v>
      </c>
      <c r="AA512" s="4">
        <v>9</v>
      </c>
      <c r="AB512" s="4">
        <v>74</v>
      </c>
      <c r="AC512" s="4">
        <v>0</v>
      </c>
    </row>
    <row r="513" spans="1:29" x14ac:dyDescent="0.25">
      <c r="A513" s="4">
        <v>7</v>
      </c>
      <c r="B513" s="4">
        <v>275</v>
      </c>
      <c r="C513" s="4">
        <v>0</v>
      </c>
      <c r="D513" s="4">
        <v>6</v>
      </c>
      <c r="E513" s="4">
        <v>94</v>
      </c>
      <c r="F513" s="4">
        <v>0</v>
      </c>
      <c r="G513" s="4">
        <v>4</v>
      </c>
      <c r="H513" s="4">
        <v>118</v>
      </c>
      <c r="I513" s="4">
        <v>0</v>
      </c>
      <c r="K513" s="4">
        <v>8</v>
      </c>
      <c r="L513" s="4">
        <v>79</v>
      </c>
      <c r="M513" s="4">
        <v>16</v>
      </c>
      <c r="N513" s="4">
        <v>2</v>
      </c>
      <c r="O513" s="4">
        <v>35</v>
      </c>
      <c r="P513" s="4">
        <v>5</v>
      </c>
      <c r="Q513" s="4">
        <v>4</v>
      </c>
      <c r="R513" s="4">
        <v>84</v>
      </c>
      <c r="S513" s="4">
        <v>2</v>
      </c>
      <c r="U513" s="4">
        <v>7</v>
      </c>
      <c r="V513" s="4">
        <v>40</v>
      </c>
      <c r="W513" s="4">
        <v>0</v>
      </c>
      <c r="X513" s="4">
        <v>9</v>
      </c>
      <c r="Y513" s="4">
        <v>81</v>
      </c>
      <c r="Z513" s="4">
        <v>0</v>
      </c>
      <c r="AA513" s="4">
        <v>9</v>
      </c>
      <c r="AB513" s="4">
        <v>75</v>
      </c>
      <c r="AC513" s="4">
        <v>0</v>
      </c>
    </row>
    <row r="514" spans="1:29" x14ac:dyDescent="0.25">
      <c r="A514" s="4">
        <v>7</v>
      </c>
      <c r="B514" s="4">
        <v>276</v>
      </c>
      <c r="C514" s="4">
        <v>0</v>
      </c>
      <c r="D514" s="4">
        <v>6</v>
      </c>
      <c r="E514" s="4">
        <v>95</v>
      </c>
      <c r="F514" s="4">
        <v>0</v>
      </c>
      <c r="G514" s="4">
        <v>4</v>
      </c>
      <c r="H514" s="4">
        <v>119</v>
      </c>
      <c r="I514" s="4">
        <v>0</v>
      </c>
      <c r="K514" s="4">
        <v>9</v>
      </c>
      <c r="L514" s="4">
        <v>18</v>
      </c>
      <c r="M514" s="4">
        <v>16</v>
      </c>
      <c r="N514" s="4">
        <v>2</v>
      </c>
      <c r="O514" s="4">
        <v>39</v>
      </c>
      <c r="P514" s="4">
        <v>5</v>
      </c>
      <c r="Q514" s="4">
        <v>4</v>
      </c>
      <c r="R514" s="4">
        <v>86</v>
      </c>
      <c r="S514" s="4">
        <v>2</v>
      </c>
      <c r="U514" s="4">
        <v>7</v>
      </c>
      <c r="V514" s="4">
        <v>41</v>
      </c>
      <c r="W514" s="4">
        <v>0</v>
      </c>
      <c r="X514" s="4">
        <v>9</v>
      </c>
      <c r="Y514" s="4">
        <v>82</v>
      </c>
      <c r="Z514" s="4">
        <v>0</v>
      </c>
      <c r="AA514" s="4">
        <v>9</v>
      </c>
      <c r="AB514" s="4">
        <v>76</v>
      </c>
      <c r="AC514" s="4">
        <v>0</v>
      </c>
    </row>
    <row r="515" spans="1:29" x14ac:dyDescent="0.25">
      <c r="A515" s="4">
        <v>7</v>
      </c>
      <c r="B515" s="4">
        <v>277</v>
      </c>
      <c r="C515" s="4">
        <v>0</v>
      </c>
      <c r="D515" s="4">
        <v>6</v>
      </c>
      <c r="E515" s="4">
        <v>96</v>
      </c>
      <c r="F515" s="4">
        <v>0</v>
      </c>
      <c r="G515" s="4">
        <v>4</v>
      </c>
      <c r="H515" s="4">
        <v>120</v>
      </c>
      <c r="I515" s="4">
        <v>0</v>
      </c>
      <c r="K515" s="4">
        <v>3</v>
      </c>
      <c r="L515" s="4">
        <v>11</v>
      </c>
      <c r="M515" s="4">
        <v>17</v>
      </c>
      <c r="N515" s="4">
        <v>2</v>
      </c>
      <c r="O515" s="4">
        <v>72</v>
      </c>
      <c r="P515" s="4">
        <v>5</v>
      </c>
      <c r="Q515" s="4">
        <v>4</v>
      </c>
      <c r="R515" s="4">
        <v>91</v>
      </c>
      <c r="S515" s="4">
        <v>2</v>
      </c>
      <c r="U515" s="4">
        <v>7</v>
      </c>
      <c r="V515" s="4">
        <v>42</v>
      </c>
      <c r="W515" s="4">
        <v>0</v>
      </c>
      <c r="X515" s="4">
        <v>9</v>
      </c>
      <c r="Y515" s="4">
        <v>83</v>
      </c>
      <c r="Z515" s="4">
        <v>0</v>
      </c>
      <c r="AA515" s="4">
        <v>9</v>
      </c>
      <c r="AB515" s="4">
        <v>77</v>
      </c>
      <c r="AC515" s="4">
        <v>0</v>
      </c>
    </row>
    <row r="516" spans="1:29" x14ac:dyDescent="0.25">
      <c r="A516" s="4">
        <v>7</v>
      </c>
      <c r="B516" s="4">
        <v>278</v>
      </c>
      <c r="C516" s="4">
        <v>0</v>
      </c>
      <c r="D516" s="4">
        <v>6</v>
      </c>
      <c r="E516" s="4">
        <v>97</v>
      </c>
      <c r="F516" s="4">
        <v>0</v>
      </c>
      <c r="G516" s="4">
        <v>4</v>
      </c>
      <c r="H516" s="4">
        <v>121</v>
      </c>
      <c r="I516" s="4">
        <v>0</v>
      </c>
      <c r="K516" s="4">
        <v>4</v>
      </c>
      <c r="L516" s="4">
        <v>32</v>
      </c>
      <c r="M516" s="4">
        <v>17</v>
      </c>
      <c r="N516" s="4">
        <v>3</v>
      </c>
      <c r="O516" s="4">
        <v>31</v>
      </c>
      <c r="P516" s="4">
        <v>5</v>
      </c>
      <c r="Q516" s="4">
        <v>4</v>
      </c>
      <c r="R516" s="4">
        <v>94</v>
      </c>
      <c r="S516" s="4">
        <v>2</v>
      </c>
      <c r="U516" s="4">
        <v>7</v>
      </c>
      <c r="V516" s="4">
        <v>43</v>
      </c>
      <c r="W516" s="4">
        <v>0</v>
      </c>
      <c r="X516" s="4">
        <v>9</v>
      </c>
      <c r="Y516" s="4">
        <v>84</v>
      </c>
      <c r="Z516" s="4">
        <v>0</v>
      </c>
      <c r="AA516" s="4">
        <v>9</v>
      </c>
      <c r="AB516" s="4">
        <v>79</v>
      </c>
      <c r="AC516" s="4">
        <v>0</v>
      </c>
    </row>
    <row r="517" spans="1:29" x14ac:dyDescent="0.25">
      <c r="A517" s="4">
        <v>7</v>
      </c>
      <c r="B517" s="4">
        <v>279</v>
      </c>
      <c r="C517" s="4">
        <v>0</v>
      </c>
      <c r="D517" s="4">
        <v>6</v>
      </c>
      <c r="E517" s="4">
        <v>98</v>
      </c>
      <c r="F517" s="4">
        <v>0</v>
      </c>
      <c r="G517" s="4">
        <v>4</v>
      </c>
      <c r="H517" s="4">
        <v>122</v>
      </c>
      <c r="I517" s="4">
        <v>0</v>
      </c>
      <c r="K517" s="4">
        <v>6</v>
      </c>
      <c r="L517" s="4">
        <v>25</v>
      </c>
      <c r="M517" s="4">
        <v>17</v>
      </c>
      <c r="N517" s="4">
        <v>3</v>
      </c>
      <c r="O517" s="4">
        <v>34</v>
      </c>
      <c r="P517" s="4">
        <v>5</v>
      </c>
      <c r="Q517" s="4">
        <v>4</v>
      </c>
      <c r="R517" s="4">
        <v>99</v>
      </c>
      <c r="S517" s="4">
        <v>2</v>
      </c>
      <c r="U517" s="4">
        <v>7</v>
      </c>
      <c r="V517" s="4">
        <v>44</v>
      </c>
      <c r="W517" s="4">
        <v>0</v>
      </c>
      <c r="X517" s="4">
        <v>9</v>
      </c>
      <c r="Y517" s="4">
        <v>85</v>
      </c>
      <c r="Z517" s="4">
        <v>0</v>
      </c>
      <c r="AA517" s="4">
        <v>9</v>
      </c>
      <c r="AB517" s="4">
        <v>80</v>
      </c>
      <c r="AC517" s="4">
        <v>0</v>
      </c>
    </row>
    <row r="518" spans="1:29" x14ac:dyDescent="0.25">
      <c r="A518" s="4">
        <v>7</v>
      </c>
      <c r="B518" s="4">
        <v>280</v>
      </c>
      <c r="C518" s="4">
        <v>0</v>
      </c>
      <c r="D518" s="4">
        <v>6</v>
      </c>
      <c r="E518" s="4">
        <v>99</v>
      </c>
      <c r="F518" s="4">
        <v>0</v>
      </c>
      <c r="G518" s="4">
        <v>4</v>
      </c>
      <c r="H518" s="4">
        <v>123</v>
      </c>
      <c r="I518" s="4">
        <v>0</v>
      </c>
      <c r="K518" s="4">
        <v>6</v>
      </c>
      <c r="L518" s="4">
        <v>26</v>
      </c>
      <c r="M518" s="4">
        <v>17</v>
      </c>
      <c r="N518" s="4">
        <v>3</v>
      </c>
      <c r="O518" s="4">
        <v>45</v>
      </c>
      <c r="P518" s="4">
        <v>5</v>
      </c>
      <c r="Q518" s="4">
        <v>4</v>
      </c>
      <c r="R518" s="4">
        <v>111</v>
      </c>
      <c r="S518" s="4">
        <v>2</v>
      </c>
      <c r="U518" s="4">
        <v>7</v>
      </c>
      <c r="V518" s="4">
        <v>45</v>
      </c>
      <c r="W518" s="4">
        <v>0</v>
      </c>
      <c r="X518" s="4">
        <v>9</v>
      </c>
      <c r="Y518" s="4">
        <v>86</v>
      </c>
      <c r="Z518" s="4">
        <v>0</v>
      </c>
      <c r="AA518" s="4">
        <v>9</v>
      </c>
      <c r="AB518" s="4">
        <v>81</v>
      </c>
      <c r="AC518" s="4">
        <v>0</v>
      </c>
    </row>
    <row r="519" spans="1:29" x14ac:dyDescent="0.25">
      <c r="A519" s="4">
        <v>7</v>
      </c>
      <c r="B519" s="4">
        <v>281</v>
      </c>
      <c r="C519" s="4">
        <v>0</v>
      </c>
      <c r="D519" s="4">
        <v>6</v>
      </c>
      <c r="E519" s="4">
        <v>100</v>
      </c>
      <c r="F519" s="4">
        <v>0</v>
      </c>
      <c r="G519" s="4">
        <v>4</v>
      </c>
      <c r="H519" s="4">
        <v>124</v>
      </c>
      <c r="I519" s="4">
        <v>0</v>
      </c>
      <c r="K519" s="4">
        <v>7</v>
      </c>
      <c r="L519" s="4">
        <v>23</v>
      </c>
      <c r="M519" s="4">
        <v>17</v>
      </c>
      <c r="N519" s="4">
        <v>3</v>
      </c>
      <c r="O519" s="4">
        <v>65</v>
      </c>
      <c r="P519" s="4">
        <v>5</v>
      </c>
      <c r="Q519" s="4">
        <v>4</v>
      </c>
      <c r="R519" s="4">
        <v>121</v>
      </c>
      <c r="S519" s="4">
        <v>2</v>
      </c>
      <c r="U519" s="4">
        <v>7</v>
      </c>
      <c r="V519" s="4">
        <v>46</v>
      </c>
      <c r="W519" s="4">
        <v>0</v>
      </c>
      <c r="X519" s="4">
        <v>9</v>
      </c>
      <c r="Y519" s="4">
        <v>87</v>
      </c>
      <c r="Z519" s="4">
        <v>0</v>
      </c>
      <c r="AA519" s="4">
        <v>9</v>
      </c>
      <c r="AB519" s="4">
        <v>82</v>
      </c>
      <c r="AC519" s="4">
        <v>0</v>
      </c>
    </row>
    <row r="520" spans="1:29" x14ac:dyDescent="0.25">
      <c r="A520" s="4">
        <v>7</v>
      </c>
      <c r="B520" s="4">
        <v>282</v>
      </c>
      <c r="C520" s="4">
        <v>0</v>
      </c>
      <c r="D520" s="4">
        <v>6</v>
      </c>
      <c r="E520" s="4">
        <v>101</v>
      </c>
      <c r="F520" s="4">
        <v>0</v>
      </c>
      <c r="G520" s="4">
        <v>4</v>
      </c>
      <c r="H520" s="4">
        <v>125</v>
      </c>
      <c r="I520" s="4">
        <v>0</v>
      </c>
      <c r="K520" s="4">
        <v>8</v>
      </c>
      <c r="L520" s="4">
        <v>43</v>
      </c>
      <c r="M520" s="4">
        <v>17</v>
      </c>
      <c r="N520" s="4">
        <v>3</v>
      </c>
      <c r="O520" s="4">
        <v>114</v>
      </c>
      <c r="P520" s="4">
        <v>5</v>
      </c>
      <c r="Q520" s="4">
        <v>4</v>
      </c>
      <c r="R520" s="4">
        <v>142</v>
      </c>
      <c r="S520" s="4">
        <v>2</v>
      </c>
      <c r="U520" s="4">
        <v>7</v>
      </c>
      <c r="V520" s="4">
        <v>47</v>
      </c>
      <c r="W520" s="4">
        <v>0</v>
      </c>
      <c r="X520" s="4">
        <v>9</v>
      </c>
      <c r="Y520" s="4">
        <v>88</v>
      </c>
      <c r="Z520" s="4">
        <v>0</v>
      </c>
      <c r="AA520" s="4">
        <v>9</v>
      </c>
      <c r="AB520" s="4">
        <v>83</v>
      </c>
      <c r="AC520" s="4">
        <v>0</v>
      </c>
    </row>
    <row r="521" spans="1:29" x14ac:dyDescent="0.25">
      <c r="A521" s="4">
        <v>7</v>
      </c>
      <c r="B521" s="4">
        <v>283</v>
      </c>
      <c r="C521" s="4">
        <v>0</v>
      </c>
      <c r="D521" s="4">
        <v>6</v>
      </c>
      <c r="E521" s="4">
        <v>102</v>
      </c>
      <c r="F521" s="4">
        <v>0</v>
      </c>
      <c r="G521" s="4">
        <v>4</v>
      </c>
      <c r="H521" s="4">
        <v>126</v>
      </c>
      <c r="I521" s="4">
        <v>0</v>
      </c>
      <c r="K521" s="4">
        <v>9</v>
      </c>
      <c r="L521" s="4">
        <v>21</v>
      </c>
      <c r="M521" s="4">
        <v>17</v>
      </c>
      <c r="N521" s="4">
        <v>3</v>
      </c>
      <c r="O521" s="4">
        <v>128</v>
      </c>
      <c r="P521" s="4">
        <v>5</v>
      </c>
      <c r="Q521" s="4">
        <v>4</v>
      </c>
      <c r="R521" s="4">
        <v>149</v>
      </c>
      <c r="S521" s="4">
        <v>2</v>
      </c>
      <c r="U521" s="4">
        <v>7</v>
      </c>
      <c r="V521" s="4">
        <v>48</v>
      </c>
      <c r="W521" s="4">
        <v>0</v>
      </c>
      <c r="X521" s="4">
        <v>2</v>
      </c>
      <c r="Y521" s="4">
        <v>13</v>
      </c>
      <c r="Z521" s="4">
        <v>1</v>
      </c>
      <c r="AA521" s="4">
        <v>9</v>
      </c>
      <c r="AB521" s="4">
        <v>84</v>
      </c>
      <c r="AC521" s="4">
        <v>0</v>
      </c>
    </row>
    <row r="522" spans="1:29" x14ac:dyDescent="0.25">
      <c r="A522" s="4">
        <v>7</v>
      </c>
      <c r="B522" s="4">
        <v>284</v>
      </c>
      <c r="C522" s="4">
        <v>0</v>
      </c>
      <c r="D522" s="4">
        <v>6</v>
      </c>
      <c r="E522" s="4">
        <v>103</v>
      </c>
      <c r="F522" s="4">
        <v>0</v>
      </c>
      <c r="G522" s="4">
        <v>4</v>
      </c>
      <c r="H522" s="4">
        <v>127</v>
      </c>
      <c r="I522" s="4">
        <v>0</v>
      </c>
      <c r="K522" s="4">
        <v>9</v>
      </c>
      <c r="L522" s="4">
        <v>29</v>
      </c>
      <c r="M522" s="4">
        <v>17</v>
      </c>
      <c r="N522" s="4">
        <v>3</v>
      </c>
      <c r="O522" s="4">
        <v>130</v>
      </c>
      <c r="P522" s="4">
        <v>5</v>
      </c>
      <c r="Q522" s="4">
        <v>4</v>
      </c>
      <c r="R522" s="4">
        <v>152</v>
      </c>
      <c r="S522" s="4">
        <v>2</v>
      </c>
      <c r="U522" s="4">
        <v>7</v>
      </c>
      <c r="V522" s="4">
        <v>49</v>
      </c>
      <c r="W522" s="4">
        <v>0</v>
      </c>
      <c r="X522" s="4">
        <v>2</v>
      </c>
      <c r="Y522" s="4">
        <v>18</v>
      </c>
      <c r="Z522" s="4">
        <v>1</v>
      </c>
      <c r="AA522" s="4">
        <v>9</v>
      </c>
      <c r="AB522" s="4">
        <v>85</v>
      </c>
      <c r="AC522" s="4">
        <v>0</v>
      </c>
    </row>
    <row r="523" spans="1:29" x14ac:dyDescent="0.25">
      <c r="A523" s="4">
        <v>7</v>
      </c>
      <c r="B523" s="4">
        <v>285</v>
      </c>
      <c r="C523" s="4">
        <v>0</v>
      </c>
      <c r="D523" s="4">
        <v>6</v>
      </c>
      <c r="E523" s="4">
        <v>104</v>
      </c>
      <c r="F523" s="4">
        <v>0</v>
      </c>
      <c r="G523" s="4">
        <v>4</v>
      </c>
      <c r="H523" s="4">
        <v>128</v>
      </c>
      <c r="I523" s="4">
        <v>0</v>
      </c>
      <c r="K523" s="4">
        <v>1</v>
      </c>
      <c r="L523" s="4">
        <v>22</v>
      </c>
      <c r="M523" s="4">
        <v>18</v>
      </c>
      <c r="N523" s="4">
        <v>3</v>
      </c>
      <c r="O523" s="4">
        <v>152</v>
      </c>
      <c r="P523" s="4">
        <v>5</v>
      </c>
      <c r="Q523" s="4">
        <v>4</v>
      </c>
      <c r="R523" s="4">
        <v>153</v>
      </c>
      <c r="S523" s="4">
        <v>2</v>
      </c>
      <c r="U523" s="4">
        <v>7</v>
      </c>
      <c r="V523" s="4">
        <v>50</v>
      </c>
      <c r="W523" s="4">
        <v>0</v>
      </c>
      <c r="X523" s="4">
        <v>2</v>
      </c>
      <c r="Y523" s="4">
        <v>20</v>
      </c>
      <c r="Z523" s="4">
        <v>1</v>
      </c>
      <c r="AA523" s="4">
        <v>9</v>
      </c>
      <c r="AB523" s="4">
        <v>86</v>
      </c>
      <c r="AC523" s="4">
        <v>0</v>
      </c>
    </row>
    <row r="524" spans="1:29" x14ac:dyDescent="0.25">
      <c r="A524" s="4">
        <v>7</v>
      </c>
      <c r="B524" s="4">
        <v>286</v>
      </c>
      <c r="C524" s="4">
        <v>0</v>
      </c>
      <c r="D524" s="4">
        <v>6</v>
      </c>
      <c r="E524" s="4">
        <v>105</v>
      </c>
      <c r="F524" s="4">
        <v>0</v>
      </c>
      <c r="G524" s="4">
        <v>4</v>
      </c>
      <c r="H524" s="4">
        <v>129</v>
      </c>
      <c r="I524" s="4">
        <v>0</v>
      </c>
      <c r="K524" s="4">
        <v>8</v>
      </c>
      <c r="L524" s="4">
        <v>39</v>
      </c>
      <c r="M524" s="4">
        <v>18</v>
      </c>
      <c r="N524" s="4">
        <v>3</v>
      </c>
      <c r="O524" s="4">
        <v>153</v>
      </c>
      <c r="P524" s="4">
        <v>5</v>
      </c>
      <c r="Q524" s="4">
        <v>5</v>
      </c>
      <c r="R524" s="4">
        <v>17</v>
      </c>
      <c r="S524" s="4">
        <v>2</v>
      </c>
      <c r="U524" s="4">
        <v>7</v>
      </c>
      <c r="V524" s="4">
        <v>51</v>
      </c>
      <c r="W524" s="4">
        <v>0</v>
      </c>
      <c r="X524" s="4">
        <v>2</v>
      </c>
      <c r="Y524" s="4">
        <v>24</v>
      </c>
      <c r="Z524" s="4">
        <v>1</v>
      </c>
      <c r="AA524" s="4">
        <v>9</v>
      </c>
      <c r="AB524" s="4">
        <v>87</v>
      </c>
      <c r="AC524" s="4">
        <v>0</v>
      </c>
    </row>
    <row r="525" spans="1:29" x14ac:dyDescent="0.25">
      <c r="A525" s="4">
        <v>7</v>
      </c>
      <c r="B525" s="4">
        <v>287</v>
      </c>
      <c r="C525" s="4">
        <v>0</v>
      </c>
      <c r="D525" s="4">
        <v>6</v>
      </c>
      <c r="E525" s="4">
        <v>106</v>
      </c>
      <c r="F525" s="4">
        <v>0</v>
      </c>
      <c r="G525" s="4">
        <v>4</v>
      </c>
      <c r="H525" s="4">
        <v>130</v>
      </c>
      <c r="I525" s="4">
        <v>0</v>
      </c>
      <c r="K525" s="4">
        <v>9</v>
      </c>
      <c r="L525" s="4">
        <v>39</v>
      </c>
      <c r="M525" s="4">
        <v>18</v>
      </c>
      <c r="N525" s="4">
        <v>8</v>
      </c>
      <c r="O525" s="4">
        <v>5</v>
      </c>
      <c r="P525" s="4">
        <v>5</v>
      </c>
      <c r="Q525" s="4">
        <v>5</v>
      </c>
      <c r="R525" s="4">
        <v>22</v>
      </c>
      <c r="S525" s="4">
        <v>2</v>
      </c>
      <c r="U525" s="4">
        <v>7</v>
      </c>
      <c r="V525" s="4">
        <v>52</v>
      </c>
      <c r="W525" s="4">
        <v>0</v>
      </c>
      <c r="X525" s="4">
        <v>2</v>
      </c>
      <c r="Y525" s="4">
        <v>27</v>
      </c>
      <c r="Z525" s="4">
        <v>1</v>
      </c>
      <c r="AA525" s="4">
        <v>9</v>
      </c>
      <c r="AB525" s="4">
        <v>88</v>
      </c>
      <c r="AC525" s="4">
        <v>0</v>
      </c>
    </row>
    <row r="526" spans="1:29" x14ac:dyDescent="0.25">
      <c r="A526" s="4">
        <v>7</v>
      </c>
      <c r="B526" s="4">
        <v>288</v>
      </c>
      <c r="C526" s="4">
        <v>0</v>
      </c>
      <c r="D526" s="4">
        <v>6</v>
      </c>
      <c r="E526" s="4">
        <v>107</v>
      </c>
      <c r="F526" s="4">
        <v>0</v>
      </c>
      <c r="G526" s="4">
        <v>4</v>
      </c>
      <c r="H526" s="4">
        <v>131</v>
      </c>
      <c r="I526" s="4">
        <v>0</v>
      </c>
      <c r="K526" s="4">
        <v>6</v>
      </c>
      <c r="L526" s="4">
        <v>31</v>
      </c>
      <c r="M526" s="4">
        <v>19</v>
      </c>
      <c r="N526" s="4">
        <v>8</v>
      </c>
      <c r="O526" s="4">
        <v>6</v>
      </c>
      <c r="P526" s="4">
        <v>5</v>
      </c>
      <c r="Q526" s="4">
        <v>5</v>
      </c>
      <c r="R526" s="4">
        <v>34</v>
      </c>
      <c r="S526" s="4">
        <v>2</v>
      </c>
      <c r="U526" s="4">
        <v>7</v>
      </c>
      <c r="V526" s="4">
        <v>53</v>
      </c>
      <c r="W526" s="4">
        <v>0</v>
      </c>
      <c r="X526" s="4">
        <v>2</v>
      </c>
      <c r="Y526" s="4">
        <v>28</v>
      </c>
      <c r="Z526" s="4">
        <v>1</v>
      </c>
      <c r="AA526" s="4">
        <v>9</v>
      </c>
      <c r="AB526" s="4">
        <v>89</v>
      </c>
      <c r="AC526" s="4">
        <v>0</v>
      </c>
    </row>
    <row r="527" spans="1:29" x14ac:dyDescent="0.25">
      <c r="A527" s="4">
        <v>7</v>
      </c>
      <c r="B527" s="4">
        <v>289</v>
      </c>
      <c r="C527" s="4">
        <v>0</v>
      </c>
      <c r="D527" s="4">
        <v>6</v>
      </c>
      <c r="E527" s="4">
        <v>108</v>
      </c>
      <c r="F527" s="4">
        <v>0</v>
      </c>
      <c r="G527" s="4">
        <v>4</v>
      </c>
      <c r="H527" s="4">
        <v>132</v>
      </c>
      <c r="I527" s="4">
        <v>0</v>
      </c>
      <c r="K527" s="4">
        <v>2</v>
      </c>
      <c r="L527" s="4">
        <v>17</v>
      </c>
      <c r="M527" s="4">
        <v>20</v>
      </c>
      <c r="N527" s="4">
        <v>8</v>
      </c>
      <c r="O527" s="4">
        <v>11</v>
      </c>
      <c r="P527" s="4">
        <v>5</v>
      </c>
      <c r="Q527" s="4">
        <v>5</v>
      </c>
      <c r="R527" s="4">
        <v>56</v>
      </c>
      <c r="S527" s="4">
        <v>2</v>
      </c>
      <c r="U527" s="4">
        <v>7</v>
      </c>
      <c r="V527" s="4">
        <v>54</v>
      </c>
      <c r="W527" s="4">
        <v>0</v>
      </c>
      <c r="X527" s="4">
        <v>2</v>
      </c>
      <c r="Y527" s="4">
        <v>31</v>
      </c>
      <c r="Z527" s="4">
        <v>1</v>
      </c>
      <c r="AA527" s="4">
        <v>9</v>
      </c>
      <c r="AB527" s="4">
        <v>90</v>
      </c>
      <c r="AC527" s="4">
        <v>0</v>
      </c>
    </row>
    <row r="528" spans="1:29" x14ac:dyDescent="0.25">
      <c r="A528" s="4">
        <v>7</v>
      </c>
      <c r="B528" s="4">
        <v>290</v>
      </c>
      <c r="C528" s="4">
        <v>0</v>
      </c>
      <c r="D528" s="4">
        <v>6</v>
      </c>
      <c r="E528" s="4">
        <v>109</v>
      </c>
      <c r="F528" s="4">
        <v>0</v>
      </c>
      <c r="G528" s="4">
        <v>4</v>
      </c>
      <c r="H528" s="4">
        <v>133</v>
      </c>
      <c r="I528" s="4">
        <v>0</v>
      </c>
      <c r="K528" s="4">
        <v>2</v>
      </c>
      <c r="L528" s="4">
        <v>27</v>
      </c>
      <c r="M528" s="4">
        <v>20</v>
      </c>
      <c r="N528" s="4">
        <v>8</v>
      </c>
      <c r="O528" s="4">
        <v>21</v>
      </c>
      <c r="P528" s="4">
        <v>5</v>
      </c>
      <c r="Q528" s="4">
        <v>5</v>
      </c>
      <c r="R528" s="4">
        <v>59</v>
      </c>
      <c r="S528" s="4">
        <v>2</v>
      </c>
      <c r="U528" s="4">
        <v>7</v>
      </c>
      <c r="V528" s="4">
        <v>55</v>
      </c>
      <c r="W528" s="4">
        <v>0</v>
      </c>
      <c r="X528" s="4">
        <v>2</v>
      </c>
      <c r="Y528" s="4">
        <v>39</v>
      </c>
      <c r="Z528" s="4">
        <v>1</v>
      </c>
      <c r="AA528" s="4">
        <v>9</v>
      </c>
      <c r="AB528" s="4">
        <v>91</v>
      </c>
      <c r="AC528" s="4">
        <v>0</v>
      </c>
    </row>
    <row r="529" spans="1:29" x14ac:dyDescent="0.25">
      <c r="A529" s="4">
        <v>7</v>
      </c>
      <c r="B529" s="4">
        <v>291</v>
      </c>
      <c r="C529" s="4">
        <v>0</v>
      </c>
      <c r="D529" s="4">
        <v>6</v>
      </c>
      <c r="E529" s="4">
        <v>110</v>
      </c>
      <c r="F529" s="4">
        <v>0</v>
      </c>
      <c r="G529" s="4">
        <v>4</v>
      </c>
      <c r="H529" s="4">
        <v>134</v>
      </c>
      <c r="I529" s="4">
        <v>0</v>
      </c>
      <c r="K529" s="4">
        <v>2</v>
      </c>
      <c r="L529" s="4">
        <v>33</v>
      </c>
      <c r="M529" s="4">
        <v>20</v>
      </c>
      <c r="N529" s="4">
        <v>8</v>
      </c>
      <c r="O529" s="4">
        <v>32</v>
      </c>
      <c r="P529" s="4">
        <v>5</v>
      </c>
      <c r="Q529" s="4">
        <v>5</v>
      </c>
      <c r="R529" s="4">
        <v>61</v>
      </c>
      <c r="S529" s="4">
        <v>2</v>
      </c>
      <c r="U529" s="4">
        <v>7</v>
      </c>
      <c r="V529" s="4">
        <v>56</v>
      </c>
      <c r="W529" s="4">
        <v>0</v>
      </c>
      <c r="X529" s="4">
        <v>2</v>
      </c>
      <c r="Y529" s="4">
        <v>42</v>
      </c>
      <c r="Z529" s="4">
        <v>1</v>
      </c>
      <c r="AA529" s="4">
        <v>9</v>
      </c>
      <c r="AB529" s="4">
        <v>92</v>
      </c>
      <c r="AC529" s="4">
        <v>0</v>
      </c>
    </row>
    <row r="530" spans="1:29" x14ac:dyDescent="0.25">
      <c r="A530" s="4">
        <v>7</v>
      </c>
      <c r="B530" s="4">
        <v>292</v>
      </c>
      <c r="C530" s="4">
        <v>0</v>
      </c>
      <c r="D530" s="4">
        <v>6</v>
      </c>
      <c r="E530" s="4">
        <v>111</v>
      </c>
      <c r="F530" s="4">
        <v>0</v>
      </c>
      <c r="G530" s="4">
        <v>4</v>
      </c>
      <c r="H530" s="4">
        <v>135</v>
      </c>
      <c r="I530" s="4">
        <v>0</v>
      </c>
      <c r="K530" s="4">
        <v>7</v>
      </c>
      <c r="L530" s="4">
        <v>4</v>
      </c>
      <c r="M530" s="4">
        <v>20</v>
      </c>
      <c r="N530" s="4">
        <v>8</v>
      </c>
      <c r="O530" s="4">
        <v>35</v>
      </c>
      <c r="P530" s="4">
        <v>5</v>
      </c>
      <c r="Q530" s="4">
        <v>5</v>
      </c>
      <c r="R530" s="4">
        <v>66</v>
      </c>
      <c r="S530" s="4">
        <v>2</v>
      </c>
      <c r="U530" s="4">
        <v>7</v>
      </c>
      <c r="V530" s="4">
        <v>57</v>
      </c>
      <c r="W530" s="4">
        <v>0</v>
      </c>
      <c r="X530" s="4">
        <v>2</v>
      </c>
      <c r="Y530" s="4">
        <v>51</v>
      </c>
      <c r="Z530" s="4">
        <v>1</v>
      </c>
      <c r="AA530" s="4">
        <v>9</v>
      </c>
      <c r="AB530" s="4">
        <v>93</v>
      </c>
      <c r="AC530" s="4">
        <v>0</v>
      </c>
    </row>
    <row r="531" spans="1:29" x14ac:dyDescent="0.25">
      <c r="A531" s="4">
        <v>7</v>
      </c>
      <c r="B531" s="4">
        <v>293</v>
      </c>
      <c r="C531" s="4">
        <v>0</v>
      </c>
      <c r="D531" s="4">
        <v>6</v>
      </c>
      <c r="E531" s="4">
        <v>112</v>
      </c>
      <c r="F531" s="4">
        <v>0</v>
      </c>
      <c r="G531" s="4">
        <v>4</v>
      </c>
      <c r="H531" s="4">
        <v>136</v>
      </c>
      <c r="I531" s="4">
        <v>0</v>
      </c>
      <c r="K531" s="4">
        <v>7</v>
      </c>
      <c r="L531" s="4">
        <v>51</v>
      </c>
      <c r="M531" s="4">
        <v>20</v>
      </c>
      <c r="N531" s="4">
        <v>8</v>
      </c>
      <c r="O531" s="4">
        <v>40</v>
      </c>
      <c r="P531" s="4">
        <v>5</v>
      </c>
      <c r="Q531" s="4">
        <v>5</v>
      </c>
      <c r="R531" s="4">
        <v>99</v>
      </c>
      <c r="S531" s="4">
        <v>2</v>
      </c>
      <c r="U531" s="4">
        <v>7</v>
      </c>
      <c r="V531" s="4">
        <v>58</v>
      </c>
      <c r="W531" s="4">
        <v>0</v>
      </c>
      <c r="X531" s="4">
        <v>2</v>
      </c>
      <c r="Y531" s="4">
        <v>62</v>
      </c>
      <c r="Z531" s="4">
        <v>1</v>
      </c>
      <c r="AA531" s="4">
        <v>9</v>
      </c>
      <c r="AB531" s="4">
        <v>94</v>
      </c>
      <c r="AC531" s="4">
        <v>0</v>
      </c>
    </row>
    <row r="532" spans="1:29" x14ac:dyDescent="0.25">
      <c r="A532" s="4">
        <v>7</v>
      </c>
      <c r="B532" s="4">
        <v>294</v>
      </c>
      <c r="C532" s="4">
        <v>0</v>
      </c>
      <c r="D532" s="4">
        <v>6</v>
      </c>
      <c r="E532" s="4">
        <v>113</v>
      </c>
      <c r="F532" s="4">
        <v>0</v>
      </c>
      <c r="G532" s="4">
        <v>4</v>
      </c>
      <c r="H532" s="4">
        <v>137</v>
      </c>
      <c r="I532" s="4">
        <v>0</v>
      </c>
      <c r="K532" s="4">
        <v>8</v>
      </c>
      <c r="L532" s="4">
        <v>44</v>
      </c>
      <c r="M532" s="4">
        <v>20</v>
      </c>
      <c r="N532" s="4">
        <v>8</v>
      </c>
      <c r="O532" s="4">
        <v>57</v>
      </c>
      <c r="P532" s="4">
        <v>5</v>
      </c>
      <c r="Q532" s="4">
        <v>5</v>
      </c>
      <c r="R532" s="4">
        <v>100</v>
      </c>
      <c r="S532" s="4">
        <v>2</v>
      </c>
      <c r="U532" s="4">
        <v>7</v>
      </c>
      <c r="V532" s="4">
        <v>59</v>
      </c>
      <c r="W532" s="4">
        <v>0</v>
      </c>
      <c r="X532" s="4">
        <v>2</v>
      </c>
      <c r="Y532" s="4">
        <v>64</v>
      </c>
      <c r="Z532" s="4">
        <v>1</v>
      </c>
      <c r="AA532" s="4">
        <v>9</v>
      </c>
      <c r="AB532" s="4">
        <v>95</v>
      </c>
      <c r="AC532" s="4">
        <v>0</v>
      </c>
    </row>
    <row r="533" spans="1:29" x14ac:dyDescent="0.25">
      <c r="A533" s="4">
        <v>7</v>
      </c>
      <c r="B533" s="4">
        <v>295</v>
      </c>
      <c r="C533" s="4">
        <v>0</v>
      </c>
      <c r="D533" s="4">
        <v>6</v>
      </c>
      <c r="E533" s="4">
        <v>114</v>
      </c>
      <c r="F533" s="4">
        <v>0</v>
      </c>
      <c r="G533" s="4">
        <v>4</v>
      </c>
      <c r="H533" s="4">
        <v>138</v>
      </c>
      <c r="I533" s="4">
        <v>0</v>
      </c>
      <c r="K533" s="4">
        <v>9</v>
      </c>
      <c r="L533" s="4">
        <v>5</v>
      </c>
      <c r="M533" s="4">
        <v>20</v>
      </c>
      <c r="N533" s="4">
        <v>8</v>
      </c>
      <c r="O533" s="4">
        <v>64</v>
      </c>
      <c r="P533" s="4">
        <v>5</v>
      </c>
      <c r="Q533" s="4">
        <v>6</v>
      </c>
      <c r="R533" s="4">
        <v>15</v>
      </c>
      <c r="S533" s="4">
        <v>2</v>
      </c>
      <c r="U533" s="4">
        <v>7</v>
      </c>
      <c r="V533" s="4">
        <v>60</v>
      </c>
      <c r="W533" s="4">
        <v>0</v>
      </c>
      <c r="X533" s="4">
        <v>2</v>
      </c>
      <c r="Y533" s="4">
        <v>69</v>
      </c>
      <c r="Z533" s="4">
        <v>1</v>
      </c>
      <c r="AA533" s="4">
        <v>9</v>
      </c>
      <c r="AB533" s="4">
        <v>96</v>
      </c>
      <c r="AC533" s="4">
        <v>0</v>
      </c>
    </row>
    <row r="534" spans="1:29" x14ac:dyDescent="0.25">
      <c r="A534" s="4">
        <v>7</v>
      </c>
      <c r="B534" s="4">
        <v>296</v>
      </c>
      <c r="C534" s="4">
        <v>0</v>
      </c>
      <c r="D534" s="4">
        <v>6</v>
      </c>
      <c r="E534" s="4">
        <v>115</v>
      </c>
      <c r="F534" s="4">
        <v>0</v>
      </c>
      <c r="G534" s="4">
        <v>4</v>
      </c>
      <c r="H534" s="4">
        <v>139</v>
      </c>
      <c r="I534" s="4">
        <v>0</v>
      </c>
      <c r="K534" s="4">
        <v>9</v>
      </c>
      <c r="L534" s="4">
        <v>52</v>
      </c>
      <c r="M534" s="4">
        <v>20</v>
      </c>
      <c r="N534" s="4">
        <v>8</v>
      </c>
      <c r="O534" s="4">
        <v>67</v>
      </c>
      <c r="P534" s="4">
        <v>5</v>
      </c>
      <c r="Q534" s="4">
        <v>6</v>
      </c>
      <c r="R534" s="4">
        <v>18</v>
      </c>
      <c r="S534" s="4">
        <v>2</v>
      </c>
      <c r="U534" s="4">
        <v>7</v>
      </c>
      <c r="V534" s="4">
        <v>61</v>
      </c>
      <c r="W534" s="4">
        <v>0</v>
      </c>
      <c r="X534" s="4">
        <v>2</v>
      </c>
      <c r="Y534" s="4">
        <v>74</v>
      </c>
      <c r="Z534" s="4">
        <v>1</v>
      </c>
      <c r="AA534" s="4">
        <v>9</v>
      </c>
      <c r="AB534" s="4">
        <v>97</v>
      </c>
      <c r="AC534" s="4">
        <v>0</v>
      </c>
    </row>
    <row r="535" spans="1:29" x14ac:dyDescent="0.25">
      <c r="A535" s="4">
        <v>7</v>
      </c>
      <c r="B535" s="4">
        <v>297</v>
      </c>
      <c r="C535" s="4">
        <v>0</v>
      </c>
      <c r="D535" s="4">
        <v>6</v>
      </c>
      <c r="E535" s="4">
        <v>116</v>
      </c>
      <c r="F535" s="4">
        <v>0</v>
      </c>
      <c r="G535" s="4">
        <v>4</v>
      </c>
      <c r="H535" s="4">
        <v>140</v>
      </c>
      <c r="I535" s="4">
        <v>0</v>
      </c>
      <c r="K535" s="4">
        <v>6</v>
      </c>
      <c r="L535" s="4">
        <v>38</v>
      </c>
      <c r="M535" s="4">
        <v>21</v>
      </c>
      <c r="N535" s="4">
        <v>9</v>
      </c>
      <c r="O535" s="4">
        <v>3</v>
      </c>
      <c r="P535" s="4">
        <v>5</v>
      </c>
      <c r="Q535" s="4">
        <v>6</v>
      </c>
      <c r="R535" s="4">
        <v>19</v>
      </c>
      <c r="S535" s="4">
        <v>2</v>
      </c>
      <c r="U535" s="4">
        <v>7</v>
      </c>
      <c r="V535" s="4">
        <v>62</v>
      </c>
      <c r="W535" s="4">
        <v>0</v>
      </c>
      <c r="X535" s="4">
        <v>2</v>
      </c>
      <c r="Y535" s="4">
        <v>78</v>
      </c>
      <c r="Z535" s="4">
        <v>1</v>
      </c>
      <c r="AA535" s="4">
        <v>9</v>
      </c>
      <c r="AB535" s="4">
        <v>98</v>
      </c>
      <c r="AC535" s="4">
        <v>0</v>
      </c>
    </row>
    <row r="536" spans="1:29" x14ac:dyDescent="0.25">
      <c r="A536" s="4">
        <v>7</v>
      </c>
      <c r="B536" s="4">
        <v>298</v>
      </c>
      <c r="C536" s="4">
        <v>0</v>
      </c>
      <c r="D536" s="4">
        <v>6</v>
      </c>
      <c r="E536" s="4">
        <v>117</v>
      </c>
      <c r="F536" s="4">
        <v>0</v>
      </c>
      <c r="G536" s="4">
        <v>4</v>
      </c>
      <c r="H536" s="4">
        <v>141</v>
      </c>
      <c r="I536" s="4">
        <v>0</v>
      </c>
      <c r="K536" s="4">
        <v>9</v>
      </c>
      <c r="L536" s="4">
        <v>54</v>
      </c>
      <c r="M536" s="4">
        <v>21</v>
      </c>
      <c r="N536" s="4">
        <v>9</v>
      </c>
      <c r="O536" s="4">
        <v>8</v>
      </c>
      <c r="P536" s="4">
        <v>5</v>
      </c>
      <c r="Q536" s="4">
        <v>6</v>
      </c>
      <c r="R536" s="4">
        <v>34</v>
      </c>
      <c r="S536" s="4">
        <v>2</v>
      </c>
      <c r="U536" s="4">
        <v>7</v>
      </c>
      <c r="V536" s="4">
        <v>63</v>
      </c>
      <c r="W536" s="4">
        <v>0</v>
      </c>
      <c r="X536" s="4">
        <v>2</v>
      </c>
      <c r="Y536" s="4">
        <v>86</v>
      </c>
      <c r="Z536" s="4">
        <v>1</v>
      </c>
      <c r="AA536" s="4">
        <v>9</v>
      </c>
      <c r="AB536" s="4">
        <v>99</v>
      </c>
      <c r="AC536" s="4">
        <v>0</v>
      </c>
    </row>
    <row r="537" spans="1:29" x14ac:dyDescent="0.25">
      <c r="A537" s="4">
        <v>7</v>
      </c>
      <c r="B537" s="4">
        <v>299</v>
      </c>
      <c r="C537" s="4">
        <v>0</v>
      </c>
      <c r="D537" s="4">
        <v>6</v>
      </c>
      <c r="E537" s="4">
        <v>118</v>
      </c>
      <c r="F537" s="4">
        <v>0</v>
      </c>
      <c r="G537" s="4">
        <v>4</v>
      </c>
      <c r="H537" s="4">
        <v>142</v>
      </c>
      <c r="I537" s="4">
        <v>0</v>
      </c>
      <c r="K537" s="4">
        <v>2</v>
      </c>
      <c r="L537" s="4">
        <v>41</v>
      </c>
      <c r="M537" s="4">
        <v>22</v>
      </c>
      <c r="N537" s="4">
        <v>9</v>
      </c>
      <c r="O537" s="4">
        <v>36</v>
      </c>
      <c r="P537" s="4">
        <v>5</v>
      </c>
      <c r="Q537" s="4">
        <v>6</v>
      </c>
      <c r="R537" s="4">
        <v>52</v>
      </c>
      <c r="S537" s="4">
        <v>2</v>
      </c>
      <c r="U537" s="4">
        <v>7</v>
      </c>
      <c r="V537" s="4">
        <v>64</v>
      </c>
      <c r="W537" s="4">
        <v>0</v>
      </c>
      <c r="X537" s="4">
        <v>2</v>
      </c>
      <c r="Y537" s="4">
        <v>91</v>
      </c>
      <c r="Z537" s="4">
        <v>1</v>
      </c>
      <c r="AA537" s="4">
        <v>9</v>
      </c>
      <c r="AB537" s="4">
        <v>100</v>
      </c>
      <c r="AC537" s="4">
        <v>0</v>
      </c>
    </row>
    <row r="538" spans="1:29" x14ac:dyDescent="0.25">
      <c r="A538" s="4">
        <v>7</v>
      </c>
      <c r="B538" s="4">
        <v>300</v>
      </c>
      <c r="C538" s="4">
        <v>0</v>
      </c>
      <c r="D538" s="4">
        <v>6</v>
      </c>
      <c r="E538" s="4">
        <v>119</v>
      </c>
      <c r="F538" s="4">
        <v>0</v>
      </c>
      <c r="G538" s="4">
        <v>4</v>
      </c>
      <c r="H538" s="4">
        <v>143</v>
      </c>
      <c r="I538" s="4">
        <v>0</v>
      </c>
      <c r="K538" s="4">
        <v>2</v>
      </c>
      <c r="L538" s="4">
        <v>53</v>
      </c>
      <c r="M538" s="4">
        <v>22</v>
      </c>
      <c r="N538" s="4">
        <v>9</v>
      </c>
      <c r="O538" s="4">
        <v>83</v>
      </c>
      <c r="P538" s="4">
        <v>5</v>
      </c>
      <c r="Q538" s="4">
        <v>6</v>
      </c>
      <c r="R538" s="4">
        <v>57</v>
      </c>
      <c r="S538" s="4">
        <v>2</v>
      </c>
      <c r="U538" s="4">
        <v>7</v>
      </c>
      <c r="V538" s="4">
        <v>65</v>
      </c>
      <c r="W538" s="4">
        <v>0</v>
      </c>
      <c r="X538" s="4">
        <v>2</v>
      </c>
      <c r="Y538" s="4">
        <v>92</v>
      </c>
      <c r="Z538" s="4">
        <v>1</v>
      </c>
      <c r="AA538" s="4">
        <v>9</v>
      </c>
      <c r="AB538" s="4">
        <v>101</v>
      </c>
      <c r="AC538" s="4">
        <v>0</v>
      </c>
    </row>
    <row r="539" spans="1:29" x14ac:dyDescent="0.25">
      <c r="A539" s="4">
        <v>7</v>
      </c>
      <c r="B539" s="4">
        <v>301</v>
      </c>
      <c r="C539" s="4">
        <v>0</v>
      </c>
      <c r="D539" s="4">
        <v>6</v>
      </c>
      <c r="E539" s="4">
        <v>120</v>
      </c>
      <c r="F539" s="4">
        <v>0</v>
      </c>
      <c r="G539" s="4">
        <v>4</v>
      </c>
      <c r="H539" s="4">
        <v>144</v>
      </c>
      <c r="I539" s="4">
        <v>0</v>
      </c>
      <c r="K539" s="4">
        <v>3</v>
      </c>
      <c r="L539" s="4">
        <v>19</v>
      </c>
      <c r="M539" s="4">
        <v>22</v>
      </c>
      <c r="N539" s="4">
        <v>9</v>
      </c>
      <c r="O539" s="4">
        <v>98</v>
      </c>
      <c r="P539" s="4">
        <v>5</v>
      </c>
      <c r="Q539" s="4">
        <v>6</v>
      </c>
      <c r="R539" s="4">
        <v>62</v>
      </c>
      <c r="S539" s="4">
        <v>2</v>
      </c>
      <c r="U539" s="4">
        <v>7</v>
      </c>
      <c r="V539" s="4">
        <v>66</v>
      </c>
      <c r="W539" s="4">
        <v>0</v>
      </c>
      <c r="X539" s="4">
        <v>2</v>
      </c>
      <c r="Y539" s="4">
        <v>108</v>
      </c>
      <c r="Z539" s="4">
        <v>1</v>
      </c>
      <c r="AA539" s="4">
        <v>9</v>
      </c>
      <c r="AB539" s="4">
        <v>102</v>
      </c>
      <c r="AC539" s="4">
        <v>0</v>
      </c>
    </row>
    <row r="540" spans="1:29" x14ac:dyDescent="0.25">
      <c r="A540" s="4">
        <v>7</v>
      </c>
      <c r="B540" s="4">
        <v>302</v>
      </c>
      <c r="C540" s="4">
        <v>0</v>
      </c>
      <c r="D540" s="4">
        <v>6</v>
      </c>
      <c r="E540" s="4">
        <v>121</v>
      </c>
      <c r="F540" s="4">
        <v>0</v>
      </c>
      <c r="G540" s="4">
        <v>4</v>
      </c>
      <c r="H540" s="4">
        <v>145</v>
      </c>
      <c r="I540" s="4">
        <v>0</v>
      </c>
      <c r="K540" s="4">
        <v>4</v>
      </c>
      <c r="L540" s="4">
        <v>29</v>
      </c>
      <c r="M540" s="4">
        <v>22</v>
      </c>
      <c r="N540" s="4">
        <v>1</v>
      </c>
      <c r="O540" s="4">
        <v>3</v>
      </c>
      <c r="P540" s="4">
        <v>6</v>
      </c>
      <c r="Q540" s="4">
        <v>6</v>
      </c>
      <c r="R540" s="4">
        <v>95</v>
      </c>
      <c r="S540" s="4">
        <v>2</v>
      </c>
      <c r="U540" s="4">
        <v>7</v>
      </c>
      <c r="V540" s="4">
        <v>67</v>
      </c>
      <c r="W540" s="4">
        <v>0</v>
      </c>
      <c r="X540" s="4">
        <v>2</v>
      </c>
      <c r="Y540" s="4">
        <v>109</v>
      </c>
      <c r="Z540" s="4">
        <v>1</v>
      </c>
      <c r="AA540" s="4">
        <v>9</v>
      </c>
      <c r="AB540" s="4">
        <v>103</v>
      </c>
      <c r="AC540" s="4">
        <v>0</v>
      </c>
    </row>
    <row r="541" spans="1:29" x14ac:dyDescent="0.25">
      <c r="A541" s="4">
        <v>7</v>
      </c>
      <c r="B541" s="4">
        <v>303</v>
      </c>
      <c r="C541" s="4">
        <v>0</v>
      </c>
      <c r="D541" s="4">
        <v>6</v>
      </c>
      <c r="E541" s="4">
        <v>122</v>
      </c>
      <c r="F541" s="4">
        <v>0</v>
      </c>
      <c r="G541" s="4">
        <v>4</v>
      </c>
      <c r="H541" s="4">
        <v>146</v>
      </c>
      <c r="I541" s="4">
        <v>0</v>
      </c>
      <c r="K541" s="4">
        <v>7</v>
      </c>
      <c r="L541" s="4">
        <v>28</v>
      </c>
      <c r="M541" s="4">
        <v>22</v>
      </c>
      <c r="N541" s="4">
        <v>1</v>
      </c>
      <c r="O541" s="4">
        <v>51</v>
      </c>
      <c r="P541" s="4">
        <v>6</v>
      </c>
      <c r="Q541" s="4">
        <v>7</v>
      </c>
      <c r="R541" s="4">
        <v>1</v>
      </c>
      <c r="S541" s="4">
        <v>2</v>
      </c>
      <c r="U541" s="4">
        <v>7</v>
      </c>
      <c r="V541" s="4">
        <v>68</v>
      </c>
      <c r="W541" s="4">
        <v>0</v>
      </c>
      <c r="X541" s="4">
        <v>2</v>
      </c>
      <c r="Y541" s="4">
        <v>114</v>
      </c>
      <c r="Z541" s="4">
        <v>1</v>
      </c>
      <c r="AA541" s="4">
        <v>9</v>
      </c>
      <c r="AB541" s="4">
        <v>104</v>
      </c>
      <c r="AC541" s="4">
        <v>0</v>
      </c>
    </row>
    <row r="542" spans="1:29" x14ac:dyDescent="0.25">
      <c r="A542" s="4">
        <v>7</v>
      </c>
      <c r="B542" s="4">
        <v>304</v>
      </c>
      <c r="C542" s="4">
        <v>0</v>
      </c>
      <c r="D542" s="4">
        <v>6</v>
      </c>
      <c r="E542" s="4">
        <v>123</v>
      </c>
      <c r="F542" s="4">
        <v>0</v>
      </c>
      <c r="G542" s="4">
        <v>4</v>
      </c>
      <c r="H542" s="4">
        <v>147</v>
      </c>
      <c r="I542" s="4">
        <v>0</v>
      </c>
      <c r="K542" s="4">
        <v>9</v>
      </c>
      <c r="L542" s="4">
        <v>13</v>
      </c>
      <c r="M542" s="4">
        <v>22</v>
      </c>
      <c r="N542" s="4">
        <v>1</v>
      </c>
      <c r="O542" s="4">
        <v>63</v>
      </c>
      <c r="P542" s="4">
        <v>6</v>
      </c>
      <c r="Q542" s="4">
        <v>7</v>
      </c>
      <c r="R542" s="4">
        <v>8</v>
      </c>
      <c r="S542" s="4">
        <v>2</v>
      </c>
      <c r="U542" s="4">
        <v>7</v>
      </c>
      <c r="V542" s="4">
        <v>69</v>
      </c>
      <c r="W542" s="4">
        <v>0</v>
      </c>
      <c r="X542" s="4">
        <v>2</v>
      </c>
      <c r="Y542" s="4">
        <v>136</v>
      </c>
      <c r="Z542" s="4">
        <v>1</v>
      </c>
      <c r="AA542" s="4">
        <v>9</v>
      </c>
      <c r="AB542" s="4">
        <v>105</v>
      </c>
      <c r="AC542" s="4">
        <v>0</v>
      </c>
    </row>
    <row r="543" spans="1:29" x14ac:dyDescent="0.25">
      <c r="A543" s="4">
        <v>7</v>
      </c>
      <c r="B543" s="4">
        <v>305</v>
      </c>
      <c r="C543" s="4">
        <v>0</v>
      </c>
      <c r="D543" s="4">
        <v>6</v>
      </c>
      <c r="E543" s="4">
        <v>124</v>
      </c>
      <c r="F543" s="4">
        <v>0</v>
      </c>
      <c r="G543" s="4">
        <v>4</v>
      </c>
      <c r="H543" s="4">
        <v>148</v>
      </c>
      <c r="I543" s="4">
        <v>0</v>
      </c>
      <c r="K543" s="4">
        <v>2</v>
      </c>
      <c r="L543" s="4">
        <v>16</v>
      </c>
      <c r="M543" s="4">
        <v>23</v>
      </c>
      <c r="N543" s="4">
        <v>2</v>
      </c>
      <c r="O543" s="4">
        <v>7</v>
      </c>
      <c r="P543" s="4">
        <v>6</v>
      </c>
      <c r="Q543" s="4">
        <v>7</v>
      </c>
      <c r="R543" s="4">
        <v>12</v>
      </c>
      <c r="S543" s="4">
        <v>2</v>
      </c>
      <c r="U543" s="4">
        <v>7</v>
      </c>
      <c r="V543" s="4">
        <v>70</v>
      </c>
      <c r="W543" s="4">
        <v>0</v>
      </c>
      <c r="X543" s="4">
        <v>2</v>
      </c>
      <c r="Y543" s="4">
        <v>142</v>
      </c>
      <c r="Z543" s="4">
        <v>1</v>
      </c>
      <c r="AA543" s="4">
        <v>9</v>
      </c>
      <c r="AB543" s="4">
        <v>106</v>
      </c>
      <c r="AC543" s="4">
        <v>0</v>
      </c>
    </row>
    <row r="544" spans="1:29" x14ac:dyDescent="0.25">
      <c r="A544" s="4">
        <v>7</v>
      </c>
      <c r="B544" s="4">
        <v>306</v>
      </c>
      <c r="C544" s="4">
        <v>0</v>
      </c>
      <c r="D544" s="4">
        <v>6</v>
      </c>
      <c r="E544" s="4">
        <v>125</v>
      </c>
      <c r="F544" s="4">
        <v>0</v>
      </c>
      <c r="G544" s="4">
        <v>4</v>
      </c>
      <c r="H544" s="4">
        <v>149</v>
      </c>
      <c r="I544" s="4">
        <v>0</v>
      </c>
      <c r="K544" s="4">
        <v>2</v>
      </c>
      <c r="L544" s="4">
        <v>29</v>
      </c>
      <c r="M544" s="4">
        <v>23</v>
      </c>
      <c r="N544" s="4">
        <v>2</v>
      </c>
      <c r="O544" s="4">
        <v>42</v>
      </c>
      <c r="P544" s="4">
        <v>6</v>
      </c>
      <c r="Q544" s="4">
        <v>7</v>
      </c>
      <c r="R544" s="4">
        <v>24</v>
      </c>
      <c r="S544" s="4">
        <v>2</v>
      </c>
      <c r="U544" s="4">
        <v>7</v>
      </c>
      <c r="V544" s="4">
        <v>71</v>
      </c>
      <c r="W544" s="4">
        <v>0</v>
      </c>
      <c r="X544" s="4">
        <v>3</v>
      </c>
      <c r="Y544" s="4">
        <v>17</v>
      </c>
      <c r="Z544" s="4">
        <v>1</v>
      </c>
      <c r="AA544" s="4">
        <v>9</v>
      </c>
      <c r="AB544" s="4">
        <v>107</v>
      </c>
      <c r="AC544" s="4">
        <v>0</v>
      </c>
    </row>
    <row r="545" spans="1:29" x14ac:dyDescent="0.25">
      <c r="A545" s="4">
        <v>7</v>
      </c>
      <c r="B545" s="4">
        <v>307</v>
      </c>
      <c r="C545" s="4">
        <v>0</v>
      </c>
      <c r="D545" s="4">
        <v>6</v>
      </c>
      <c r="E545" s="4">
        <v>126</v>
      </c>
      <c r="F545" s="4">
        <v>0</v>
      </c>
      <c r="G545" s="4">
        <v>4</v>
      </c>
      <c r="H545" s="4">
        <v>150</v>
      </c>
      <c r="I545" s="4">
        <v>0</v>
      </c>
      <c r="K545" s="4">
        <v>9</v>
      </c>
      <c r="L545" s="4">
        <v>14</v>
      </c>
      <c r="M545" s="4">
        <v>23</v>
      </c>
      <c r="N545" s="4">
        <v>2</v>
      </c>
      <c r="O545" s="4">
        <v>63</v>
      </c>
      <c r="P545" s="4">
        <v>6</v>
      </c>
      <c r="Q545" s="4">
        <v>7</v>
      </c>
      <c r="R545" s="4">
        <v>28</v>
      </c>
      <c r="S545" s="4">
        <v>2</v>
      </c>
      <c r="U545" s="4">
        <v>7</v>
      </c>
      <c r="V545" s="4">
        <v>72</v>
      </c>
      <c r="W545" s="4">
        <v>0</v>
      </c>
      <c r="X545" s="4">
        <v>3</v>
      </c>
      <c r="Y545" s="4">
        <v>29</v>
      </c>
      <c r="Z545" s="4">
        <v>1</v>
      </c>
      <c r="AA545" s="4">
        <v>9</v>
      </c>
      <c r="AB545" s="4">
        <v>108</v>
      </c>
      <c r="AC545" s="4">
        <v>0</v>
      </c>
    </row>
    <row r="546" spans="1:29" x14ac:dyDescent="0.25">
      <c r="A546" s="4">
        <v>7</v>
      </c>
      <c r="B546" s="4">
        <v>308</v>
      </c>
      <c r="C546" s="4">
        <v>0</v>
      </c>
      <c r="D546" s="4">
        <v>6</v>
      </c>
      <c r="E546" s="4">
        <v>127</v>
      </c>
      <c r="F546" s="4">
        <v>0</v>
      </c>
      <c r="G546" s="4">
        <v>4</v>
      </c>
      <c r="H546" s="4">
        <v>151</v>
      </c>
      <c r="I546" s="4">
        <v>0</v>
      </c>
      <c r="K546" s="4">
        <v>9</v>
      </c>
      <c r="L546" s="4">
        <v>28</v>
      </c>
      <c r="M546" s="4">
        <v>23</v>
      </c>
      <c r="N546" s="4">
        <v>3</v>
      </c>
      <c r="O546" s="4">
        <v>10</v>
      </c>
      <c r="P546" s="4">
        <v>6</v>
      </c>
      <c r="Q546" s="4">
        <v>7</v>
      </c>
      <c r="R546" s="4">
        <v>44</v>
      </c>
      <c r="S546" s="4">
        <v>2</v>
      </c>
      <c r="U546" s="4">
        <v>7</v>
      </c>
      <c r="V546" s="4">
        <v>73</v>
      </c>
      <c r="W546" s="4">
        <v>0</v>
      </c>
      <c r="X546" s="4">
        <v>3</v>
      </c>
      <c r="Y546" s="4">
        <v>46</v>
      </c>
      <c r="Z546" s="4">
        <v>1</v>
      </c>
      <c r="AA546" s="4">
        <v>9</v>
      </c>
      <c r="AB546" s="4">
        <v>109</v>
      </c>
      <c r="AC546" s="4">
        <v>0</v>
      </c>
    </row>
    <row r="547" spans="1:29" x14ac:dyDescent="0.25">
      <c r="A547" s="4">
        <v>7</v>
      </c>
      <c r="B547" s="4">
        <v>309</v>
      </c>
      <c r="C547" s="4">
        <v>0</v>
      </c>
      <c r="D547" s="4">
        <v>6</v>
      </c>
      <c r="E547" s="4">
        <v>128</v>
      </c>
      <c r="F547" s="4">
        <v>0</v>
      </c>
      <c r="G547" s="4">
        <v>4</v>
      </c>
      <c r="H547" s="4">
        <v>152</v>
      </c>
      <c r="I547" s="4">
        <v>0</v>
      </c>
      <c r="K547" s="4">
        <v>2</v>
      </c>
      <c r="L547" s="4">
        <v>50</v>
      </c>
      <c r="M547" s="4">
        <v>24</v>
      </c>
      <c r="N547" s="4">
        <v>3</v>
      </c>
      <c r="O547" s="4">
        <v>12</v>
      </c>
      <c r="P547" s="4">
        <v>6</v>
      </c>
      <c r="Q547" s="4">
        <v>7</v>
      </c>
      <c r="R547" s="4">
        <v>83</v>
      </c>
      <c r="S547" s="4">
        <v>2</v>
      </c>
      <c r="U547" s="4">
        <v>7</v>
      </c>
      <c r="V547" s="4">
        <v>74</v>
      </c>
      <c r="W547" s="4">
        <v>0</v>
      </c>
      <c r="X547" s="4">
        <v>3</v>
      </c>
      <c r="Y547" s="4">
        <v>49</v>
      </c>
      <c r="Z547" s="4">
        <v>1</v>
      </c>
      <c r="AA547" s="4">
        <v>9</v>
      </c>
      <c r="AB547" s="4">
        <v>110</v>
      </c>
      <c r="AC547" s="4">
        <v>0</v>
      </c>
    </row>
    <row r="548" spans="1:29" x14ac:dyDescent="0.25">
      <c r="A548" s="4">
        <v>7</v>
      </c>
      <c r="B548" s="4">
        <v>310</v>
      </c>
      <c r="C548" s="4">
        <v>0</v>
      </c>
      <c r="D548" s="4">
        <v>6</v>
      </c>
      <c r="E548" s="4">
        <v>129</v>
      </c>
      <c r="F548" s="4">
        <v>0</v>
      </c>
      <c r="G548" s="4">
        <v>4</v>
      </c>
      <c r="H548" s="4">
        <v>153</v>
      </c>
      <c r="I548" s="4">
        <v>0</v>
      </c>
      <c r="K548" s="4">
        <v>9</v>
      </c>
      <c r="L548" s="4">
        <v>34</v>
      </c>
      <c r="M548" s="4">
        <v>24</v>
      </c>
      <c r="N548" s="4">
        <v>3</v>
      </c>
      <c r="O548" s="4">
        <v>25</v>
      </c>
      <c r="P548" s="4">
        <v>6</v>
      </c>
      <c r="Q548" s="4">
        <v>7</v>
      </c>
      <c r="R548" s="4">
        <v>84</v>
      </c>
      <c r="S548" s="4">
        <v>2</v>
      </c>
      <c r="U548" s="4">
        <v>7</v>
      </c>
      <c r="V548" s="4">
        <v>75</v>
      </c>
      <c r="W548" s="4">
        <v>0</v>
      </c>
      <c r="X548" s="4">
        <v>3</v>
      </c>
      <c r="Y548" s="4">
        <v>57</v>
      </c>
      <c r="Z548" s="4">
        <v>1</v>
      </c>
      <c r="AA548" s="4">
        <v>9</v>
      </c>
      <c r="AB548" s="4">
        <v>111</v>
      </c>
      <c r="AC548" s="4">
        <v>0</v>
      </c>
    </row>
    <row r="549" spans="1:29" x14ac:dyDescent="0.25">
      <c r="A549" s="4">
        <v>7</v>
      </c>
      <c r="B549" s="4">
        <v>311</v>
      </c>
      <c r="C549" s="4">
        <v>0</v>
      </c>
      <c r="D549" s="4">
        <v>6</v>
      </c>
      <c r="E549" s="4">
        <v>130</v>
      </c>
      <c r="F549" s="4">
        <v>0</v>
      </c>
      <c r="G549" s="4">
        <v>4</v>
      </c>
      <c r="H549" s="4">
        <v>154</v>
      </c>
      <c r="I549" s="4">
        <v>0</v>
      </c>
      <c r="K549" s="4">
        <v>4</v>
      </c>
      <c r="L549" s="4">
        <v>31</v>
      </c>
      <c r="M549" s="4">
        <v>25</v>
      </c>
      <c r="N549" s="4">
        <v>3</v>
      </c>
      <c r="O549" s="4">
        <v>28</v>
      </c>
      <c r="P549" s="4">
        <v>6</v>
      </c>
      <c r="Q549" s="4">
        <v>7</v>
      </c>
      <c r="R549" s="4">
        <v>101</v>
      </c>
      <c r="S549" s="4">
        <v>2</v>
      </c>
      <c r="U549" s="4">
        <v>7</v>
      </c>
      <c r="V549" s="4">
        <v>76</v>
      </c>
      <c r="W549" s="4">
        <v>0</v>
      </c>
      <c r="X549" s="4">
        <v>3</v>
      </c>
      <c r="Y549" s="4">
        <v>64</v>
      </c>
      <c r="Z549" s="4">
        <v>1</v>
      </c>
      <c r="AA549" s="4">
        <v>9</v>
      </c>
      <c r="AB549" s="4">
        <v>112</v>
      </c>
      <c r="AC549" s="4">
        <v>0</v>
      </c>
    </row>
    <row r="550" spans="1:29" x14ac:dyDescent="0.25">
      <c r="A550" s="4">
        <v>7</v>
      </c>
      <c r="B550" s="4">
        <v>312</v>
      </c>
      <c r="C550" s="4">
        <v>0</v>
      </c>
      <c r="D550" s="4">
        <v>6</v>
      </c>
      <c r="E550" s="4">
        <v>131</v>
      </c>
      <c r="F550" s="4">
        <v>0</v>
      </c>
      <c r="G550" s="4">
        <v>4</v>
      </c>
      <c r="H550" s="4">
        <v>155</v>
      </c>
      <c r="I550" s="4">
        <v>0</v>
      </c>
      <c r="K550" s="4">
        <v>4</v>
      </c>
      <c r="L550" s="4">
        <v>33</v>
      </c>
      <c r="M550" s="4">
        <v>25</v>
      </c>
      <c r="N550" s="4">
        <v>3</v>
      </c>
      <c r="O550" s="4">
        <v>61</v>
      </c>
      <c r="P550" s="4">
        <v>6</v>
      </c>
      <c r="Q550" s="4">
        <v>7</v>
      </c>
      <c r="R550" s="4">
        <v>125</v>
      </c>
      <c r="S550" s="4">
        <v>2</v>
      </c>
      <c r="U550" s="4">
        <v>7</v>
      </c>
      <c r="V550" s="4">
        <v>77</v>
      </c>
      <c r="W550" s="4">
        <v>0</v>
      </c>
      <c r="X550" s="4">
        <v>3</v>
      </c>
      <c r="Y550" s="4">
        <v>72</v>
      </c>
      <c r="Z550" s="4">
        <v>1</v>
      </c>
      <c r="AA550" s="4">
        <v>9</v>
      </c>
      <c r="AB550" s="4">
        <v>113</v>
      </c>
      <c r="AC550" s="4">
        <v>0</v>
      </c>
    </row>
    <row r="551" spans="1:29" x14ac:dyDescent="0.25">
      <c r="A551" s="4">
        <v>7</v>
      </c>
      <c r="B551" s="4">
        <v>313</v>
      </c>
      <c r="C551" s="4">
        <v>0</v>
      </c>
      <c r="D551" s="4">
        <v>6</v>
      </c>
      <c r="E551" s="4">
        <v>132</v>
      </c>
      <c r="F551" s="4">
        <v>0</v>
      </c>
      <c r="G551" s="4">
        <v>4</v>
      </c>
      <c r="H551" s="4">
        <v>156</v>
      </c>
      <c r="I551" s="4">
        <v>0</v>
      </c>
      <c r="K551" s="4">
        <v>6</v>
      </c>
      <c r="L551" s="4">
        <v>36</v>
      </c>
      <c r="M551" s="4">
        <v>25</v>
      </c>
      <c r="N551" s="4">
        <v>3</v>
      </c>
      <c r="O551" s="4">
        <v>64</v>
      </c>
      <c r="P551" s="4">
        <v>6</v>
      </c>
      <c r="Q551" s="4">
        <v>7</v>
      </c>
      <c r="R551" s="4">
        <v>142</v>
      </c>
      <c r="S551" s="4">
        <v>2</v>
      </c>
      <c r="U551" s="4">
        <v>7</v>
      </c>
      <c r="V551" s="4">
        <v>78</v>
      </c>
      <c r="W551" s="4">
        <v>0</v>
      </c>
      <c r="X551" s="4">
        <v>3</v>
      </c>
      <c r="Y551" s="4">
        <v>74</v>
      </c>
      <c r="Z551" s="4">
        <v>1</v>
      </c>
      <c r="AA551" s="4">
        <v>9</v>
      </c>
      <c r="AB551" s="4">
        <v>114</v>
      </c>
      <c r="AC551" s="4">
        <v>0</v>
      </c>
    </row>
    <row r="552" spans="1:29" x14ac:dyDescent="0.25">
      <c r="A552" s="4">
        <v>7</v>
      </c>
      <c r="B552" s="4">
        <v>314</v>
      </c>
      <c r="C552" s="4">
        <v>0</v>
      </c>
      <c r="D552" s="4">
        <v>6</v>
      </c>
      <c r="E552" s="4">
        <v>133</v>
      </c>
      <c r="F552" s="4">
        <v>0</v>
      </c>
      <c r="G552" s="4">
        <v>4</v>
      </c>
      <c r="H552" s="4">
        <v>157</v>
      </c>
      <c r="I552" s="4">
        <v>0</v>
      </c>
      <c r="K552" s="4">
        <v>1</v>
      </c>
      <c r="L552" s="4">
        <v>21</v>
      </c>
      <c r="M552" s="4">
        <v>26</v>
      </c>
      <c r="N552" s="4">
        <v>3</v>
      </c>
      <c r="O552" s="4">
        <v>111</v>
      </c>
      <c r="P552" s="4">
        <v>6</v>
      </c>
      <c r="Q552" s="4">
        <v>7</v>
      </c>
      <c r="R552" s="4">
        <v>160</v>
      </c>
      <c r="S552" s="4">
        <v>2</v>
      </c>
      <c r="U552" s="4">
        <v>7</v>
      </c>
      <c r="V552" s="4">
        <v>79</v>
      </c>
      <c r="W552" s="4">
        <v>0</v>
      </c>
      <c r="X552" s="4">
        <v>3</v>
      </c>
      <c r="Y552" s="4">
        <v>79</v>
      </c>
      <c r="Z552" s="4">
        <v>1</v>
      </c>
      <c r="AA552" s="4">
        <v>9</v>
      </c>
      <c r="AB552" s="4">
        <v>115</v>
      </c>
      <c r="AC552" s="4">
        <v>0</v>
      </c>
    </row>
    <row r="553" spans="1:29" x14ac:dyDescent="0.25">
      <c r="A553" s="4">
        <v>7</v>
      </c>
      <c r="B553" s="4">
        <v>315</v>
      </c>
      <c r="C553" s="4">
        <v>0</v>
      </c>
      <c r="D553" s="4">
        <v>6</v>
      </c>
      <c r="E553" s="4">
        <v>134</v>
      </c>
      <c r="F553" s="4">
        <v>0</v>
      </c>
      <c r="G553" s="4">
        <v>4</v>
      </c>
      <c r="H553" s="4">
        <v>158</v>
      </c>
      <c r="I553" s="4">
        <v>0</v>
      </c>
      <c r="K553" s="4">
        <v>4</v>
      </c>
      <c r="L553" s="4">
        <v>21</v>
      </c>
      <c r="M553" s="4">
        <v>26</v>
      </c>
      <c r="N553" s="4">
        <v>3</v>
      </c>
      <c r="O553" s="4">
        <v>127</v>
      </c>
      <c r="P553" s="4">
        <v>6</v>
      </c>
      <c r="Q553" s="4">
        <v>8</v>
      </c>
      <c r="R553" s="4">
        <v>20</v>
      </c>
      <c r="S553" s="4">
        <v>2</v>
      </c>
      <c r="U553" s="4">
        <v>7</v>
      </c>
      <c r="V553" s="4">
        <v>80</v>
      </c>
      <c r="W553" s="4">
        <v>0</v>
      </c>
      <c r="X553" s="4">
        <v>3</v>
      </c>
      <c r="Y553" s="4">
        <v>92</v>
      </c>
      <c r="Z553" s="4">
        <v>1</v>
      </c>
      <c r="AA553" s="4">
        <v>9</v>
      </c>
      <c r="AB553" s="4">
        <v>116</v>
      </c>
      <c r="AC553" s="4">
        <v>0</v>
      </c>
    </row>
    <row r="554" spans="1:29" x14ac:dyDescent="0.25">
      <c r="A554" s="4">
        <v>7</v>
      </c>
      <c r="B554" s="4">
        <v>316</v>
      </c>
      <c r="C554" s="4">
        <v>0</v>
      </c>
      <c r="D554" s="4">
        <v>6</v>
      </c>
      <c r="E554" s="4">
        <v>135</v>
      </c>
      <c r="F554" s="4">
        <v>0</v>
      </c>
      <c r="G554" s="4">
        <v>4</v>
      </c>
      <c r="H554" s="4">
        <v>159</v>
      </c>
      <c r="I554" s="4">
        <v>0</v>
      </c>
      <c r="K554" s="4">
        <v>2</v>
      </c>
      <c r="L554" s="4">
        <v>46</v>
      </c>
      <c r="M554" s="4">
        <v>27</v>
      </c>
      <c r="N554" s="4">
        <v>3</v>
      </c>
      <c r="O554" s="4">
        <v>144</v>
      </c>
      <c r="P554" s="4">
        <v>6</v>
      </c>
      <c r="Q554" s="4">
        <v>8</v>
      </c>
      <c r="R554" s="4">
        <v>78</v>
      </c>
      <c r="S554" s="4">
        <v>2</v>
      </c>
      <c r="U554" s="4">
        <v>7</v>
      </c>
      <c r="V554" s="4">
        <v>81</v>
      </c>
      <c r="W554" s="4">
        <v>0</v>
      </c>
      <c r="X554" s="4">
        <v>3</v>
      </c>
      <c r="Y554" s="4">
        <v>94</v>
      </c>
      <c r="Z554" s="4">
        <v>1</v>
      </c>
      <c r="AA554" s="4">
        <v>9</v>
      </c>
      <c r="AB554" s="4">
        <v>117</v>
      </c>
      <c r="AC554" s="4">
        <v>0</v>
      </c>
    </row>
    <row r="555" spans="1:29" x14ac:dyDescent="0.25">
      <c r="A555" s="4">
        <v>7</v>
      </c>
      <c r="B555" s="4">
        <v>317</v>
      </c>
      <c r="C555" s="4">
        <v>0</v>
      </c>
      <c r="D555" s="4">
        <v>6</v>
      </c>
      <c r="E555" s="4">
        <v>136</v>
      </c>
      <c r="F555" s="4">
        <v>0</v>
      </c>
      <c r="G555" s="4">
        <v>4</v>
      </c>
      <c r="H555" s="4">
        <v>160</v>
      </c>
      <c r="I555" s="4">
        <v>0</v>
      </c>
      <c r="K555" s="4">
        <v>3</v>
      </c>
      <c r="L555" s="4">
        <v>17</v>
      </c>
      <c r="M555" s="4">
        <v>27</v>
      </c>
      <c r="N555" s="4">
        <v>8</v>
      </c>
      <c r="O555" s="4">
        <v>4</v>
      </c>
      <c r="P555" s="4">
        <v>6</v>
      </c>
      <c r="Q555" s="4">
        <v>8</v>
      </c>
      <c r="R555" s="4">
        <v>108</v>
      </c>
      <c r="S555" s="4">
        <v>2</v>
      </c>
      <c r="U555" s="4">
        <v>7</v>
      </c>
      <c r="V555" s="4">
        <v>82</v>
      </c>
      <c r="W555" s="4">
        <v>0</v>
      </c>
      <c r="X555" s="4">
        <v>3</v>
      </c>
      <c r="Y555" s="4">
        <v>100</v>
      </c>
      <c r="Z555" s="4">
        <v>1</v>
      </c>
      <c r="AA555" s="4">
        <v>9</v>
      </c>
      <c r="AB555" s="4">
        <v>118</v>
      </c>
      <c r="AC555" s="4">
        <v>0</v>
      </c>
    </row>
    <row r="556" spans="1:29" x14ac:dyDescent="0.25">
      <c r="A556" s="4">
        <v>7</v>
      </c>
      <c r="B556" s="4">
        <v>318</v>
      </c>
      <c r="C556" s="4">
        <v>0</v>
      </c>
      <c r="D556" s="4">
        <v>6</v>
      </c>
      <c r="E556" s="4">
        <v>137</v>
      </c>
      <c r="F556" s="4">
        <v>0</v>
      </c>
      <c r="G556" s="4">
        <v>4</v>
      </c>
      <c r="H556" s="4">
        <v>161</v>
      </c>
      <c r="I556" s="4">
        <v>0</v>
      </c>
      <c r="K556" s="4">
        <v>9</v>
      </c>
      <c r="L556" s="4">
        <v>50</v>
      </c>
      <c r="M556" s="4">
        <v>27</v>
      </c>
      <c r="N556" s="4">
        <v>8</v>
      </c>
      <c r="O556" s="4">
        <v>9</v>
      </c>
      <c r="P556" s="4">
        <v>6</v>
      </c>
      <c r="Q556" s="4">
        <v>8</v>
      </c>
      <c r="R556" s="4">
        <v>112</v>
      </c>
      <c r="S556" s="4">
        <v>2</v>
      </c>
      <c r="U556" s="4">
        <v>7</v>
      </c>
      <c r="V556" s="4">
        <v>83</v>
      </c>
      <c r="W556" s="4">
        <v>0</v>
      </c>
      <c r="X556" s="4">
        <v>3</v>
      </c>
      <c r="Y556" s="4">
        <v>101</v>
      </c>
      <c r="Z556" s="4">
        <v>1</v>
      </c>
      <c r="AA556" s="4">
        <v>9</v>
      </c>
      <c r="AB556" s="4">
        <v>119</v>
      </c>
      <c r="AC556" s="4">
        <v>0</v>
      </c>
    </row>
    <row r="557" spans="1:29" x14ac:dyDescent="0.25">
      <c r="A557" s="4">
        <v>7</v>
      </c>
      <c r="B557" s="4">
        <v>319</v>
      </c>
      <c r="C557" s="4">
        <v>0</v>
      </c>
      <c r="D557" s="4">
        <v>6</v>
      </c>
      <c r="E557" s="4">
        <v>138</v>
      </c>
      <c r="F557" s="4">
        <v>0</v>
      </c>
      <c r="G557" s="4">
        <v>4</v>
      </c>
      <c r="H557" s="4">
        <v>162</v>
      </c>
      <c r="I557" s="4">
        <v>0</v>
      </c>
      <c r="K557" s="4">
        <v>1</v>
      </c>
      <c r="L557" s="4">
        <v>20</v>
      </c>
      <c r="M557" s="4">
        <v>28</v>
      </c>
      <c r="N557" s="4">
        <v>8</v>
      </c>
      <c r="O557" s="4">
        <v>38</v>
      </c>
      <c r="P557" s="4">
        <v>6</v>
      </c>
      <c r="Q557" s="4">
        <v>8</v>
      </c>
      <c r="R557" s="4">
        <v>131</v>
      </c>
      <c r="S557" s="4">
        <v>2</v>
      </c>
      <c r="U557" s="4">
        <v>7</v>
      </c>
      <c r="V557" s="4">
        <v>84</v>
      </c>
      <c r="W557" s="4">
        <v>0</v>
      </c>
      <c r="X557" s="4">
        <v>3</v>
      </c>
      <c r="Y557" s="4">
        <v>113</v>
      </c>
      <c r="Z557" s="4">
        <v>1</v>
      </c>
      <c r="AA557" s="4">
        <v>9</v>
      </c>
      <c r="AB557" s="4">
        <v>120</v>
      </c>
      <c r="AC557" s="4">
        <v>0</v>
      </c>
    </row>
    <row r="558" spans="1:29" x14ac:dyDescent="0.25">
      <c r="A558" s="4">
        <v>7</v>
      </c>
      <c r="B558" s="4">
        <v>320</v>
      </c>
      <c r="C558" s="4">
        <v>0</v>
      </c>
      <c r="D558" s="4">
        <v>6</v>
      </c>
      <c r="E558" s="4">
        <v>139</v>
      </c>
      <c r="F558" s="4">
        <v>0</v>
      </c>
      <c r="G558" s="4">
        <v>4</v>
      </c>
      <c r="H558" s="4">
        <v>163</v>
      </c>
      <c r="I558" s="4">
        <v>0</v>
      </c>
      <c r="K558" s="4">
        <v>2</v>
      </c>
      <c r="L558" s="4">
        <v>57</v>
      </c>
      <c r="M558" s="4">
        <v>29</v>
      </c>
      <c r="N558" s="4">
        <v>9</v>
      </c>
      <c r="O558" s="4">
        <v>2</v>
      </c>
      <c r="P558" s="4">
        <v>6</v>
      </c>
      <c r="Q558" s="4">
        <v>8</v>
      </c>
      <c r="R558" s="4">
        <v>144</v>
      </c>
      <c r="S558" s="4">
        <v>2</v>
      </c>
      <c r="U558" s="4">
        <v>7</v>
      </c>
      <c r="V558" s="4">
        <v>85</v>
      </c>
      <c r="W558" s="4">
        <v>0</v>
      </c>
      <c r="X558" s="4">
        <v>4</v>
      </c>
      <c r="Y558" s="4">
        <v>25</v>
      </c>
      <c r="Z558" s="4">
        <v>1</v>
      </c>
      <c r="AA558" s="4">
        <v>9</v>
      </c>
      <c r="AB558" s="4">
        <v>121</v>
      </c>
      <c r="AC558" s="4">
        <v>0</v>
      </c>
    </row>
    <row r="559" spans="1:29" x14ac:dyDescent="0.25">
      <c r="A559" s="4">
        <v>7</v>
      </c>
      <c r="B559" s="4">
        <v>321</v>
      </c>
      <c r="C559" s="4">
        <v>0</v>
      </c>
      <c r="D559" s="4">
        <v>6</v>
      </c>
      <c r="E559" s="4">
        <v>140</v>
      </c>
      <c r="F559" s="4">
        <v>0</v>
      </c>
      <c r="G559" s="4">
        <v>4</v>
      </c>
      <c r="H559" s="4">
        <v>164</v>
      </c>
      <c r="I559" s="4">
        <v>0</v>
      </c>
      <c r="K559" s="4">
        <v>4</v>
      </c>
      <c r="L559" s="4">
        <v>28</v>
      </c>
      <c r="M559" s="4">
        <v>29</v>
      </c>
      <c r="N559" s="4">
        <v>9</v>
      </c>
      <c r="O559" s="4">
        <v>29</v>
      </c>
      <c r="P559" s="4">
        <v>6</v>
      </c>
      <c r="Q559" s="4">
        <v>8</v>
      </c>
      <c r="R559" s="4">
        <v>146</v>
      </c>
      <c r="S559" s="4">
        <v>2</v>
      </c>
      <c r="U559" s="4">
        <v>7</v>
      </c>
      <c r="V559" s="4">
        <v>86</v>
      </c>
      <c r="W559" s="4">
        <v>0</v>
      </c>
      <c r="X559" s="4">
        <v>4</v>
      </c>
      <c r="Y559" s="4">
        <v>26</v>
      </c>
      <c r="Z559" s="4">
        <v>1</v>
      </c>
      <c r="AA559" s="4">
        <v>9</v>
      </c>
      <c r="AB559" s="4">
        <v>122</v>
      </c>
      <c r="AC559" s="4">
        <v>0</v>
      </c>
    </row>
    <row r="560" spans="1:29" x14ac:dyDescent="0.25">
      <c r="A560" s="4">
        <v>7</v>
      </c>
      <c r="B560" s="4">
        <v>322</v>
      </c>
      <c r="C560" s="4">
        <v>0</v>
      </c>
      <c r="D560" s="4">
        <v>6</v>
      </c>
      <c r="E560" s="4">
        <v>141</v>
      </c>
      <c r="F560" s="4">
        <v>0</v>
      </c>
      <c r="G560" s="4">
        <v>4</v>
      </c>
      <c r="H560" s="4">
        <v>165</v>
      </c>
      <c r="I560" s="4">
        <v>0</v>
      </c>
      <c r="K560" s="4">
        <v>8</v>
      </c>
      <c r="L560" s="4">
        <v>63</v>
      </c>
      <c r="M560" s="4">
        <v>29</v>
      </c>
      <c r="N560" s="4">
        <v>9</v>
      </c>
      <c r="O560" s="4">
        <v>74</v>
      </c>
      <c r="P560" s="4">
        <v>6</v>
      </c>
      <c r="Q560" s="4">
        <v>8</v>
      </c>
      <c r="R560" s="4">
        <v>161</v>
      </c>
      <c r="S560" s="4">
        <v>2</v>
      </c>
      <c r="U560" s="4">
        <v>7</v>
      </c>
      <c r="V560" s="4">
        <v>87</v>
      </c>
      <c r="W560" s="4">
        <v>0</v>
      </c>
      <c r="X560" s="4">
        <v>4</v>
      </c>
      <c r="Y560" s="4">
        <v>28</v>
      </c>
      <c r="Z560" s="4">
        <v>1</v>
      </c>
      <c r="AA560" s="4">
        <v>9</v>
      </c>
      <c r="AB560" s="4">
        <v>123</v>
      </c>
      <c r="AC560" s="4">
        <v>0</v>
      </c>
    </row>
    <row r="561" spans="1:29" x14ac:dyDescent="0.25">
      <c r="A561" s="4">
        <v>7</v>
      </c>
      <c r="B561" s="4">
        <v>323</v>
      </c>
      <c r="C561" s="4">
        <v>0</v>
      </c>
      <c r="D561" s="4">
        <v>6</v>
      </c>
      <c r="E561" s="4">
        <v>142</v>
      </c>
      <c r="F561" s="4">
        <v>0</v>
      </c>
      <c r="G561" s="4">
        <v>4</v>
      </c>
      <c r="H561" s="4">
        <v>166</v>
      </c>
      <c r="I561" s="4">
        <v>0</v>
      </c>
      <c r="K561" s="4">
        <v>1</v>
      </c>
      <c r="L561" s="4">
        <v>11</v>
      </c>
      <c r="M561" s="4">
        <v>30</v>
      </c>
      <c r="N561" s="4">
        <v>9</v>
      </c>
      <c r="O561" s="4">
        <v>79</v>
      </c>
      <c r="P561" s="4">
        <v>6</v>
      </c>
      <c r="Q561" s="4">
        <v>8</v>
      </c>
      <c r="R561" s="4">
        <v>172</v>
      </c>
      <c r="S561" s="4">
        <v>2</v>
      </c>
      <c r="U561" s="4">
        <v>7</v>
      </c>
      <c r="V561" s="4">
        <v>88</v>
      </c>
      <c r="W561" s="4">
        <v>0</v>
      </c>
      <c r="X561" s="4">
        <v>4</v>
      </c>
      <c r="Y561" s="4">
        <v>65</v>
      </c>
      <c r="Z561" s="4">
        <v>1</v>
      </c>
      <c r="AA561" s="4">
        <v>9</v>
      </c>
      <c r="AB561" s="4">
        <v>124</v>
      </c>
      <c r="AC561" s="4">
        <v>0</v>
      </c>
    </row>
    <row r="562" spans="1:29" x14ac:dyDescent="0.25">
      <c r="A562" s="4">
        <v>7</v>
      </c>
      <c r="B562" s="4">
        <v>324</v>
      </c>
      <c r="C562" s="4">
        <v>0</v>
      </c>
      <c r="D562" s="4">
        <v>6</v>
      </c>
      <c r="E562" s="4">
        <v>143</v>
      </c>
      <c r="F562" s="4">
        <v>0</v>
      </c>
      <c r="G562" s="4">
        <v>4</v>
      </c>
      <c r="H562" s="4">
        <v>167</v>
      </c>
      <c r="I562" s="4">
        <v>0</v>
      </c>
      <c r="K562" s="4">
        <v>2</v>
      </c>
      <c r="L562" s="4">
        <v>55</v>
      </c>
      <c r="M562" s="4">
        <v>30</v>
      </c>
      <c r="N562" s="4">
        <v>9</v>
      </c>
      <c r="O562" s="4">
        <v>87</v>
      </c>
      <c r="P562" s="4">
        <v>6</v>
      </c>
      <c r="Q562" s="4">
        <v>9</v>
      </c>
      <c r="R562" s="4">
        <v>35</v>
      </c>
      <c r="S562" s="4">
        <v>2</v>
      </c>
      <c r="U562" s="4">
        <v>7</v>
      </c>
      <c r="V562" s="4">
        <v>89</v>
      </c>
      <c r="W562" s="4">
        <v>0</v>
      </c>
      <c r="X562" s="4">
        <v>4</v>
      </c>
      <c r="Y562" s="4">
        <v>71</v>
      </c>
      <c r="Z562" s="4">
        <v>1</v>
      </c>
      <c r="AA562" s="4">
        <v>9</v>
      </c>
      <c r="AB562" s="4">
        <v>125</v>
      </c>
      <c r="AC562" s="4">
        <v>0</v>
      </c>
    </row>
    <row r="563" spans="1:29" x14ac:dyDescent="0.25">
      <c r="A563" s="4">
        <v>7</v>
      </c>
      <c r="B563" s="4">
        <v>325</v>
      </c>
      <c r="C563" s="4">
        <v>0</v>
      </c>
      <c r="D563" s="4">
        <v>6</v>
      </c>
      <c r="E563" s="4">
        <v>144</v>
      </c>
      <c r="F563" s="4">
        <v>0</v>
      </c>
      <c r="G563" s="4">
        <v>4</v>
      </c>
      <c r="H563" s="4">
        <v>168</v>
      </c>
      <c r="I563" s="4">
        <v>0</v>
      </c>
      <c r="K563" s="4">
        <v>2</v>
      </c>
      <c r="L563" s="4">
        <v>18</v>
      </c>
      <c r="M563" s="4">
        <v>31</v>
      </c>
      <c r="N563" s="4">
        <v>1</v>
      </c>
      <c r="O563" s="4">
        <v>17</v>
      </c>
      <c r="P563" s="4">
        <v>7</v>
      </c>
      <c r="Q563" s="4">
        <v>9</v>
      </c>
      <c r="R563" s="4">
        <v>66</v>
      </c>
      <c r="S563" s="4">
        <v>2</v>
      </c>
      <c r="U563" s="4">
        <v>7</v>
      </c>
      <c r="V563" s="4">
        <v>90</v>
      </c>
      <c r="W563" s="4">
        <v>0</v>
      </c>
      <c r="X563" s="4">
        <v>4</v>
      </c>
      <c r="Y563" s="4">
        <v>81</v>
      </c>
      <c r="Z563" s="4">
        <v>1</v>
      </c>
      <c r="AA563" s="4">
        <v>9</v>
      </c>
      <c r="AB563" s="4">
        <v>126</v>
      </c>
      <c r="AC563" s="4">
        <v>0</v>
      </c>
    </row>
    <row r="564" spans="1:29" x14ac:dyDescent="0.25">
      <c r="A564" s="4">
        <v>7</v>
      </c>
      <c r="B564" s="4">
        <v>326</v>
      </c>
      <c r="C564" s="4">
        <v>0</v>
      </c>
      <c r="D564" s="4">
        <v>6</v>
      </c>
      <c r="E564" s="4">
        <v>145</v>
      </c>
      <c r="F564" s="4">
        <v>0</v>
      </c>
      <c r="G564" s="4">
        <v>4</v>
      </c>
      <c r="H564" s="4">
        <v>169</v>
      </c>
      <c r="I564" s="4">
        <v>0</v>
      </c>
      <c r="K564" s="4">
        <v>2</v>
      </c>
      <c r="L564" s="4">
        <v>22</v>
      </c>
      <c r="M564" s="4">
        <v>31</v>
      </c>
      <c r="N564" s="4">
        <v>1</v>
      </c>
      <c r="O564" s="4">
        <v>24</v>
      </c>
      <c r="P564" s="4">
        <v>7</v>
      </c>
      <c r="Q564" s="4">
        <v>9</v>
      </c>
      <c r="R564" s="4">
        <v>73</v>
      </c>
      <c r="S564" s="4">
        <v>2</v>
      </c>
      <c r="U564" s="4">
        <v>7</v>
      </c>
      <c r="V564" s="4">
        <v>91</v>
      </c>
      <c r="W564" s="4">
        <v>0</v>
      </c>
      <c r="X564" s="4">
        <v>4</v>
      </c>
      <c r="Y564" s="4">
        <v>86</v>
      </c>
      <c r="Z564" s="4">
        <v>1</v>
      </c>
      <c r="AA564" s="4">
        <v>9</v>
      </c>
      <c r="AB564" s="4">
        <v>127</v>
      </c>
      <c r="AC564" s="4">
        <v>0</v>
      </c>
    </row>
    <row r="565" spans="1:29" x14ac:dyDescent="0.25">
      <c r="A565" s="4">
        <v>7</v>
      </c>
      <c r="B565" s="4">
        <v>327</v>
      </c>
      <c r="C565" s="4">
        <v>0</v>
      </c>
      <c r="D565" s="4">
        <v>6</v>
      </c>
      <c r="E565" s="4">
        <v>146</v>
      </c>
      <c r="F565" s="4">
        <v>0</v>
      </c>
      <c r="G565" s="4">
        <v>4</v>
      </c>
      <c r="H565" s="4">
        <v>170</v>
      </c>
      <c r="I565" s="4">
        <v>0</v>
      </c>
      <c r="K565" s="4">
        <v>2</v>
      </c>
      <c r="L565" s="4">
        <v>30</v>
      </c>
      <c r="M565" s="4">
        <v>31</v>
      </c>
      <c r="N565" s="4">
        <v>1</v>
      </c>
      <c r="O565" s="4">
        <v>42</v>
      </c>
      <c r="P565" s="4">
        <v>7</v>
      </c>
      <c r="Q565" s="4">
        <v>9</v>
      </c>
      <c r="R565" s="4">
        <v>104</v>
      </c>
      <c r="S565" s="4">
        <v>2</v>
      </c>
      <c r="U565" s="4">
        <v>7</v>
      </c>
      <c r="V565" s="4">
        <v>92</v>
      </c>
      <c r="W565" s="4">
        <v>0</v>
      </c>
      <c r="X565" s="4">
        <v>4</v>
      </c>
      <c r="Y565" s="4">
        <v>94</v>
      </c>
      <c r="Z565" s="4">
        <v>1</v>
      </c>
      <c r="AA565" s="4">
        <v>9</v>
      </c>
      <c r="AB565" s="4">
        <v>128</v>
      </c>
      <c r="AC565" s="4">
        <v>0</v>
      </c>
    </row>
    <row r="566" spans="1:29" x14ac:dyDescent="0.25">
      <c r="A566" s="4">
        <v>7</v>
      </c>
      <c r="B566" s="4">
        <v>328</v>
      </c>
      <c r="C566" s="4">
        <v>0</v>
      </c>
      <c r="D566" s="4">
        <v>6</v>
      </c>
      <c r="E566" s="4">
        <v>147</v>
      </c>
      <c r="F566" s="4">
        <v>0</v>
      </c>
      <c r="G566" s="4">
        <v>4</v>
      </c>
      <c r="H566" s="4">
        <v>171</v>
      </c>
      <c r="I566" s="4">
        <v>0</v>
      </c>
      <c r="K566" s="4">
        <v>3</v>
      </c>
      <c r="L566" s="4">
        <v>20</v>
      </c>
      <c r="M566" s="4">
        <v>31</v>
      </c>
      <c r="N566" s="4">
        <v>2</v>
      </c>
      <c r="O566" s="4">
        <v>13</v>
      </c>
      <c r="P566" s="4">
        <v>7</v>
      </c>
      <c r="Q566" s="4">
        <v>9</v>
      </c>
      <c r="R566" s="4">
        <v>106</v>
      </c>
      <c r="S566" s="4">
        <v>2</v>
      </c>
      <c r="U566" s="4">
        <v>7</v>
      </c>
      <c r="V566" s="4">
        <v>93</v>
      </c>
      <c r="W566" s="4">
        <v>0</v>
      </c>
      <c r="X566" s="4">
        <v>4</v>
      </c>
      <c r="Y566" s="4">
        <v>106</v>
      </c>
      <c r="Z566" s="4">
        <v>1</v>
      </c>
      <c r="AA566" s="4">
        <v>9</v>
      </c>
      <c r="AB566" s="4">
        <v>129</v>
      </c>
      <c r="AC566" s="4">
        <v>0</v>
      </c>
    </row>
    <row r="567" spans="1:29" x14ac:dyDescent="0.25">
      <c r="A567" s="4">
        <v>7</v>
      </c>
      <c r="B567" s="4">
        <v>329</v>
      </c>
      <c r="C567" s="4">
        <v>0</v>
      </c>
      <c r="D567" s="4">
        <v>6</v>
      </c>
      <c r="E567" s="4">
        <v>148</v>
      </c>
      <c r="F567" s="4">
        <v>0</v>
      </c>
      <c r="G567" s="4">
        <v>4</v>
      </c>
      <c r="H567" s="4">
        <v>172</v>
      </c>
      <c r="I567" s="4">
        <v>0</v>
      </c>
      <c r="K567" s="4">
        <v>1</v>
      </c>
      <c r="L567" s="4">
        <v>13</v>
      </c>
      <c r="M567" s="4">
        <v>34</v>
      </c>
      <c r="N567" s="4">
        <v>2</v>
      </c>
      <c r="O567" s="4">
        <v>31</v>
      </c>
      <c r="P567" s="4">
        <v>7</v>
      </c>
      <c r="Q567" s="4">
        <v>9</v>
      </c>
      <c r="R567" s="4">
        <v>150</v>
      </c>
      <c r="S567" s="4">
        <v>2</v>
      </c>
      <c r="U567" s="4">
        <v>7</v>
      </c>
      <c r="V567" s="4">
        <v>94</v>
      </c>
      <c r="W567" s="4">
        <v>0</v>
      </c>
      <c r="X567" s="4">
        <v>4</v>
      </c>
      <c r="Y567" s="4">
        <v>113</v>
      </c>
      <c r="Z567" s="4">
        <v>1</v>
      </c>
      <c r="AA567" s="4">
        <v>9</v>
      </c>
      <c r="AB567" s="4">
        <v>130</v>
      </c>
      <c r="AC567" s="4">
        <v>0</v>
      </c>
    </row>
    <row r="568" spans="1:29" x14ac:dyDescent="0.25">
      <c r="A568" s="4">
        <v>7</v>
      </c>
      <c r="B568" s="4">
        <v>330</v>
      </c>
      <c r="C568" s="4">
        <v>0</v>
      </c>
      <c r="D568" s="4">
        <v>6</v>
      </c>
      <c r="E568" s="4">
        <v>149</v>
      </c>
      <c r="F568" s="4">
        <v>0</v>
      </c>
      <c r="G568" s="4">
        <v>4</v>
      </c>
      <c r="H568" s="4">
        <v>173</v>
      </c>
      <c r="I568" s="4">
        <v>0</v>
      </c>
      <c r="K568" s="4">
        <v>1</v>
      </c>
      <c r="L568" s="4">
        <v>14</v>
      </c>
      <c r="M568" s="4">
        <v>35</v>
      </c>
      <c r="N568" s="4">
        <v>2</v>
      </c>
      <c r="O568" s="4">
        <v>46</v>
      </c>
      <c r="P568" s="4">
        <v>7</v>
      </c>
      <c r="Q568" s="4">
        <v>1</v>
      </c>
      <c r="R568" s="4">
        <v>101</v>
      </c>
      <c r="S568" s="4">
        <v>3</v>
      </c>
      <c r="U568" s="4">
        <v>7</v>
      </c>
      <c r="V568" s="4">
        <v>95</v>
      </c>
      <c r="W568" s="4">
        <v>0</v>
      </c>
      <c r="X568" s="4">
        <v>4</v>
      </c>
      <c r="Y568" s="4">
        <v>116</v>
      </c>
      <c r="Z568" s="4">
        <v>1</v>
      </c>
      <c r="AA568" s="4">
        <v>9</v>
      </c>
      <c r="AB568" s="4">
        <v>131</v>
      </c>
      <c r="AC568" s="4">
        <v>0</v>
      </c>
    </row>
    <row r="569" spans="1:29" x14ac:dyDescent="0.25">
      <c r="A569" s="4">
        <v>7</v>
      </c>
      <c r="B569" s="4">
        <v>331</v>
      </c>
      <c r="C569" s="4">
        <v>0</v>
      </c>
      <c r="D569" s="4">
        <v>7</v>
      </c>
      <c r="E569" s="4">
        <v>1</v>
      </c>
      <c r="F569" s="4">
        <v>0</v>
      </c>
      <c r="G569" s="4">
        <v>4</v>
      </c>
      <c r="H569" s="4">
        <v>174</v>
      </c>
      <c r="I569" s="4">
        <v>0</v>
      </c>
      <c r="K569" s="4">
        <v>2</v>
      </c>
      <c r="L569" s="4">
        <v>34</v>
      </c>
      <c r="M569" s="4">
        <v>35</v>
      </c>
      <c r="N569" s="4">
        <v>3</v>
      </c>
      <c r="O569" s="4">
        <v>21</v>
      </c>
      <c r="P569" s="4">
        <v>7</v>
      </c>
      <c r="Q569" s="4">
        <v>1</v>
      </c>
      <c r="R569" s="4">
        <v>129</v>
      </c>
      <c r="S569" s="4">
        <v>3</v>
      </c>
      <c r="U569" s="4">
        <v>7</v>
      </c>
      <c r="V569" s="4">
        <v>96</v>
      </c>
      <c r="W569" s="4">
        <v>0</v>
      </c>
      <c r="X569" s="4">
        <v>5</v>
      </c>
      <c r="Y569" s="4">
        <v>9</v>
      </c>
      <c r="Z569" s="4">
        <v>1</v>
      </c>
      <c r="AA569" s="4">
        <v>9</v>
      </c>
      <c r="AB569" s="4">
        <v>132</v>
      </c>
      <c r="AC569" s="4">
        <v>0</v>
      </c>
    </row>
    <row r="570" spans="1:29" x14ac:dyDescent="0.25">
      <c r="A570" s="4">
        <v>7</v>
      </c>
      <c r="B570" s="4">
        <v>332</v>
      </c>
      <c r="C570" s="4">
        <v>0</v>
      </c>
      <c r="D570" s="4">
        <v>7</v>
      </c>
      <c r="E570" s="4">
        <v>2</v>
      </c>
      <c r="F570" s="4">
        <v>0</v>
      </c>
      <c r="G570" s="4">
        <v>4</v>
      </c>
      <c r="H570" s="4">
        <v>175</v>
      </c>
      <c r="I570" s="4">
        <v>0</v>
      </c>
      <c r="K570" s="4">
        <v>2</v>
      </c>
      <c r="L570" s="4">
        <v>24</v>
      </c>
      <c r="M570" s="4">
        <v>36</v>
      </c>
      <c r="N570" s="4">
        <v>3</v>
      </c>
      <c r="O570" s="4">
        <v>26</v>
      </c>
      <c r="P570" s="4">
        <v>7</v>
      </c>
      <c r="Q570" s="4">
        <v>1</v>
      </c>
      <c r="R570" s="4">
        <v>143</v>
      </c>
      <c r="S570" s="4">
        <v>3</v>
      </c>
      <c r="U570" s="4">
        <v>7</v>
      </c>
      <c r="V570" s="4">
        <v>97</v>
      </c>
      <c r="W570" s="4">
        <v>0</v>
      </c>
      <c r="X570" s="4">
        <v>5</v>
      </c>
      <c r="Y570" s="4">
        <v>15</v>
      </c>
      <c r="Z570" s="4">
        <v>1</v>
      </c>
      <c r="AA570" s="4">
        <v>9</v>
      </c>
      <c r="AB570" s="4">
        <v>133</v>
      </c>
      <c r="AC570" s="4">
        <v>0</v>
      </c>
    </row>
    <row r="571" spans="1:29" x14ac:dyDescent="0.25">
      <c r="A571" s="4">
        <v>7</v>
      </c>
      <c r="B571" s="4">
        <v>333</v>
      </c>
      <c r="C571" s="4">
        <v>0</v>
      </c>
      <c r="D571" s="4">
        <v>7</v>
      </c>
      <c r="E571" s="4">
        <v>3</v>
      </c>
      <c r="F571" s="4">
        <v>0</v>
      </c>
      <c r="G571" s="4">
        <v>4</v>
      </c>
      <c r="H571" s="4">
        <v>176</v>
      </c>
      <c r="I571" s="4">
        <v>0</v>
      </c>
      <c r="K571" s="4">
        <v>2</v>
      </c>
      <c r="L571" s="4">
        <v>44</v>
      </c>
      <c r="M571" s="4">
        <v>39</v>
      </c>
      <c r="N571" s="4">
        <v>3</v>
      </c>
      <c r="O571" s="4">
        <v>57</v>
      </c>
      <c r="P571" s="4">
        <v>7</v>
      </c>
      <c r="Q571" s="4">
        <v>2</v>
      </c>
      <c r="R571" s="4">
        <v>5</v>
      </c>
      <c r="S571" s="4">
        <v>3</v>
      </c>
      <c r="U571" s="4">
        <v>7</v>
      </c>
      <c r="V571" s="4">
        <v>98</v>
      </c>
      <c r="W571" s="4">
        <v>0</v>
      </c>
      <c r="X571" s="4">
        <v>5</v>
      </c>
      <c r="Y571" s="4">
        <v>17</v>
      </c>
      <c r="Z571" s="4">
        <v>1</v>
      </c>
      <c r="AA571" s="4">
        <v>9</v>
      </c>
      <c r="AB571" s="4">
        <v>134</v>
      </c>
      <c r="AC571" s="4">
        <v>0</v>
      </c>
    </row>
    <row r="572" spans="1:29" x14ac:dyDescent="0.25">
      <c r="A572" s="4">
        <v>7</v>
      </c>
      <c r="B572" s="4">
        <v>334</v>
      </c>
      <c r="C572" s="4">
        <v>0</v>
      </c>
      <c r="D572" s="4">
        <v>7</v>
      </c>
      <c r="E572" s="4">
        <v>4</v>
      </c>
      <c r="F572" s="4">
        <v>0</v>
      </c>
      <c r="G572" s="4">
        <v>4</v>
      </c>
      <c r="H572" s="4">
        <v>177</v>
      </c>
      <c r="I572" s="4">
        <v>0</v>
      </c>
      <c r="K572" s="4">
        <v>6</v>
      </c>
      <c r="L572" s="4">
        <v>46</v>
      </c>
      <c r="M572" s="4">
        <v>39</v>
      </c>
      <c r="N572" s="4">
        <v>3</v>
      </c>
      <c r="O572" s="4">
        <v>78</v>
      </c>
      <c r="P572" s="4">
        <v>7</v>
      </c>
      <c r="Q572" s="4">
        <v>2</v>
      </c>
      <c r="R572" s="4">
        <v>7</v>
      </c>
      <c r="S572" s="4">
        <v>3</v>
      </c>
      <c r="U572" s="4">
        <v>7</v>
      </c>
      <c r="V572" s="4">
        <v>99</v>
      </c>
      <c r="W572" s="4">
        <v>0</v>
      </c>
      <c r="X572" s="4">
        <v>5</v>
      </c>
      <c r="Y572" s="4">
        <v>22</v>
      </c>
      <c r="Z572" s="4">
        <v>1</v>
      </c>
      <c r="AA572" s="4">
        <v>9</v>
      </c>
      <c r="AB572" s="4">
        <v>135</v>
      </c>
      <c r="AC572" s="4">
        <v>0</v>
      </c>
    </row>
    <row r="573" spans="1:29" x14ac:dyDescent="0.25">
      <c r="A573" s="4">
        <v>7</v>
      </c>
      <c r="B573" s="4">
        <v>335</v>
      </c>
      <c r="C573" s="4">
        <v>0</v>
      </c>
      <c r="D573" s="4">
        <v>7</v>
      </c>
      <c r="E573" s="4">
        <v>5</v>
      </c>
      <c r="F573" s="4">
        <v>0</v>
      </c>
      <c r="G573" s="4">
        <v>4</v>
      </c>
      <c r="H573" s="4">
        <v>178</v>
      </c>
      <c r="I573" s="4">
        <v>0</v>
      </c>
      <c r="K573" s="4">
        <v>7</v>
      </c>
      <c r="L573" s="4">
        <v>60</v>
      </c>
      <c r="M573" s="4">
        <v>40</v>
      </c>
      <c r="N573" s="4">
        <v>3</v>
      </c>
      <c r="O573" s="4">
        <v>100</v>
      </c>
      <c r="P573" s="4">
        <v>7</v>
      </c>
      <c r="Q573" s="4">
        <v>2</v>
      </c>
      <c r="R573" s="4">
        <v>12</v>
      </c>
      <c r="S573" s="4">
        <v>3</v>
      </c>
      <c r="U573" s="4">
        <v>7</v>
      </c>
      <c r="V573" s="4">
        <v>100</v>
      </c>
      <c r="W573" s="4">
        <v>0</v>
      </c>
      <c r="X573" s="4">
        <v>5</v>
      </c>
      <c r="Y573" s="4">
        <v>36</v>
      </c>
      <c r="Z573" s="4">
        <v>1</v>
      </c>
      <c r="AA573" s="4">
        <v>9</v>
      </c>
      <c r="AB573" s="4">
        <v>136</v>
      </c>
      <c r="AC573" s="4">
        <v>0</v>
      </c>
    </row>
    <row r="574" spans="1:29" x14ac:dyDescent="0.25">
      <c r="A574" s="4">
        <v>7</v>
      </c>
      <c r="B574" s="4">
        <v>336</v>
      </c>
      <c r="C574" s="4">
        <v>0</v>
      </c>
      <c r="D574" s="4">
        <v>7</v>
      </c>
      <c r="E574" s="4">
        <v>6</v>
      </c>
      <c r="F574" s="4">
        <v>0</v>
      </c>
      <c r="G574" s="4">
        <v>5</v>
      </c>
      <c r="H574" s="4">
        <v>12</v>
      </c>
      <c r="I574" s="4">
        <v>0</v>
      </c>
      <c r="K574" s="4">
        <v>2</v>
      </c>
      <c r="L574" s="4">
        <v>47</v>
      </c>
      <c r="M574" s="4">
        <v>41</v>
      </c>
      <c r="N574" s="4">
        <v>3</v>
      </c>
      <c r="O574" s="4">
        <v>115</v>
      </c>
      <c r="P574" s="4">
        <v>7</v>
      </c>
      <c r="Q574" s="4">
        <v>2</v>
      </c>
      <c r="R574" s="4">
        <v>13</v>
      </c>
      <c r="S574" s="4">
        <v>3</v>
      </c>
      <c r="U574" s="4">
        <v>7</v>
      </c>
      <c r="V574" s="4">
        <v>101</v>
      </c>
      <c r="W574" s="4">
        <v>0</v>
      </c>
      <c r="X574" s="4">
        <v>5</v>
      </c>
      <c r="Y574" s="4">
        <v>54</v>
      </c>
      <c r="Z574" s="4">
        <v>1</v>
      </c>
      <c r="AA574" s="4">
        <v>9</v>
      </c>
      <c r="AB574" s="4">
        <v>137</v>
      </c>
      <c r="AC574" s="4">
        <v>0</v>
      </c>
    </row>
    <row r="575" spans="1:29" x14ac:dyDescent="0.25">
      <c r="A575" s="4">
        <v>7</v>
      </c>
      <c r="B575" s="4">
        <v>337</v>
      </c>
      <c r="C575" s="4">
        <v>0</v>
      </c>
      <c r="D575" s="4">
        <v>7</v>
      </c>
      <c r="E575" s="4">
        <v>7</v>
      </c>
      <c r="F575" s="4">
        <v>0</v>
      </c>
      <c r="G575" s="4">
        <v>5</v>
      </c>
      <c r="H575" s="4">
        <v>14</v>
      </c>
      <c r="I575" s="4">
        <v>0</v>
      </c>
      <c r="K575" s="4">
        <v>1</v>
      </c>
      <c r="L575" s="4">
        <v>9</v>
      </c>
      <c r="M575" s="4">
        <v>42</v>
      </c>
      <c r="N575" s="4">
        <v>3</v>
      </c>
      <c r="O575" s="4">
        <v>116</v>
      </c>
      <c r="P575" s="4">
        <v>7</v>
      </c>
      <c r="Q575" s="4">
        <v>2</v>
      </c>
      <c r="R575" s="4">
        <v>16</v>
      </c>
      <c r="S575" s="4">
        <v>3</v>
      </c>
      <c r="U575" s="4">
        <v>7</v>
      </c>
      <c r="V575" s="4">
        <v>102</v>
      </c>
      <c r="W575" s="4">
        <v>0</v>
      </c>
      <c r="X575" s="4">
        <v>5</v>
      </c>
      <c r="Y575" s="4">
        <v>62</v>
      </c>
      <c r="Z575" s="4">
        <v>1</v>
      </c>
      <c r="AA575" s="4">
        <v>9</v>
      </c>
      <c r="AB575" s="4">
        <v>138</v>
      </c>
      <c r="AC575" s="4">
        <v>0</v>
      </c>
    </row>
    <row r="576" spans="1:29" x14ac:dyDescent="0.25">
      <c r="A576" s="4">
        <v>7</v>
      </c>
      <c r="B576" s="4">
        <v>338</v>
      </c>
      <c r="C576" s="4">
        <v>0</v>
      </c>
      <c r="D576" s="4">
        <v>7</v>
      </c>
      <c r="E576" s="4">
        <v>8</v>
      </c>
      <c r="F576" s="4">
        <v>0</v>
      </c>
      <c r="G576" s="4">
        <v>5</v>
      </c>
      <c r="H576" s="4">
        <v>15</v>
      </c>
      <c r="I576" s="4">
        <v>0</v>
      </c>
      <c r="K576" s="4">
        <v>2</v>
      </c>
      <c r="L576" s="4">
        <v>36</v>
      </c>
      <c r="M576" s="4">
        <v>45</v>
      </c>
      <c r="N576" s="4">
        <v>3</v>
      </c>
      <c r="O576" s="4">
        <v>117</v>
      </c>
      <c r="P576" s="4">
        <v>7</v>
      </c>
      <c r="Q576" s="4">
        <v>2</v>
      </c>
      <c r="R576" s="4">
        <v>20</v>
      </c>
      <c r="S576" s="4">
        <v>3</v>
      </c>
      <c r="U576" s="4">
        <v>7</v>
      </c>
      <c r="V576" s="4">
        <v>103</v>
      </c>
      <c r="W576" s="4">
        <v>0</v>
      </c>
      <c r="X576" s="4">
        <v>5</v>
      </c>
      <c r="Y576" s="4">
        <v>67</v>
      </c>
      <c r="Z576" s="4">
        <v>1</v>
      </c>
      <c r="AA576" s="4">
        <v>9</v>
      </c>
      <c r="AB576" s="4">
        <v>139</v>
      </c>
      <c r="AC576" s="4">
        <v>0</v>
      </c>
    </row>
    <row r="577" spans="1:29" x14ac:dyDescent="0.25">
      <c r="A577" s="4">
        <v>7</v>
      </c>
      <c r="B577" s="4">
        <v>339</v>
      </c>
      <c r="C577" s="4">
        <v>0</v>
      </c>
      <c r="D577" s="4">
        <v>7</v>
      </c>
      <c r="E577" s="4">
        <v>9</v>
      </c>
      <c r="F577" s="4">
        <v>0</v>
      </c>
      <c r="G577" s="4">
        <v>5</v>
      </c>
      <c r="H577" s="4">
        <v>19</v>
      </c>
      <c r="I577" s="4">
        <v>0</v>
      </c>
      <c r="K577" s="4">
        <v>7</v>
      </c>
      <c r="L577" s="4">
        <v>27</v>
      </c>
      <c r="M577" s="4">
        <v>45</v>
      </c>
      <c r="N577" s="4">
        <v>3</v>
      </c>
      <c r="O577" s="4">
        <v>122</v>
      </c>
      <c r="P577" s="4">
        <v>7</v>
      </c>
      <c r="Q577" s="4">
        <v>2</v>
      </c>
      <c r="R577" s="4">
        <v>38</v>
      </c>
      <c r="S577" s="4">
        <v>3</v>
      </c>
      <c r="U577" s="4">
        <v>7</v>
      </c>
      <c r="V577" s="4">
        <v>104</v>
      </c>
      <c r="W577" s="4">
        <v>0</v>
      </c>
      <c r="X577" s="4">
        <v>5</v>
      </c>
      <c r="Y577" s="4">
        <v>70</v>
      </c>
      <c r="Z577" s="4">
        <v>1</v>
      </c>
      <c r="AA577" s="4">
        <v>9</v>
      </c>
      <c r="AB577" s="4">
        <v>140</v>
      </c>
      <c r="AC577" s="4">
        <v>0</v>
      </c>
    </row>
    <row r="578" spans="1:29" x14ac:dyDescent="0.25">
      <c r="A578" s="4">
        <v>7</v>
      </c>
      <c r="B578" s="4">
        <v>340</v>
      </c>
      <c r="C578" s="4">
        <v>0</v>
      </c>
      <c r="D578" s="4">
        <v>7</v>
      </c>
      <c r="E578" s="4">
        <v>10</v>
      </c>
      <c r="F578" s="4">
        <v>0</v>
      </c>
      <c r="G578" s="4">
        <v>5</v>
      </c>
      <c r="H578" s="4">
        <v>21</v>
      </c>
      <c r="I578" s="4">
        <v>0</v>
      </c>
      <c r="K578" s="4">
        <v>8</v>
      </c>
      <c r="L578" s="4">
        <v>30</v>
      </c>
      <c r="M578" s="4">
        <v>54</v>
      </c>
      <c r="N578" s="4">
        <v>3</v>
      </c>
      <c r="O578" s="4">
        <v>131</v>
      </c>
      <c r="P578" s="4">
        <v>7</v>
      </c>
      <c r="Q578" s="4">
        <v>2</v>
      </c>
      <c r="R578" s="4">
        <v>91</v>
      </c>
      <c r="S578" s="4">
        <v>3</v>
      </c>
      <c r="U578" s="4">
        <v>7</v>
      </c>
      <c r="V578" s="4">
        <v>105</v>
      </c>
      <c r="W578" s="4">
        <v>0</v>
      </c>
      <c r="X578" s="4">
        <v>5</v>
      </c>
      <c r="Y578" s="4">
        <v>79</v>
      </c>
      <c r="Z578" s="4">
        <v>1</v>
      </c>
      <c r="AA578" s="4">
        <v>9</v>
      </c>
      <c r="AB578" s="4">
        <v>141</v>
      </c>
      <c r="AC578" s="4">
        <v>0</v>
      </c>
    </row>
    <row r="579" spans="1:29" x14ac:dyDescent="0.25">
      <c r="A579" s="4">
        <v>7</v>
      </c>
      <c r="B579" s="4">
        <v>341</v>
      </c>
      <c r="C579" s="4">
        <v>0</v>
      </c>
      <c r="D579" s="4">
        <v>7</v>
      </c>
      <c r="E579" s="4">
        <v>11</v>
      </c>
      <c r="F579" s="4">
        <v>0</v>
      </c>
      <c r="G579" s="4">
        <v>5</v>
      </c>
      <c r="H579" s="4">
        <v>22</v>
      </c>
      <c r="I579" s="4">
        <v>0</v>
      </c>
      <c r="K579" s="4">
        <v>2</v>
      </c>
      <c r="L579" s="4">
        <v>37</v>
      </c>
      <c r="M579" s="4">
        <v>55</v>
      </c>
      <c r="N579" s="4">
        <v>3</v>
      </c>
      <c r="O579" s="4">
        <v>136</v>
      </c>
      <c r="P579" s="4">
        <v>7</v>
      </c>
      <c r="Q579" s="4">
        <v>2</v>
      </c>
      <c r="R579" s="4">
        <v>92</v>
      </c>
      <c r="S579" s="4">
        <v>3</v>
      </c>
      <c r="U579" s="4">
        <v>7</v>
      </c>
      <c r="V579" s="4">
        <v>106</v>
      </c>
      <c r="W579" s="4">
        <v>0</v>
      </c>
      <c r="X579" s="4">
        <v>5</v>
      </c>
      <c r="Y579" s="4">
        <v>93</v>
      </c>
      <c r="Z579" s="4">
        <v>1</v>
      </c>
      <c r="AA579" s="4">
        <v>9</v>
      </c>
      <c r="AB579" s="4">
        <v>142</v>
      </c>
      <c r="AC579" s="4">
        <v>0</v>
      </c>
    </row>
    <row r="580" spans="1:29" x14ac:dyDescent="0.25">
      <c r="A580" s="4">
        <v>7</v>
      </c>
      <c r="B580" s="4">
        <v>342</v>
      </c>
      <c r="C580" s="4">
        <v>0</v>
      </c>
      <c r="D580" s="4">
        <v>7</v>
      </c>
      <c r="E580" s="4">
        <v>12</v>
      </c>
      <c r="F580" s="4">
        <v>0</v>
      </c>
      <c r="G580" s="4">
        <v>5</v>
      </c>
      <c r="H580" s="4">
        <v>33</v>
      </c>
      <c r="I580" s="4">
        <v>0</v>
      </c>
      <c r="N580" s="4">
        <v>8</v>
      </c>
      <c r="O580" s="4">
        <v>3</v>
      </c>
      <c r="P580" s="4">
        <v>7</v>
      </c>
      <c r="Q580" s="4">
        <v>2</v>
      </c>
      <c r="R580" s="4">
        <v>101</v>
      </c>
      <c r="S580" s="4">
        <v>3</v>
      </c>
      <c r="U580" s="4">
        <v>7</v>
      </c>
      <c r="V580" s="4">
        <v>107</v>
      </c>
      <c r="W580" s="4">
        <v>0</v>
      </c>
      <c r="X580" s="4">
        <v>5</v>
      </c>
      <c r="Y580" s="4">
        <v>104</v>
      </c>
      <c r="Z580" s="4">
        <v>1</v>
      </c>
      <c r="AA580" s="4">
        <v>9</v>
      </c>
      <c r="AB580" s="4">
        <v>143</v>
      </c>
      <c r="AC580" s="4">
        <v>0</v>
      </c>
    </row>
    <row r="581" spans="1:29" x14ac:dyDescent="0.25">
      <c r="A581" s="4">
        <v>7</v>
      </c>
      <c r="B581" s="4">
        <v>343</v>
      </c>
      <c r="C581" s="4">
        <v>0</v>
      </c>
      <c r="D581" s="4">
        <v>7</v>
      </c>
      <c r="E581" s="4">
        <v>13</v>
      </c>
      <c r="F581" s="4">
        <v>0</v>
      </c>
      <c r="G581" s="4">
        <v>5</v>
      </c>
      <c r="H581" s="4">
        <v>35</v>
      </c>
      <c r="I581" s="4">
        <v>0</v>
      </c>
      <c r="N581" s="4">
        <v>8</v>
      </c>
      <c r="O581" s="4">
        <v>20</v>
      </c>
      <c r="P581" s="4">
        <v>7</v>
      </c>
      <c r="Q581" s="4">
        <v>2</v>
      </c>
      <c r="R581" s="4">
        <v>111</v>
      </c>
      <c r="S581" s="4">
        <v>3</v>
      </c>
      <c r="U581" s="4">
        <v>7</v>
      </c>
      <c r="V581" s="4">
        <v>108</v>
      </c>
      <c r="W581" s="4">
        <v>0</v>
      </c>
      <c r="X581" s="4">
        <v>5</v>
      </c>
      <c r="Y581" s="4">
        <v>109</v>
      </c>
      <c r="Z581" s="4">
        <v>1</v>
      </c>
      <c r="AA581" s="4">
        <v>9</v>
      </c>
      <c r="AB581" s="4">
        <v>144</v>
      </c>
      <c r="AC581" s="4">
        <v>0</v>
      </c>
    </row>
    <row r="582" spans="1:29" x14ac:dyDescent="0.25">
      <c r="A582" s="4">
        <v>7</v>
      </c>
      <c r="B582" s="4">
        <v>344</v>
      </c>
      <c r="C582" s="4">
        <v>0</v>
      </c>
      <c r="D582" s="4">
        <v>7</v>
      </c>
      <c r="E582" s="4">
        <v>14</v>
      </c>
      <c r="F582" s="4">
        <v>0</v>
      </c>
      <c r="G582" s="4">
        <v>5</v>
      </c>
      <c r="H582" s="4">
        <v>43</v>
      </c>
      <c r="I582" s="4">
        <v>0</v>
      </c>
      <c r="N582" s="4">
        <v>8</v>
      </c>
      <c r="O582" s="4">
        <v>51</v>
      </c>
      <c r="P582" s="4">
        <v>7</v>
      </c>
      <c r="Q582" s="4">
        <v>2</v>
      </c>
      <c r="R582" s="4">
        <v>112</v>
      </c>
      <c r="S582" s="4">
        <v>3</v>
      </c>
      <c r="U582" s="4">
        <v>7</v>
      </c>
      <c r="V582" s="4">
        <v>109</v>
      </c>
      <c r="W582" s="4">
        <v>0</v>
      </c>
      <c r="X582" s="4">
        <v>5</v>
      </c>
      <c r="Y582" s="4">
        <v>120</v>
      </c>
      <c r="Z582" s="4">
        <v>1</v>
      </c>
      <c r="AA582" s="4">
        <v>9</v>
      </c>
      <c r="AB582" s="4">
        <v>147</v>
      </c>
      <c r="AC582" s="4">
        <v>0</v>
      </c>
    </row>
    <row r="583" spans="1:29" x14ac:dyDescent="0.25">
      <c r="A583" s="4">
        <v>7</v>
      </c>
      <c r="B583" s="4">
        <v>345</v>
      </c>
      <c r="C583" s="4">
        <v>0</v>
      </c>
      <c r="D583" s="4">
        <v>7</v>
      </c>
      <c r="E583" s="4">
        <v>15</v>
      </c>
      <c r="F583" s="4">
        <v>0</v>
      </c>
      <c r="G583" s="4">
        <v>5</v>
      </c>
      <c r="H583" s="4">
        <v>44</v>
      </c>
      <c r="I583" s="4">
        <v>0</v>
      </c>
      <c r="N583" s="4">
        <v>9</v>
      </c>
      <c r="O583" s="4">
        <v>5</v>
      </c>
      <c r="P583" s="4">
        <v>7</v>
      </c>
      <c r="Q583" s="4">
        <v>3</v>
      </c>
      <c r="R583" s="4">
        <v>13</v>
      </c>
      <c r="S583" s="4">
        <v>3</v>
      </c>
      <c r="U583" s="4">
        <v>7</v>
      </c>
      <c r="V583" s="4">
        <v>110</v>
      </c>
      <c r="W583" s="4">
        <v>0</v>
      </c>
      <c r="X583" s="4">
        <v>5</v>
      </c>
      <c r="Y583" s="4">
        <v>122</v>
      </c>
      <c r="Z583" s="4">
        <v>1</v>
      </c>
      <c r="AA583" s="4">
        <v>9</v>
      </c>
      <c r="AB583" s="4">
        <v>148</v>
      </c>
      <c r="AC583" s="4">
        <v>0</v>
      </c>
    </row>
    <row r="584" spans="1:29" x14ac:dyDescent="0.25">
      <c r="A584" s="4">
        <v>7</v>
      </c>
      <c r="B584" s="4">
        <v>346</v>
      </c>
      <c r="C584" s="4">
        <v>0</v>
      </c>
      <c r="D584" s="4">
        <v>7</v>
      </c>
      <c r="E584" s="4">
        <v>16</v>
      </c>
      <c r="F584" s="4">
        <v>0</v>
      </c>
      <c r="G584" s="4">
        <v>5</v>
      </c>
      <c r="H584" s="4">
        <v>62</v>
      </c>
      <c r="I584" s="4">
        <v>0</v>
      </c>
      <c r="N584" s="4">
        <v>9</v>
      </c>
      <c r="O584" s="4">
        <v>7</v>
      </c>
      <c r="P584" s="4">
        <v>7</v>
      </c>
      <c r="Q584" s="4">
        <v>3</v>
      </c>
      <c r="R584" s="4">
        <v>26</v>
      </c>
      <c r="S584" s="4">
        <v>3</v>
      </c>
      <c r="U584" s="4">
        <v>7</v>
      </c>
      <c r="V584" s="4">
        <v>111</v>
      </c>
      <c r="W584" s="4">
        <v>0</v>
      </c>
      <c r="X584" s="4">
        <v>5</v>
      </c>
      <c r="Y584" s="4">
        <v>129</v>
      </c>
      <c r="Z584" s="4">
        <v>1</v>
      </c>
      <c r="AA584" s="4">
        <v>9</v>
      </c>
      <c r="AB584" s="4">
        <v>149</v>
      </c>
      <c r="AC584" s="4">
        <v>0</v>
      </c>
    </row>
    <row r="585" spans="1:29" x14ac:dyDescent="0.25">
      <c r="A585" s="4">
        <v>7</v>
      </c>
      <c r="B585" s="4">
        <v>347</v>
      </c>
      <c r="C585" s="4">
        <v>0</v>
      </c>
      <c r="D585" s="4">
        <v>7</v>
      </c>
      <c r="E585" s="4">
        <v>17</v>
      </c>
      <c r="F585" s="4">
        <v>0</v>
      </c>
      <c r="G585" s="4">
        <v>5</v>
      </c>
      <c r="H585" s="4">
        <v>63</v>
      </c>
      <c r="I585" s="4">
        <v>0</v>
      </c>
      <c r="N585" s="4">
        <v>9</v>
      </c>
      <c r="O585" s="4">
        <v>10</v>
      </c>
      <c r="P585" s="4">
        <v>7</v>
      </c>
      <c r="Q585" s="4">
        <v>3</v>
      </c>
      <c r="R585" s="4">
        <v>27</v>
      </c>
      <c r="S585" s="4">
        <v>3</v>
      </c>
      <c r="U585" s="4">
        <v>8</v>
      </c>
      <c r="V585" s="4">
        <v>1</v>
      </c>
      <c r="W585" s="4">
        <v>0</v>
      </c>
      <c r="X585" s="4">
        <v>5</v>
      </c>
      <c r="Y585" s="4">
        <v>139</v>
      </c>
      <c r="Z585" s="4">
        <v>1</v>
      </c>
      <c r="AA585" s="4">
        <v>9</v>
      </c>
      <c r="AB585" s="4">
        <v>150</v>
      </c>
      <c r="AC585" s="4">
        <v>0</v>
      </c>
    </row>
    <row r="586" spans="1:29" x14ac:dyDescent="0.25">
      <c r="A586" s="4">
        <v>7</v>
      </c>
      <c r="B586" s="4">
        <v>348</v>
      </c>
      <c r="C586" s="4">
        <v>0</v>
      </c>
      <c r="D586" s="4">
        <v>7</v>
      </c>
      <c r="E586" s="4">
        <v>18</v>
      </c>
      <c r="F586" s="4">
        <v>0</v>
      </c>
      <c r="G586" s="4">
        <v>5</v>
      </c>
      <c r="H586" s="4">
        <v>85</v>
      </c>
      <c r="I586" s="4">
        <v>0</v>
      </c>
      <c r="N586" s="4">
        <v>9</v>
      </c>
      <c r="O586" s="4">
        <v>12</v>
      </c>
      <c r="P586" s="4">
        <v>7</v>
      </c>
      <c r="Q586" s="4">
        <v>3</v>
      </c>
      <c r="R586" s="4">
        <v>33</v>
      </c>
      <c r="S586" s="4">
        <v>3</v>
      </c>
      <c r="U586" s="4">
        <v>8</v>
      </c>
      <c r="V586" s="4">
        <v>2</v>
      </c>
      <c r="W586" s="4">
        <v>0</v>
      </c>
      <c r="X586" s="4">
        <v>7</v>
      </c>
      <c r="Y586" s="4">
        <v>15</v>
      </c>
      <c r="Z586" s="4">
        <v>1</v>
      </c>
      <c r="AA586" s="4">
        <v>9</v>
      </c>
      <c r="AB586" s="4">
        <v>151</v>
      </c>
      <c r="AC586" s="4">
        <v>0</v>
      </c>
    </row>
    <row r="587" spans="1:29" x14ac:dyDescent="0.25">
      <c r="A587" s="4">
        <v>7</v>
      </c>
      <c r="B587" s="4">
        <v>349</v>
      </c>
      <c r="C587" s="4">
        <v>0</v>
      </c>
      <c r="D587" s="4">
        <v>7</v>
      </c>
      <c r="E587" s="4">
        <v>19</v>
      </c>
      <c r="F587" s="4">
        <v>0</v>
      </c>
      <c r="G587" s="4">
        <v>5</v>
      </c>
      <c r="H587" s="4">
        <v>89</v>
      </c>
      <c r="I587" s="4">
        <v>0</v>
      </c>
      <c r="N587" s="4">
        <v>9</v>
      </c>
      <c r="O587" s="4">
        <v>89</v>
      </c>
      <c r="P587" s="4">
        <v>7</v>
      </c>
      <c r="Q587" s="4">
        <v>3</v>
      </c>
      <c r="R587" s="4">
        <v>35</v>
      </c>
      <c r="S587" s="4">
        <v>3</v>
      </c>
      <c r="U587" s="4">
        <v>8</v>
      </c>
      <c r="V587" s="4">
        <v>3</v>
      </c>
      <c r="W587" s="4">
        <v>0</v>
      </c>
      <c r="X587" s="4">
        <v>7</v>
      </c>
      <c r="Y587" s="4">
        <v>18</v>
      </c>
      <c r="Z587" s="4">
        <v>1</v>
      </c>
      <c r="AA587" s="4">
        <v>9</v>
      </c>
      <c r="AB587" s="4">
        <v>152</v>
      </c>
      <c r="AC587" s="4">
        <v>0</v>
      </c>
    </row>
    <row r="588" spans="1:29" x14ac:dyDescent="0.25">
      <c r="A588" s="4">
        <v>7</v>
      </c>
      <c r="B588" s="4">
        <v>350</v>
      </c>
      <c r="C588" s="4">
        <v>0</v>
      </c>
      <c r="D588" s="4">
        <v>7</v>
      </c>
      <c r="E588" s="4">
        <v>20</v>
      </c>
      <c r="F588" s="4">
        <v>0</v>
      </c>
      <c r="G588" s="4">
        <v>5</v>
      </c>
      <c r="H588" s="4">
        <v>94</v>
      </c>
      <c r="I588" s="4">
        <v>0</v>
      </c>
      <c r="N588" s="4">
        <v>9</v>
      </c>
      <c r="O588" s="4">
        <v>104</v>
      </c>
      <c r="P588" s="4">
        <v>7</v>
      </c>
      <c r="Q588" s="4">
        <v>3</v>
      </c>
      <c r="R588" s="4">
        <v>38</v>
      </c>
      <c r="S588" s="4">
        <v>3</v>
      </c>
      <c r="U588" s="4">
        <v>8</v>
      </c>
      <c r="V588" s="4">
        <v>4</v>
      </c>
      <c r="W588" s="4">
        <v>0</v>
      </c>
      <c r="X588" s="4">
        <v>7</v>
      </c>
      <c r="Y588" s="4">
        <v>29</v>
      </c>
      <c r="Z588" s="4">
        <v>1</v>
      </c>
      <c r="AA588" s="4">
        <v>9</v>
      </c>
      <c r="AB588" s="4">
        <v>153</v>
      </c>
      <c r="AC588" s="4">
        <v>0</v>
      </c>
    </row>
    <row r="589" spans="1:29" x14ac:dyDescent="0.25">
      <c r="A589" s="4">
        <v>7</v>
      </c>
      <c r="B589" s="4">
        <v>351</v>
      </c>
      <c r="C589" s="4">
        <v>0</v>
      </c>
      <c r="D589" s="4">
        <v>7</v>
      </c>
      <c r="E589" s="4">
        <v>21</v>
      </c>
      <c r="F589" s="4">
        <v>0</v>
      </c>
      <c r="G589" s="4">
        <v>5</v>
      </c>
      <c r="H589" s="4">
        <v>96</v>
      </c>
      <c r="I589" s="4">
        <v>0</v>
      </c>
      <c r="N589" s="4">
        <v>9</v>
      </c>
      <c r="O589" s="4">
        <v>109</v>
      </c>
      <c r="P589" s="4">
        <v>7</v>
      </c>
      <c r="Q589" s="4">
        <v>3</v>
      </c>
      <c r="R589" s="4">
        <v>51</v>
      </c>
      <c r="S589" s="4">
        <v>3</v>
      </c>
      <c r="U589" s="4">
        <v>8</v>
      </c>
      <c r="V589" s="4">
        <v>5</v>
      </c>
      <c r="W589" s="4">
        <v>0</v>
      </c>
      <c r="X589" s="4">
        <v>7</v>
      </c>
      <c r="Y589" s="4">
        <v>45</v>
      </c>
      <c r="Z589" s="4">
        <v>1</v>
      </c>
      <c r="AA589" s="4">
        <v>9</v>
      </c>
      <c r="AB589" s="4">
        <v>154</v>
      </c>
      <c r="AC589" s="4">
        <v>0</v>
      </c>
    </row>
    <row r="590" spans="1:29" x14ac:dyDescent="0.25">
      <c r="A590" s="4">
        <v>7</v>
      </c>
      <c r="B590" s="4">
        <v>352</v>
      </c>
      <c r="C590" s="4">
        <v>0</v>
      </c>
      <c r="D590" s="4">
        <v>7</v>
      </c>
      <c r="E590" s="4">
        <v>22</v>
      </c>
      <c r="F590" s="4">
        <v>0</v>
      </c>
      <c r="G590" s="4">
        <v>5</v>
      </c>
      <c r="H590" s="4">
        <v>98</v>
      </c>
      <c r="I590" s="4">
        <v>0</v>
      </c>
      <c r="N590" s="4">
        <v>9</v>
      </c>
      <c r="O590" s="4">
        <v>118</v>
      </c>
      <c r="P590" s="4">
        <v>7</v>
      </c>
      <c r="Q590" s="4">
        <v>3</v>
      </c>
      <c r="R590" s="4">
        <v>86</v>
      </c>
      <c r="S590" s="4">
        <v>3</v>
      </c>
      <c r="U590" s="4">
        <v>8</v>
      </c>
      <c r="V590" s="4">
        <v>6</v>
      </c>
      <c r="W590" s="4">
        <v>0</v>
      </c>
      <c r="X590" s="4">
        <v>7</v>
      </c>
      <c r="Y590" s="4">
        <v>74</v>
      </c>
      <c r="Z590" s="4">
        <v>1</v>
      </c>
      <c r="AA590" s="4">
        <v>9</v>
      </c>
      <c r="AB590" s="4">
        <v>155</v>
      </c>
      <c r="AC590" s="4">
        <v>0</v>
      </c>
    </row>
    <row r="591" spans="1:29" x14ac:dyDescent="0.25">
      <c r="A591" s="4">
        <v>7</v>
      </c>
      <c r="B591" s="4">
        <v>353</v>
      </c>
      <c r="C591" s="4">
        <v>0</v>
      </c>
      <c r="D591" s="4">
        <v>7</v>
      </c>
      <c r="E591" s="4">
        <v>23</v>
      </c>
      <c r="F591" s="4">
        <v>0</v>
      </c>
      <c r="G591" s="4">
        <v>5</v>
      </c>
      <c r="H591" s="4">
        <v>100</v>
      </c>
      <c r="I591" s="4">
        <v>0</v>
      </c>
      <c r="N591" s="4">
        <v>9</v>
      </c>
      <c r="O591" s="4">
        <v>120</v>
      </c>
      <c r="P591" s="4">
        <v>7</v>
      </c>
      <c r="Q591" s="4">
        <v>3</v>
      </c>
      <c r="R591" s="4">
        <v>92</v>
      </c>
      <c r="S591" s="4">
        <v>3</v>
      </c>
      <c r="U591" s="4">
        <v>8</v>
      </c>
      <c r="V591" s="4">
        <v>7</v>
      </c>
      <c r="W591" s="4">
        <v>0</v>
      </c>
      <c r="X591" s="4">
        <v>7</v>
      </c>
      <c r="Y591" s="4">
        <v>88</v>
      </c>
      <c r="Z591" s="4">
        <v>1</v>
      </c>
      <c r="AA591" s="4">
        <v>9</v>
      </c>
      <c r="AB591" s="4">
        <v>156</v>
      </c>
      <c r="AC591" s="4">
        <v>0</v>
      </c>
    </row>
    <row r="592" spans="1:29" x14ac:dyDescent="0.25">
      <c r="A592" s="4">
        <v>7</v>
      </c>
      <c r="B592" s="4">
        <v>354</v>
      </c>
      <c r="C592" s="4">
        <v>0</v>
      </c>
      <c r="D592" s="4">
        <v>7</v>
      </c>
      <c r="E592" s="4">
        <v>24</v>
      </c>
      <c r="F592" s="4">
        <v>0</v>
      </c>
      <c r="G592" s="4">
        <v>5</v>
      </c>
      <c r="H592" s="4">
        <v>102</v>
      </c>
      <c r="I592" s="4">
        <v>0</v>
      </c>
      <c r="N592" s="4">
        <v>1</v>
      </c>
      <c r="O592" s="4">
        <v>1</v>
      </c>
      <c r="P592" s="4">
        <v>8</v>
      </c>
      <c r="Q592" s="4">
        <v>3</v>
      </c>
      <c r="R592" s="4">
        <v>104</v>
      </c>
      <c r="S592" s="4">
        <v>3</v>
      </c>
      <c r="U592" s="4">
        <v>8</v>
      </c>
      <c r="V592" s="4">
        <v>8</v>
      </c>
      <c r="W592" s="4">
        <v>0</v>
      </c>
      <c r="X592" s="4">
        <v>7</v>
      </c>
      <c r="Y592" s="4">
        <v>112</v>
      </c>
      <c r="Z592" s="4">
        <v>1</v>
      </c>
      <c r="AA592" s="4">
        <v>9</v>
      </c>
      <c r="AB592" s="4">
        <v>157</v>
      </c>
      <c r="AC592" s="4">
        <v>0</v>
      </c>
    </row>
    <row r="593" spans="1:29" x14ac:dyDescent="0.25">
      <c r="A593" s="4">
        <v>7</v>
      </c>
      <c r="B593" s="4">
        <v>355</v>
      </c>
      <c r="C593" s="4">
        <v>0</v>
      </c>
      <c r="D593" s="4">
        <v>7</v>
      </c>
      <c r="E593" s="4">
        <v>25</v>
      </c>
      <c r="F593" s="4">
        <v>0</v>
      </c>
      <c r="G593" s="4">
        <v>5</v>
      </c>
      <c r="H593" s="4">
        <v>109</v>
      </c>
      <c r="I593" s="4">
        <v>0</v>
      </c>
      <c r="N593" s="4">
        <v>1</v>
      </c>
      <c r="O593" s="4">
        <v>30</v>
      </c>
      <c r="P593" s="4">
        <v>8</v>
      </c>
      <c r="Q593" s="4">
        <v>3</v>
      </c>
      <c r="R593" s="4">
        <v>105</v>
      </c>
      <c r="S593" s="4">
        <v>3</v>
      </c>
      <c r="U593" s="4">
        <v>8</v>
      </c>
      <c r="V593" s="4">
        <v>9</v>
      </c>
      <c r="W593" s="4">
        <v>0</v>
      </c>
      <c r="X593" s="4">
        <v>7</v>
      </c>
      <c r="Y593" s="4">
        <v>114</v>
      </c>
      <c r="Z593" s="4">
        <v>1</v>
      </c>
      <c r="AA593" s="4">
        <v>9</v>
      </c>
      <c r="AB593" s="4">
        <v>158</v>
      </c>
      <c r="AC593" s="4">
        <v>0</v>
      </c>
    </row>
    <row r="594" spans="1:29" x14ac:dyDescent="0.25">
      <c r="A594" s="4">
        <v>7</v>
      </c>
      <c r="B594" s="4">
        <v>356</v>
      </c>
      <c r="C594" s="4">
        <v>0</v>
      </c>
      <c r="D594" s="4">
        <v>7</v>
      </c>
      <c r="E594" s="4">
        <v>26</v>
      </c>
      <c r="F594" s="4">
        <v>0</v>
      </c>
      <c r="G594" s="4">
        <v>5</v>
      </c>
      <c r="H594" s="4">
        <v>121</v>
      </c>
      <c r="I594" s="4">
        <v>0</v>
      </c>
      <c r="N594" s="4">
        <v>1</v>
      </c>
      <c r="O594" s="4">
        <v>39</v>
      </c>
      <c r="P594" s="4">
        <v>8</v>
      </c>
      <c r="Q594" s="4">
        <v>3</v>
      </c>
      <c r="R594" s="4">
        <v>106</v>
      </c>
      <c r="S594" s="4">
        <v>3</v>
      </c>
      <c r="U594" s="4">
        <v>8</v>
      </c>
      <c r="V594" s="4">
        <v>10</v>
      </c>
      <c r="W594" s="4">
        <v>0</v>
      </c>
      <c r="X594" s="4">
        <v>7</v>
      </c>
      <c r="Y594" s="4">
        <v>129</v>
      </c>
      <c r="Z594" s="4">
        <v>1</v>
      </c>
      <c r="AA594" s="4">
        <v>9</v>
      </c>
      <c r="AB594" s="4">
        <v>159</v>
      </c>
      <c r="AC594" s="4">
        <v>0</v>
      </c>
    </row>
    <row r="595" spans="1:29" x14ac:dyDescent="0.25">
      <c r="A595" s="4">
        <v>7</v>
      </c>
      <c r="B595" s="4">
        <v>357</v>
      </c>
      <c r="C595" s="4">
        <v>0</v>
      </c>
      <c r="D595" s="4">
        <v>7</v>
      </c>
      <c r="E595" s="4">
        <v>27</v>
      </c>
      <c r="F595" s="4">
        <v>0</v>
      </c>
      <c r="G595" s="4">
        <v>5</v>
      </c>
      <c r="H595" s="4">
        <v>141</v>
      </c>
      <c r="I595" s="4">
        <v>0</v>
      </c>
      <c r="N595" s="4">
        <v>1</v>
      </c>
      <c r="O595" s="4">
        <v>45</v>
      </c>
      <c r="P595" s="4">
        <v>8</v>
      </c>
      <c r="Q595" s="4">
        <v>3</v>
      </c>
      <c r="R595" s="4">
        <v>124</v>
      </c>
      <c r="S595" s="4">
        <v>3</v>
      </c>
      <c r="U595" s="4">
        <v>8</v>
      </c>
      <c r="V595" s="4">
        <v>11</v>
      </c>
      <c r="W595" s="4">
        <v>0</v>
      </c>
      <c r="X595" s="4">
        <v>8</v>
      </c>
      <c r="Y595" s="4">
        <v>20</v>
      </c>
      <c r="Z595" s="4">
        <v>1</v>
      </c>
      <c r="AA595" s="4">
        <v>9</v>
      </c>
      <c r="AB595" s="4">
        <v>160</v>
      </c>
      <c r="AC595" s="4">
        <v>0</v>
      </c>
    </row>
    <row r="596" spans="1:29" x14ac:dyDescent="0.25">
      <c r="A596" s="4">
        <v>7</v>
      </c>
      <c r="B596" s="4">
        <v>358</v>
      </c>
      <c r="C596" s="4">
        <v>0</v>
      </c>
      <c r="D596" s="4">
        <v>7</v>
      </c>
      <c r="E596" s="4">
        <v>28</v>
      </c>
      <c r="F596" s="4">
        <v>0</v>
      </c>
      <c r="G596" s="4">
        <v>5</v>
      </c>
      <c r="H596" s="4">
        <v>142</v>
      </c>
      <c r="I596" s="4">
        <v>0</v>
      </c>
      <c r="N596" s="4">
        <v>1</v>
      </c>
      <c r="O596" s="4">
        <v>66</v>
      </c>
      <c r="P596" s="4">
        <v>8</v>
      </c>
      <c r="Q596" s="4">
        <v>3</v>
      </c>
      <c r="R596" s="4">
        <v>125</v>
      </c>
      <c r="S596" s="4">
        <v>3</v>
      </c>
      <c r="U596" s="4">
        <v>8</v>
      </c>
      <c r="V596" s="4">
        <v>12</v>
      </c>
      <c r="W596" s="4">
        <v>0</v>
      </c>
      <c r="X596" s="4">
        <v>8</v>
      </c>
      <c r="Y596" s="4">
        <v>22</v>
      </c>
      <c r="Z596" s="4">
        <v>1</v>
      </c>
      <c r="AA596" s="4">
        <v>9</v>
      </c>
      <c r="AB596" s="4">
        <v>161</v>
      </c>
      <c r="AC596" s="4">
        <v>0</v>
      </c>
    </row>
    <row r="597" spans="1:29" x14ac:dyDescent="0.25">
      <c r="A597" s="4">
        <v>7</v>
      </c>
      <c r="B597" s="4">
        <v>359</v>
      </c>
      <c r="C597" s="4">
        <v>0</v>
      </c>
      <c r="D597" s="4">
        <v>7</v>
      </c>
      <c r="E597" s="4">
        <v>29</v>
      </c>
      <c r="F597" s="4">
        <v>0</v>
      </c>
      <c r="G597" s="4">
        <v>5</v>
      </c>
      <c r="H597" s="4">
        <v>149</v>
      </c>
      <c r="I597" s="4">
        <v>0</v>
      </c>
      <c r="N597" s="4">
        <v>2</v>
      </c>
      <c r="O597" s="4">
        <v>21</v>
      </c>
      <c r="P597" s="4">
        <v>8</v>
      </c>
      <c r="Q597" s="4">
        <v>3</v>
      </c>
      <c r="R597" s="4">
        <v>145</v>
      </c>
      <c r="S597" s="4">
        <v>3</v>
      </c>
      <c r="U597" s="4">
        <v>8</v>
      </c>
      <c r="V597" s="4">
        <v>13</v>
      </c>
      <c r="W597" s="4">
        <v>0</v>
      </c>
      <c r="X597" s="4">
        <v>8</v>
      </c>
      <c r="Y597" s="4">
        <v>35</v>
      </c>
      <c r="Z597" s="4">
        <v>1</v>
      </c>
      <c r="AA597" s="4">
        <v>9</v>
      </c>
      <c r="AB597" s="4">
        <v>162</v>
      </c>
      <c r="AC597" s="4">
        <v>0</v>
      </c>
    </row>
    <row r="598" spans="1:29" x14ac:dyDescent="0.25">
      <c r="A598" s="4">
        <v>7</v>
      </c>
      <c r="B598" s="4">
        <v>360</v>
      </c>
      <c r="C598" s="4">
        <v>0</v>
      </c>
      <c r="D598" s="4">
        <v>7</v>
      </c>
      <c r="E598" s="4">
        <v>30</v>
      </c>
      <c r="F598" s="4">
        <v>0</v>
      </c>
      <c r="G598" s="4">
        <v>5</v>
      </c>
      <c r="H598" s="4">
        <v>154</v>
      </c>
      <c r="I598" s="4">
        <v>0</v>
      </c>
      <c r="N598" s="4">
        <v>2</v>
      </c>
      <c r="O598" s="4">
        <v>58</v>
      </c>
      <c r="P598" s="4">
        <v>8</v>
      </c>
      <c r="Q598" s="4">
        <v>3</v>
      </c>
      <c r="R598" s="4">
        <v>146</v>
      </c>
      <c r="S598" s="4">
        <v>3</v>
      </c>
      <c r="U598" s="4">
        <v>8</v>
      </c>
      <c r="V598" s="4">
        <v>14</v>
      </c>
      <c r="W598" s="4">
        <v>0</v>
      </c>
      <c r="X598" s="4">
        <v>8</v>
      </c>
      <c r="Y598" s="4">
        <v>40</v>
      </c>
      <c r="Z598" s="4">
        <v>1</v>
      </c>
      <c r="AA598" s="4">
        <v>9</v>
      </c>
      <c r="AB598" s="4">
        <v>163</v>
      </c>
      <c r="AC598" s="4">
        <v>0</v>
      </c>
    </row>
    <row r="599" spans="1:29" x14ac:dyDescent="0.25">
      <c r="A599" s="4">
        <v>7</v>
      </c>
      <c r="B599" s="4">
        <v>361</v>
      </c>
      <c r="C599" s="4">
        <v>0</v>
      </c>
      <c r="D599" s="4">
        <v>7</v>
      </c>
      <c r="E599" s="4">
        <v>31</v>
      </c>
      <c r="F599" s="4">
        <v>0</v>
      </c>
      <c r="G599" s="4">
        <v>5</v>
      </c>
      <c r="H599" s="4">
        <v>156</v>
      </c>
      <c r="I599" s="4">
        <v>0</v>
      </c>
      <c r="N599" s="4">
        <v>2</v>
      </c>
      <c r="O599" s="4">
        <v>67</v>
      </c>
      <c r="P599" s="4">
        <v>8</v>
      </c>
      <c r="Q599" s="4">
        <v>3</v>
      </c>
      <c r="R599" s="4">
        <v>161</v>
      </c>
      <c r="S599" s="4">
        <v>3</v>
      </c>
      <c r="U599" s="4">
        <v>8</v>
      </c>
      <c r="V599" s="4">
        <v>15</v>
      </c>
      <c r="W599" s="4">
        <v>0</v>
      </c>
      <c r="X599" s="4">
        <v>8</v>
      </c>
      <c r="Y599" s="4">
        <v>81</v>
      </c>
      <c r="Z599" s="4">
        <v>1</v>
      </c>
      <c r="AA599" s="4">
        <v>9</v>
      </c>
      <c r="AB599" s="4">
        <v>164</v>
      </c>
      <c r="AC599" s="4">
        <v>0</v>
      </c>
    </row>
    <row r="600" spans="1:29" x14ac:dyDescent="0.25">
      <c r="A600" s="4">
        <v>7</v>
      </c>
      <c r="B600" s="4">
        <v>362</v>
      </c>
      <c r="C600" s="4">
        <v>0</v>
      </c>
      <c r="D600" s="4">
        <v>7</v>
      </c>
      <c r="E600" s="4">
        <v>32</v>
      </c>
      <c r="F600" s="4">
        <v>0</v>
      </c>
      <c r="G600" s="4">
        <v>5</v>
      </c>
      <c r="H600" s="4">
        <v>159</v>
      </c>
      <c r="I600" s="4">
        <v>0</v>
      </c>
      <c r="N600" s="4">
        <v>3</v>
      </c>
      <c r="O600" s="4">
        <v>15</v>
      </c>
      <c r="P600" s="4">
        <v>8</v>
      </c>
      <c r="Q600" s="4">
        <v>3</v>
      </c>
      <c r="R600" s="4">
        <v>164</v>
      </c>
      <c r="S600" s="4">
        <v>3</v>
      </c>
      <c r="U600" s="4">
        <v>8</v>
      </c>
      <c r="V600" s="4">
        <v>16</v>
      </c>
      <c r="W600" s="4">
        <v>0</v>
      </c>
      <c r="X600" s="4">
        <v>8</v>
      </c>
      <c r="Y600" s="4">
        <v>86</v>
      </c>
      <c r="Z600" s="4">
        <v>1</v>
      </c>
      <c r="AA600" s="4">
        <v>9</v>
      </c>
      <c r="AB600" s="4">
        <v>165</v>
      </c>
      <c r="AC600" s="4">
        <v>0</v>
      </c>
    </row>
    <row r="601" spans="1:29" x14ac:dyDescent="0.25">
      <c r="A601" s="4">
        <v>7</v>
      </c>
      <c r="B601" s="4">
        <v>363</v>
      </c>
      <c r="C601" s="4">
        <v>0</v>
      </c>
      <c r="D601" s="4">
        <v>7</v>
      </c>
      <c r="E601" s="4">
        <v>33</v>
      </c>
      <c r="F601" s="4">
        <v>0</v>
      </c>
      <c r="G601" s="4">
        <v>5</v>
      </c>
      <c r="H601" s="4">
        <v>161</v>
      </c>
      <c r="I601" s="4">
        <v>0</v>
      </c>
      <c r="N601" s="4">
        <v>3</v>
      </c>
      <c r="O601" s="4">
        <v>38</v>
      </c>
      <c r="P601" s="4">
        <v>8</v>
      </c>
      <c r="Q601" s="4">
        <v>4</v>
      </c>
      <c r="R601" s="4">
        <v>3</v>
      </c>
      <c r="S601" s="4">
        <v>3</v>
      </c>
      <c r="U601" s="4">
        <v>8</v>
      </c>
      <c r="V601" s="4">
        <v>17</v>
      </c>
      <c r="W601" s="4">
        <v>0</v>
      </c>
      <c r="X601" s="4">
        <v>8</v>
      </c>
      <c r="Y601" s="4">
        <v>108</v>
      </c>
      <c r="Z601" s="4">
        <v>1</v>
      </c>
      <c r="AA601" s="4">
        <v>9</v>
      </c>
      <c r="AB601" s="4">
        <v>166</v>
      </c>
      <c r="AC601" s="4">
        <v>0</v>
      </c>
    </row>
    <row r="602" spans="1:29" x14ac:dyDescent="0.25">
      <c r="A602" s="4">
        <v>7</v>
      </c>
      <c r="B602" s="4">
        <v>364</v>
      </c>
      <c r="C602" s="4">
        <v>0</v>
      </c>
      <c r="D602" s="4">
        <v>7</v>
      </c>
      <c r="E602" s="4">
        <v>34</v>
      </c>
      <c r="F602" s="4">
        <v>0</v>
      </c>
      <c r="G602" s="4">
        <v>5</v>
      </c>
      <c r="H602" s="4">
        <v>162</v>
      </c>
      <c r="I602" s="4">
        <v>0</v>
      </c>
      <c r="N602" s="4">
        <v>3</v>
      </c>
      <c r="O602" s="4">
        <v>40</v>
      </c>
      <c r="P602" s="4">
        <v>8</v>
      </c>
      <c r="Q602" s="4">
        <v>4</v>
      </c>
      <c r="R602" s="4">
        <v>22</v>
      </c>
      <c r="S602" s="4">
        <v>3</v>
      </c>
      <c r="U602" s="4">
        <v>8</v>
      </c>
      <c r="V602" s="4">
        <v>18</v>
      </c>
      <c r="W602" s="4">
        <v>0</v>
      </c>
      <c r="X602" s="4">
        <v>9</v>
      </c>
      <c r="Y602" s="4">
        <v>49</v>
      </c>
      <c r="Z602" s="4">
        <v>1</v>
      </c>
      <c r="AA602" s="4">
        <v>9</v>
      </c>
      <c r="AB602" s="4">
        <v>167</v>
      </c>
      <c r="AC602" s="4">
        <v>0</v>
      </c>
    </row>
    <row r="603" spans="1:29" x14ac:dyDescent="0.25">
      <c r="A603" s="4">
        <v>7</v>
      </c>
      <c r="B603" s="4">
        <v>365</v>
      </c>
      <c r="C603" s="4">
        <v>0</v>
      </c>
      <c r="D603" s="4">
        <v>7</v>
      </c>
      <c r="E603" s="4">
        <v>35</v>
      </c>
      <c r="F603" s="4">
        <v>0</v>
      </c>
      <c r="G603" s="4">
        <v>5</v>
      </c>
      <c r="H603" s="4">
        <v>163</v>
      </c>
      <c r="I603" s="4">
        <v>0</v>
      </c>
      <c r="N603" s="4">
        <v>3</v>
      </c>
      <c r="O603" s="4">
        <v>43</v>
      </c>
      <c r="P603" s="4">
        <v>8</v>
      </c>
      <c r="Q603" s="4">
        <v>4</v>
      </c>
      <c r="R603" s="4">
        <v>27</v>
      </c>
      <c r="S603" s="4">
        <v>3</v>
      </c>
      <c r="U603" s="4">
        <v>8</v>
      </c>
      <c r="V603" s="4">
        <v>19</v>
      </c>
      <c r="W603" s="4">
        <v>0</v>
      </c>
      <c r="X603" s="4">
        <v>9</v>
      </c>
      <c r="Y603" s="4">
        <v>52</v>
      </c>
      <c r="Z603" s="4">
        <v>1</v>
      </c>
      <c r="AA603" s="4">
        <v>9</v>
      </c>
      <c r="AB603" s="4">
        <v>168</v>
      </c>
      <c r="AC603" s="4">
        <v>0</v>
      </c>
    </row>
    <row r="604" spans="1:29" x14ac:dyDescent="0.25">
      <c r="A604" s="4">
        <v>7</v>
      </c>
      <c r="B604" s="4">
        <v>366</v>
      </c>
      <c r="C604" s="4">
        <v>0</v>
      </c>
      <c r="D604" s="4">
        <v>7</v>
      </c>
      <c r="E604" s="4">
        <v>36</v>
      </c>
      <c r="F604" s="4">
        <v>0</v>
      </c>
      <c r="G604" s="4">
        <v>5</v>
      </c>
      <c r="H604" s="4">
        <v>164</v>
      </c>
      <c r="I604" s="4">
        <v>0</v>
      </c>
      <c r="N604" s="4">
        <v>3</v>
      </c>
      <c r="O604" s="4">
        <v>55</v>
      </c>
      <c r="P604" s="4">
        <v>8</v>
      </c>
      <c r="Q604" s="4">
        <v>4</v>
      </c>
      <c r="R604" s="4">
        <v>30</v>
      </c>
      <c r="S604" s="4">
        <v>3</v>
      </c>
      <c r="U604" s="4">
        <v>8</v>
      </c>
      <c r="V604" s="4">
        <v>20</v>
      </c>
      <c r="W604" s="4">
        <v>0</v>
      </c>
      <c r="X604" s="4">
        <v>9</v>
      </c>
      <c r="Y604" s="4">
        <v>61</v>
      </c>
      <c r="Z604" s="4">
        <v>1</v>
      </c>
      <c r="AA604" s="4">
        <v>9</v>
      </c>
      <c r="AB604" s="4">
        <v>169</v>
      </c>
      <c r="AC604" s="4">
        <v>0</v>
      </c>
    </row>
    <row r="605" spans="1:29" x14ac:dyDescent="0.25">
      <c r="A605" s="4">
        <v>7</v>
      </c>
      <c r="B605" s="4">
        <v>367</v>
      </c>
      <c r="C605" s="4">
        <v>0</v>
      </c>
      <c r="D605" s="4">
        <v>7</v>
      </c>
      <c r="E605" s="4">
        <v>37</v>
      </c>
      <c r="F605" s="4">
        <v>0</v>
      </c>
      <c r="G605" s="4">
        <v>5</v>
      </c>
      <c r="H605" s="4">
        <v>165</v>
      </c>
      <c r="I605" s="4">
        <v>0</v>
      </c>
      <c r="N605" s="4">
        <v>3</v>
      </c>
      <c r="O605" s="4">
        <v>80</v>
      </c>
      <c r="P605" s="4">
        <v>8</v>
      </c>
      <c r="Q605" s="4">
        <v>4</v>
      </c>
      <c r="R605" s="4">
        <v>33</v>
      </c>
      <c r="S605" s="4">
        <v>3</v>
      </c>
      <c r="U605" s="4">
        <v>8</v>
      </c>
      <c r="V605" s="4">
        <v>21</v>
      </c>
      <c r="W605" s="4">
        <v>0</v>
      </c>
      <c r="X605" s="4">
        <v>9</v>
      </c>
      <c r="Y605" s="4">
        <v>70</v>
      </c>
      <c r="Z605" s="4">
        <v>1</v>
      </c>
      <c r="AA605" s="4">
        <v>9</v>
      </c>
      <c r="AB605" s="4">
        <v>170</v>
      </c>
      <c r="AC605" s="4">
        <v>0</v>
      </c>
    </row>
    <row r="606" spans="1:29" x14ac:dyDescent="0.25">
      <c r="A606" s="4">
        <v>7</v>
      </c>
      <c r="B606" s="4">
        <v>368</v>
      </c>
      <c r="C606" s="4">
        <v>0</v>
      </c>
      <c r="D606" s="4">
        <v>7</v>
      </c>
      <c r="E606" s="4">
        <v>38</v>
      </c>
      <c r="F606" s="4">
        <v>0</v>
      </c>
      <c r="G606" s="4">
        <v>5</v>
      </c>
      <c r="H606" s="4">
        <v>168</v>
      </c>
      <c r="I606" s="4">
        <v>0</v>
      </c>
      <c r="N606" s="4">
        <v>3</v>
      </c>
      <c r="O606" s="4">
        <v>82</v>
      </c>
      <c r="P606" s="4">
        <v>8</v>
      </c>
      <c r="Q606" s="4">
        <v>4</v>
      </c>
      <c r="R606" s="4">
        <v>37</v>
      </c>
      <c r="S606" s="4">
        <v>3</v>
      </c>
      <c r="U606" s="4">
        <v>8</v>
      </c>
      <c r="V606" s="4">
        <v>22</v>
      </c>
      <c r="W606" s="4">
        <v>0</v>
      </c>
      <c r="X606" s="4">
        <v>9</v>
      </c>
      <c r="Y606" s="4">
        <v>72</v>
      </c>
      <c r="Z606" s="4">
        <v>1</v>
      </c>
      <c r="AA606" s="4">
        <v>9</v>
      </c>
      <c r="AB606" s="4">
        <v>171</v>
      </c>
      <c r="AC606" s="4">
        <v>0</v>
      </c>
    </row>
    <row r="607" spans="1:29" x14ac:dyDescent="0.25">
      <c r="A607" s="4">
        <v>7</v>
      </c>
      <c r="B607" s="4">
        <v>369</v>
      </c>
      <c r="C607" s="4">
        <v>0</v>
      </c>
      <c r="D607" s="4">
        <v>7</v>
      </c>
      <c r="E607" s="4">
        <v>39</v>
      </c>
      <c r="F607" s="4">
        <v>0</v>
      </c>
      <c r="G607" s="4">
        <v>5</v>
      </c>
      <c r="H607" s="4">
        <v>171</v>
      </c>
      <c r="I607" s="4">
        <v>0</v>
      </c>
      <c r="N607" s="4">
        <v>3</v>
      </c>
      <c r="O607" s="4">
        <v>109</v>
      </c>
      <c r="P607" s="4">
        <v>8</v>
      </c>
      <c r="Q607" s="4">
        <v>4</v>
      </c>
      <c r="R607" s="4">
        <v>39</v>
      </c>
      <c r="S607" s="4">
        <v>3</v>
      </c>
      <c r="U607" s="4">
        <v>8</v>
      </c>
      <c r="V607" s="4">
        <v>23</v>
      </c>
      <c r="W607" s="4">
        <v>0</v>
      </c>
      <c r="X607" s="4">
        <v>2</v>
      </c>
      <c r="Y607" s="4">
        <v>70</v>
      </c>
      <c r="Z607" s="4">
        <v>2</v>
      </c>
      <c r="AA607" s="4">
        <v>9</v>
      </c>
      <c r="AB607" s="4">
        <v>172</v>
      </c>
      <c r="AC607" s="4">
        <v>0</v>
      </c>
    </row>
    <row r="608" spans="1:29" x14ac:dyDescent="0.25">
      <c r="A608" s="4">
        <v>7</v>
      </c>
      <c r="B608" s="4">
        <v>370</v>
      </c>
      <c r="C608" s="4">
        <v>0</v>
      </c>
      <c r="D608" s="4">
        <v>7</v>
      </c>
      <c r="E608" s="4">
        <v>40</v>
      </c>
      <c r="F608" s="4">
        <v>0</v>
      </c>
      <c r="G608" s="4">
        <v>5</v>
      </c>
      <c r="H608" s="4">
        <v>175</v>
      </c>
      <c r="I608" s="4">
        <v>0</v>
      </c>
      <c r="N608" s="4">
        <v>8</v>
      </c>
      <c r="O608" s="4">
        <v>13</v>
      </c>
      <c r="P608" s="4">
        <v>8</v>
      </c>
      <c r="Q608" s="4">
        <v>4</v>
      </c>
      <c r="R608" s="4">
        <v>41</v>
      </c>
      <c r="S608" s="4">
        <v>3</v>
      </c>
      <c r="U608" s="4">
        <v>8</v>
      </c>
      <c r="V608" s="4">
        <v>24</v>
      </c>
      <c r="W608" s="4">
        <v>0</v>
      </c>
      <c r="X608" s="4">
        <v>2</v>
      </c>
      <c r="Y608" s="4">
        <v>72</v>
      </c>
      <c r="Z608" s="4">
        <v>2</v>
      </c>
      <c r="AA608" s="4">
        <v>9</v>
      </c>
      <c r="AB608" s="4">
        <v>173</v>
      </c>
      <c r="AC608" s="4">
        <v>0</v>
      </c>
    </row>
    <row r="609" spans="1:29" x14ac:dyDescent="0.25">
      <c r="A609" s="4">
        <v>7</v>
      </c>
      <c r="B609" s="4">
        <v>371</v>
      </c>
      <c r="C609" s="4">
        <v>0</v>
      </c>
      <c r="D609" s="4">
        <v>7</v>
      </c>
      <c r="E609" s="4">
        <v>41</v>
      </c>
      <c r="F609" s="4">
        <v>0</v>
      </c>
      <c r="G609" s="4">
        <v>6</v>
      </c>
      <c r="H609" s="4">
        <v>60</v>
      </c>
      <c r="I609" s="4">
        <v>0</v>
      </c>
      <c r="N609" s="4">
        <v>8</v>
      </c>
      <c r="O609" s="4">
        <v>34</v>
      </c>
      <c r="P609" s="4">
        <v>8</v>
      </c>
      <c r="Q609" s="4">
        <v>4</v>
      </c>
      <c r="R609" s="4">
        <v>50</v>
      </c>
      <c r="S609" s="4">
        <v>3</v>
      </c>
      <c r="U609" s="4">
        <v>8</v>
      </c>
      <c r="V609" s="4">
        <v>25</v>
      </c>
      <c r="W609" s="4">
        <v>0</v>
      </c>
      <c r="X609" s="4">
        <v>2</v>
      </c>
      <c r="Y609" s="4">
        <v>76</v>
      </c>
      <c r="Z609" s="4">
        <v>2</v>
      </c>
      <c r="AA609" s="4">
        <v>9</v>
      </c>
      <c r="AB609" s="4">
        <v>174</v>
      </c>
      <c r="AC609" s="4">
        <v>0</v>
      </c>
    </row>
    <row r="610" spans="1:29" x14ac:dyDescent="0.25">
      <c r="A610" s="4">
        <v>7</v>
      </c>
      <c r="B610" s="4">
        <v>372</v>
      </c>
      <c r="C610" s="4">
        <v>0</v>
      </c>
      <c r="D610" s="4">
        <v>7</v>
      </c>
      <c r="E610" s="4">
        <v>42</v>
      </c>
      <c r="F610" s="4">
        <v>0</v>
      </c>
      <c r="G610" s="4">
        <v>6</v>
      </c>
      <c r="H610" s="4">
        <v>68</v>
      </c>
      <c r="I610" s="4">
        <v>0</v>
      </c>
      <c r="N610" s="4">
        <v>8</v>
      </c>
      <c r="O610" s="4">
        <v>44</v>
      </c>
      <c r="P610" s="4">
        <v>8</v>
      </c>
      <c r="Q610" s="4">
        <v>4</v>
      </c>
      <c r="R610" s="4">
        <v>64</v>
      </c>
      <c r="S610" s="4">
        <v>3</v>
      </c>
      <c r="U610" s="4">
        <v>8</v>
      </c>
      <c r="V610" s="4">
        <v>26</v>
      </c>
      <c r="W610" s="4">
        <v>0</v>
      </c>
      <c r="X610" s="4">
        <v>2</v>
      </c>
      <c r="Y610" s="4">
        <v>95</v>
      </c>
      <c r="Z610" s="4">
        <v>2</v>
      </c>
      <c r="AA610" s="4">
        <v>9</v>
      </c>
      <c r="AB610" s="4">
        <v>175</v>
      </c>
      <c r="AC610" s="4">
        <v>0</v>
      </c>
    </row>
    <row r="611" spans="1:29" x14ac:dyDescent="0.25">
      <c r="A611" s="4">
        <v>7</v>
      </c>
      <c r="B611" s="4">
        <v>373</v>
      </c>
      <c r="C611" s="4">
        <v>0</v>
      </c>
      <c r="D611" s="4">
        <v>7</v>
      </c>
      <c r="E611" s="4">
        <v>43</v>
      </c>
      <c r="F611" s="4">
        <v>0</v>
      </c>
      <c r="G611" s="4">
        <v>6</v>
      </c>
      <c r="H611" s="4">
        <v>101</v>
      </c>
      <c r="I611" s="4">
        <v>0</v>
      </c>
      <c r="N611" s="4">
        <v>8</v>
      </c>
      <c r="O611" s="4">
        <v>52</v>
      </c>
      <c r="P611" s="4">
        <v>8</v>
      </c>
      <c r="Q611" s="4">
        <v>4</v>
      </c>
      <c r="R611" s="4">
        <v>74</v>
      </c>
      <c r="S611" s="4">
        <v>3</v>
      </c>
      <c r="U611" s="4">
        <v>8</v>
      </c>
      <c r="V611" s="4">
        <v>27</v>
      </c>
      <c r="W611" s="4">
        <v>0</v>
      </c>
      <c r="X611" s="4">
        <v>2</v>
      </c>
      <c r="Y611" s="4">
        <v>101</v>
      </c>
      <c r="Z611" s="4">
        <v>2</v>
      </c>
      <c r="AA611" s="4">
        <v>9</v>
      </c>
      <c r="AB611" s="4">
        <v>176</v>
      </c>
      <c r="AC611" s="4">
        <v>0</v>
      </c>
    </row>
    <row r="612" spans="1:29" x14ac:dyDescent="0.25">
      <c r="A612" s="4">
        <v>7</v>
      </c>
      <c r="B612" s="4">
        <v>374</v>
      </c>
      <c r="C612" s="4">
        <v>0</v>
      </c>
      <c r="D612" s="4">
        <v>7</v>
      </c>
      <c r="E612" s="4">
        <v>44</v>
      </c>
      <c r="F612" s="4">
        <v>0</v>
      </c>
      <c r="G612" s="4">
        <v>7</v>
      </c>
      <c r="H612" s="4">
        <v>1</v>
      </c>
      <c r="I612" s="4">
        <v>0</v>
      </c>
      <c r="N612" s="4">
        <v>8</v>
      </c>
      <c r="O612" s="4">
        <v>54</v>
      </c>
      <c r="P612" s="4">
        <v>8</v>
      </c>
      <c r="Q612" s="4">
        <v>4</v>
      </c>
      <c r="R612" s="4">
        <v>78</v>
      </c>
      <c r="S612" s="4">
        <v>3</v>
      </c>
      <c r="U612" s="4">
        <v>8</v>
      </c>
      <c r="V612" s="4">
        <v>28</v>
      </c>
      <c r="W612" s="4">
        <v>0</v>
      </c>
      <c r="X612" s="4">
        <v>2</v>
      </c>
      <c r="Y612" s="4">
        <v>104</v>
      </c>
      <c r="Z612" s="4">
        <v>2</v>
      </c>
      <c r="AA612" s="4">
        <v>9</v>
      </c>
      <c r="AB612" s="4">
        <v>177</v>
      </c>
      <c r="AC612" s="4">
        <v>0</v>
      </c>
    </row>
    <row r="613" spans="1:29" x14ac:dyDescent="0.25">
      <c r="A613" s="4">
        <v>7</v>
      </c>
      <c r="B613" s="4">
        <v>375</v>
      </c>
      <c r="C613" s="4">
        <v>0</v>
      </c>
      <c r="D613" s="4">
        <v>7</v>
      </c>
      <c r="E613" s="4">
        <v>45</v>
      </c>
      <c r="F613" s="4">
        <v>0</v>
      </c>
      <c r="G613" s="4">
        <v>7</v>
      </c>
      <c r="H613" s="4">
        <v>2</v>
      </c>
      <c r="I613" s="4">
        <v>0</v>
      </c>
      <c r="N613" s="4">
        <v>9</v>
      </c>
      <c r="O613" s="4">
        <v>26</v>
      </c>
      <c r="P613" s="4">
        <v>8</v>
      </c>
      <c r="Q613" s="4">
        <v>4</v>
      </c>
      <c r="R613" s="4">
        <v>103</v>
      </c>
      <c r="S613" s="4">
        <v>3</v>
      </c>
      <c r="U613" s="4">
        <v>8</v>
      </c>
      <c r="V613" s="4">
        <v>29</v>
      </c>
      <c r="W613" s="4">
        <v>0</v>
      </c>
      <c r="X613" s="4">
        <v>2</v>
      </c>
      <c r="Y613" s="4">
        <v>110</v>
      </c>
      <c r="Z613" s="4">
        <v>2</v>
      </c>
      <c r="AA613" s="4">
        <v>9</v>
      </c>
      <c r="AB613" s="4">
        <v>178</v>
      </c>
      <c r="AC613" s="4">
        <v>0</v>
      </c>
    </row>
    <row r="614" spans="1:29" x14ac:dyDescent="0.25">
      <c r="A614" s="4">
        <v>7</v>
      </c>
      <c r="B614" s="4">
        <v>376</v>
      </c>
      <c r="C614" s="4">
        <v>0</v>
      </c>
      <c r="D614" s="4">
        <v>7</v>
      </c>
      <c r="E614" s="4">
        <v>46</v>
      </c>
      <c r="F614" s="4">
        <v>0</v>
      </c>
      <c r="G614" s="4">
        <v>7</v>
      </c>
      <c r="H614" s="4">
        <v>3</v>
      </c>
      <c r="I614" s="4">
        <v>0</v>
      </c>
      <c r="N614" s="4">
        <v>9</v>
      </c>
      <c r="O614" s="4">
        <v>43</v>
      </c>
      <c r="P614" s="4">
        <v>8</v>
      </c>
      <c r="Q614" s="4">
        <v>4</v>
      </c>
      <c r="R614" s="4">
        <v>135</v>
      </c>
      <c r="S614" s="4">
        <v>3</v>
      </c>
      <c r="U614" s="4">
        <v>8</v>
      </c>
      <c r="V614" s="4">
        <v>30</v>
      </c>
      <c r="W614" s="4">
        <v>0</v>
      </c>
      <c r="X614" s="4">
        <v>2</v>
      </c>
      <c r="Y614" s="4">
        <v>115</v>
      </c>
      <c r="Z614" s="4">
        <v>2</v>
      </c>
      <c r="AA614" s="4">
        <v>9</v>
      </c>
      <c r="AB614" s="4">
        <v>179</v>
      </c>
      <c r="AC614" s="4">
        <v>0</v>
      </c>
    </row>
    <row r="615" spans="1:29" x14ac:dyDescent="0.25">
      <c r="A615" s="4">
        <v>7</v>
      </c>
      <c r="B615" s="4">
        <v>377</v>
      </c>
      <c r="C615" s="4">
        <v>0</v>
      </c>
      <c r="D615" s="4">
        <v>7</v>
      </c>
      <c r="E615" s="4">
        <v>47</v>
      </c>
      <c r="F615" s="4">
        <v>0</v>
      </c>
      <c r="G615" s="4">
        <v>7</v>
      </c>
      <c r="H615" s="4">
        <v>4</v>
      </c>
      <c r="I615" s="4">
        <v>0</v>
      </c>
      <c r="N615" s="4">
        <v>9</v>
      </c>
      <c r="O615" s="4">
        <v>44</v>
      </c>
      <c r="P615" s="4">
        <v>8</v>
      </c>
      <c r="Q615" s="4">
        <v>4</v>
      </c>
      <c r="R615" s="4">
        <v>140</v>
      </c>
      <c r="S615" s="4">
        <v>3</v>
      </c>
      <c r="U615" s="4">
        <v>8</v>
      </c>
      <c r="V615" s="4">
        <v>31</v>
      </c>
      <c r="W615" s="4">
        <v>0</v>
      </c>
      <c r="X615" s="4">
        <v>2</v>
      </c>
      <c r="Y615" s="4">
        <v>116</v>
      </c>
      <c r="Z615" s="4">
        <v>2</v>
      </c>
      <c r="AA615" s="4">
        <v>9</v>
      </c>
      <c r="AB615" s="4">
        <v>180</v>
      </c>
      <c r="AC615" s="4">
        <v>0</v>
      </c>
    </row>
    <row r="616" spans="1:29" x14ac:dyDescent="0.25">
      <c r="A616" s="4">
        <v>7</v>
      </c>
      <c r="B616" s="4">
        <v>378</v>
      </c>
      <c r="C616" s="4">
        <v>0</v>
      </c>
      <c r="D616" s="4">
        <v>7</v>
      </c>
      <c r="E616" s="4">
        <v>48</v>
      </c>
      <c r="F616" s="4">
        <v>0</v>
      </c>
      <c r="G616" s="4">
        <v>7</v>
      </c>
      <c r="H616" s="4">
        <v>7</v>
      </c>
      <c r="I616" s="4">
        <v>0</v>
      </c>
      <c r="N616" s="4">
        <v>9</v>
      </c>
      <c r="O616" s="4">
        <v>61</v>
      </c>
      <c r="P616" s="4">
        <v>8</v>
      </c>
      <c r="Q616" s="4">
        <v>5</v>
      </c>
      <c r="R616" s="4">
        <v>1</v>
      </c>
      <c r="S616" s="4">
        <v>3</v>
      </c>
      <c r="U616" s="4">
        <v>8</v>
      </c>
      <c r="V616" s="4">
        <v>32</v>
      </c>
      <c r="W616" s="4">
        <v>0</v>
      </c>
      <c r="X616" s="4">
        <v>2</v>
      </c>
      <c r="Y616" s="4">
        <v>123</v>
      </c>
      <c r="Z616" s="4">
        <v>2</v>
      </c>
      <c r="AA616" s="4">
        <v>9</v>
      </c>
      <c r="AB616" s="4">
        <v>181</v>
      </c>
      <c r="AC616" s="4">
        <v>0</v>
      </c>
    </row>
    <row r="617" spans="1:29" x14ac:dyDescent="0.25">
      <c r="A617" s="4">
        <v>7</v>
      </c>
      <c r="B617" s="4">
        <v>379</v>
      </c>
      <c r="C617" s="4">
        <v>0</v>
      </c>
      <c r="D617" s="4">
        <v>7</v>
      </c>
      <c r="E617" s="4">
        <v>49</v>
      </c>
      <c r="F617" s="4">
        <v>0</v>
      </c>
      <c r="G617" s="4">
        <v>7</v>
      </c>
      <c r="H617" s="4">
        <v>10</v>
      </c>
      <c r="I617" s="4">
        <v>0</v>
      </c>
      <c r="N617" s="4">
        <v>9</v>
      </c>
      <c r="O617" s="4">
        <v>82</v>
      </c>
      <c r="P617" s="4">
        <v>8</v>
      </c>
      <c r="Q617" s="4">
        <v>5</v>
      </c>
      <c r="R617" s="4">
        <v>45</v>
      </c>
      <c r="S617" s="4">
        <v>3</v>
      </c>
      <c r="U617" s="4">
        <v>8</v>
      </c>
      <c r="V617" s="4">
        <v>33</v>
      </c>
      <c r="W617" s="4">
        <v>0</v>
      </c>
      <c r="X617" s="4">
        <v>3</v>
      </c>
      <c r="Y617" s="4">
        <v>6</v>
      </c>
      <c r="Z617" s="4">
        <v>2</v>
      </c>
      <c r="AA617" s="4">
        <v>9</v>
      </c>
      <c r="AB617" s="4">
        <v>182</v>
      </c>
      <c r="AC617" s="4">
        <v>0</v>
      </c>
    </row>
    <row r="618" spans="1:29" x14ac:dyDescent="0.25">
      <c r="A618" s="4">
        <v>7</v>
      </c>
      <c r="B618" s="4">
        <v>380</v>
      </c>
      <c r="C618" s="4">
        <v>0</v>
      </c>
      <c r="D618" s="4">
        <v>7</v>
      </c>
      <c r="E618" s="4">
        <v>50</v>
      </c>
      <c r="F618" s="4">
        <v>0</v>
      </c>
      <c r="G618" s="4">
        <v>7</v>
      </c>
      <c r="H618" s="4">
        <v>13</v>
      </c>
      <c r="I618" s="4">
        <v>0</v>
      </c>
      <c r="N618" s="4">
        <v>1</v>
      </c>
      <c r="O618" s="4">
        <v>18</v>
      </c>
      <c r="P618" s="4">
        <v>9</v>
      </c>
      <c r="Q618" s="4">
        <v>5</v>
      </c>
      <c r="R618" s="4">
        <v>68</v>
      </c>
      <c r="S618" s="4">
        <v>3</v>
      </c>
      <c r="U618" s="4">
        <v>8</v>
      </c>
      <c r="V618" s="4">
        <v>34</v>
      </c>
      <c r="W618" s="4">
        <v>0</v>
      </c>
      <c r="X618" s="4">
        <v>3</v>
      </c>
      <c r="Y618" s="4">
        <v>7</v>
      </c>
      <c r="Z618" s="4">
        <v>2</v>
      </c>
      <c r="AA618" s="4">
        <v>9</v>
      </c>
      <c r="AB618" s="4">
        <v>183</v>
      </c>
      <c r="AC618" s="4">
        <v>0</v>
      </c>
    </row>
    <row r="619" spans="1:29" x14ac:dyDescent="0.25">
      <c r="A619" s="4">
        <v>7</v>
      </c>
      <c r="B619" s="4">
        <v>381</v>
      </c>
      <c r="C619" s="4">
        <v>0</v>
      </c>
      <c r="D619" s="4">
        <v>7</v>
      </c>
      <c r="E619" s="4">
        <v>51</v>
      </c>
      <c r="F619" s="4">
        <v>0</v>
      </c>
      <c r="G619" s="4">
        <v>7</v>
      </c>
      <c r="H619" s="4">
        <v>15</v>
      </c>
      <c r="I619" s="4">
        <v>0</v>
      </c>
      <c r="N619" s="4">
        <v>1</v>
      </c>
      <c r="O619" s="4">
        <v>43</v>
      </c>
      <c r="P619" s="4">
        <v>9</v>
      </c>
      <c r="Q619" s="4">
        <v>5</v>
      </c>
      <c r="R619" s="4">
        <v>70</v>
      </c>
      <c r="S619" s="4">
        <v>3</v>
      </c>
      <c r="U619" s="4">
        <v>8</v>
      </c>
      <c r="V619" s="4">
        <v>35</v>
      </c>
      <c r="W619" s="4">
        <v>0</v>
      </c>
      <c r="X619" s="4">
        <v>3</v>
      </c>
      <c r="Y619" s="4">
        <v>8</v>
      </c>
      <c r="Z619" s="4">
        <v>2</v>
      </c>
      <c r="AA619" s="4">
        <v>9</v>
      </c>
      <c r="AB619" s="4">
        <v>184</v>
      </c>
      <c r="AC619" s="4">
        <v>0</v>
      </c>
    </row>
    <row r="620" spans="1:29" x14ac:dyDescent="0.25">
      <c r="A620" s="4">
        <v>7</v>
      </c>
      <c r="B620" s="4">
        <v>382</v>
      </c>
      <c r="C620" s="4">
        <v>0</v>
      </c>
      <c r="D620" s="4">
        <v>7</v>
      </c>
      <c r="E620" s="4">
        <v>52</v>
      </c>
      <c r="F620" s="4">
        <v>0</v>
      </c>
      <c r="G620" s="4">
        <v>7</v>
      </c>
      <c r="H620" s="4">
        <v>20</v>
      </c>
      <c r="I620" s="4">
        <v>0</v>
      </c>
      <c r="N620" s="4">
        <v>1</v>
      </c>
      <c r="O620" s="4">
        <v>71</v>
      </c>
      <c r="P620" s="4">
        <v>9</v>
      </c>
      <c r="Q620" s="4">
        <v>5</v>
      </c>
      <c r="R620" s="4">
        <v>71</v>
      </c>
      <c r="S620" s="4">
        <v>3</v>
      </c>
      <c r="U620" s="4">
        <v>8</v>
      </c>
      <c r="V620" s="4">
        <v>36</v>
      </c>
      <c r="W620" s="4">
        <v>0</v>
      </c>
      <c r="X620" s="4">
        <v>3</v>
      </c>
      <c r="Y620" s="4">
        <v>18</v>
      </c>
      <c r="Z620" s="4">
        <v>2</v>
      </c>
      <c r="AA620" s="4">
        <v>9</v>
      </c>
      <c r="AB620" s="4">
        <v>185</v>
      </c>
      <c r="AC620" s="4">
        <v>0</v>
      </c>
    </row>
    <row r="621" spans="1:29" x14ac:dyDescent="0.25">
      <c r="A621" s="4">
        <v>7</v>
      </c>
      <c r="B621" s="4">
        <v>383</v>
      </c>
      <c r="C621" s="4">
        <v>0</v>
      </c>
      <c r="D621" s="4">
        <v>7</v>
      </c>
      <c r="E621" s="4">
        <v>53</v>
      </c>
      <c r="F621" s="4">
        <v>0</v>
      </c>
      <c r="G621" s="4">
        <v>7</v>
      </c>
      <c r="H621" s="4">
        <v>25</v>
      </c>
      <c r="I621" s="4">
        <v>0</v>
      </c>
      <c r="N621" s="4">
        <v>2</v>
      </c>
      <c r="O621" s="4">
        <v>10</v>
      </c>
      <c r="P621" s="4">
        <v>9</v>
      </c>
      <c r="Q621" s="4">
        <v>5</v>
      </c>
      <c r="R621" s="4">
        <v>89</v>
      </c>
      <c r="S621" s="4">
        <v>3</v>
      </c>
      <c r="U621" s="4">
        <v>8</v>
      </c>
      <c r="V621" s="4">
        <v>37</v>
      </c>
      <c r="W621" s="4">
        <v>0</v>
      </c>
      <c r="X621" s="4">
        <v>3</v>
      </c>
      <c r="Y621" s="4">
        <v>35</v>
      </c>
      <c r="Z621" s="4">
        <v>2</v>
      </c>
      <c r="AA621" s="4">
        <v>9</v>
      </c>
      <c r="AB621" s="4">
        <v>186</v>
      </c>
      <c r="AC621" s="4">
        <v>0</v>
      </c>
    </row>
    <row r="622" spans="1:29" x14ac:dyDescent="0.25">
      <c r="A622" s="4">
        <v>7</v>
      </c>
      <c r="B622" s="4">
        <v>384</v>
      </c>
      <c r="C622" s="4">
        <v>0</v>
      </c>
      <c r="D622" s="4">
        <v>7</v>
      </c>
      <c r="E622" s="4">
        <v>54</v>
      </c>
      <c r="F622" s="4">
        <v>0</v>
      </c>
      <c r="G622" s="4">
        <v>7</v>
      </c>
      <c r="H622" s="4">
        <v>29</v>
      </c>
      <c r="I622" s="4">
        <v>0</v>
      </c>
      <c r="N622" s="4">
        <v>2</v>
      </c>
      <c r="O622" s="4">
        <v>12</v>
      </c>
      <c r="P622" s="4">
        <v>9</v>
      </c>
      <c r="Q622" s="4">
        <v>6</v>
      </c>
      <c r="R622" s="4">
        <v>12</v>
      </c>
      <c r="S622" s="4">
        <v>3</v>
      </c>
      <c r="U622" s="4">
        <v>8</v>
      </c>
      <c r="V622" s="4">
        <v>38</v>
      </c>
      <c r="W622" s="4">
        <v>0</v>
      </c>
      <c r="X622" s="4">
        <v>3</v>
      </c>
      <c r="Y622" s="4">
        <v>82</v>
      </c>
      <c r="Z622" s="4">
        <v>2</v>
      </c>
      <c r="AA622" s="4">
        <v>9</v>
      </c>
      <c r="AB622" s="4">
        <v>187</v>
      </c>
      <c r="AC622" s="4">
        <v>0</v>
      </c>
    </row>
    <row r="623" spans="1:29" x14ac:dyDescent="0.25">
      <c r="A623" s="4">
        <v>7</v>
      </c>
      <c r="B623" s="4">
        <v>385</v>
      </c>
      <c r="C623" s="4">
        <v>0</v>
      </c>
      <c r="D623" s="4">
        <v>7</v>
      </c>
      <c r="E623" s="4">
        <v>55</v>
      </c>
      <c r="F623" s="4">
        <v>0</v>
      </c>
      <c r="G623" s="4">
        <v>7</v>
      </c>
      <c r="H623" s="4">
        <v>31</v>
      </c>
      <c r="I623" s="4">
        <v>0</v>
      </c>
      <c r="N623" s="4">
        <v>2</v>
      </c>
      <c r="O623" s="4">
        <v>16</v>
      </c>
      <c r="P623" s="4">
        <v>9</v>
      </c>
      <c r="Q623" s="4">
        <v>6</v>
      </c>
      <c r="R623" s="4">
        <v>16</v>
      </c>
      <c r="S623" s="4">
        <v>3</v>
      </c>
      <c r="U623" s="4">
        <v>8</v>
      </c>
      <c r="V623" s="4">
        <v>39</v>
      </c>
      <c r="W623" s="4">
        <v>0</v>
      </c>
      <c r="X623" s="4">
        <v>4</v>
      </c>
      <c r="Y623" s="4">
        <v>1</v>
      </c>
      <c r="Z623" s="4">
        <v>2</v>
      </c>
      <c r="AA623" s="4">
        <v>9</v>
      </c>
      <c r="AB623" s="4">
        <v>188</v>
      </c>
      <c r="AC623" s="4">
        <v>0</v>
      </c>
    </row>
    <row r="624" spans="1:29" x14ac:dyDescent="0.25">
      <c r="A624" s="4">
        <v>7</v>
      </c>
      <c r="B624" s="4">
        <v>386</v>
      </c>
      <c r="C624" s="4">
        <v>0</v>
      </c>
      <c r="D624" s="4">
        <v>7</v>
      </c>
      <c r="E624" s="4">
        <v>56</v>
      </c>
      <c r="F624" s="4">
        <v>0</v>
      </c>
      <c r="G624" s="4">
        <v>7</v>
      </c>
      <c r="H624" s="4">
        <v>38</v>
      </c>
      <c r="I624" s="4">
        <v>0</v>
      </c>
      <c r="N624" s="4">
        <v>2</v>
      </c>
      <c r="O624" s="4">
        <v>19</v>
      </c>
      <c r="P624" s="4">
        <v>9</v>
      </c>
      <c r="Q624" s="4">
        <v>6</v>
      </c>
      <c r="R624" s="4">
        <v>29</v>
      </c>
      <c r="S624" s="4">
        <v>3</v>
      </c>
      <c r="U624" s="4">
        <v>8</v>
      </c>
      <c r="V624" s="4">
        <v>40</v>
      </c>
      <c r="W624" s="4">
        <v>0</v>
      </c>
      <c r="X624" s="4">
        <v>4</v>
      </c>
      <c r="Y624" s="4">
        <v>12</v>
      </c>
      <c r="Z624" s="4">
        <v>2</v>
      </c>
      <c r="AA624" s="4">
        <v>9</v>
      </c>
      <c r="AB624" s="4">
        <v>189</v>
      </c>
      <c r="AC624" s="4">
        <v>0</v>
      </c>
    </row>
    <row r="625" spans="1:29" x14ac:dyDescent="0.25">
      <c r="A625" s="4">
        <v>7</v>
      </c>
      <c r="B625" s="4">
        <v>387</v>
      </c>
      <c r="C625" s="4">
        <v>0</v>
      </c>
      <c r="D625" s="4">
        <v>7</v>
      </c>
      <c r="E625" s="4">
        <v>57</v>
      </c>
      <c r="F625" s="4">
        <v>0</v>
      </c>
      <c r="G625" s="4">
        <v>7</v>
      </c>
      <c r="H625" s="4">
        <v>45</v>
      </c>
      <c r="I625" s="4">
        <v>0</v>
      </c>
      <c r="N625" s="4">
        <v>2</v>
      </c>
      <c r="O625" s="4">
        <v>24</v>
      </c>
      <c r="P625" s="4">
        <v>9</v>
      </c>
      <c r="Q625" s="4">
        <v>6</v>
      </c>
      <c r="R625" s="4">
        <v>40</v>
      </c>
      <c r="S625" s="4">
        <v>3</v>
      </c>
      <c r="U625" s="4">
        <v>8</v>
      </c>
      <c r="V625" s="4">
        <v>41</v>
      </c>
      <c r="W625" s="4">
        <v>0</v>
      </c>
      <c r="X625" s="4">
        <v>4</v>
      </c>
      <c r="Y625" s="4">
        <v>21</v>
      </c>
      <c r="Z625" s="4">
        <v>2</v>
      </c>
      <c r="AA625" s="4">
        <v>9</v>
      </c>
      <c r="AB625" s="4">
        <v>190</v>
      </c>
      <c r="AC625" s="4">
        <v>0</v>
      </c>
    </row>
    <row r="626" spans="1:29" x14ac:dyDescent="0.25">
      <c r="A626" s="4">
        <v>7</v>
      </c>
      <c r="B626" s="4">
        <v>388</v>
      </c>
      <c r="C626" s="4">
        <v>0</v>
      </c>
      <c r="D626" s="4">
        <v>7</v>
      </c>
      <c r="E626" s="4">
        <v>58</v>
      </c>
      <c r="F626" s="4">
        <v>0</v>
      </c>
      <c r="G626" s="4">
        <v>7</v>
      </c>
      <c r="H626" s="4">
        <v>68</v>
      </c>
      <c r="I626" s="4">
        <v>0</v>
      </c>
      <c r="N626" s="4">
        <v>2</v>
      </c>
      <c r="O626" s="4">
        <v>44</v>
      </c>
      <c r="P626" s="4">
        <v>9</v>
      </c>
      <c r="Q626" s="4">
        <v>6</v>
      </c>
      <c r="R626" s="4">
        <v>65</v>
      </c>
      <c r="S626" s="4">
        <v>3</v>
      </c>
      <c r="U626" s="4">
        <v>8</v>
      </c>
      <c r="V626" s="4">
        <v>42</v>
      </c>
      <c r="W626" s="4">
        <v>0</v>
      </c>
      <c r="X626" s="4">
        <v>4</v>
      </c>
      <c r="Y626" s="4">
        <v>30</v>
      </c>
      <c r="Z626" s="4">
        <v>2</v>
      </c>
      <c r="AA626" s="4">
        <v>9</v>
      </c>
      <c r="AB626" s="4">
        <v>191</v>
      </c>
      <c r="AC626" s="4">
        <v>0</v>
      </c>
    </row>
    <row r="627" spans="1:29" x14ac:dyDescent="0.25">
      <c r="A627" s="4">
        <v>7</v>
      </c>
      <c r="B627" s="4">
        <v>389</v>
      </c>
      <c r="C627" s="4">
        <v>0</v>
      </c>
      <c r="D627" s="4">
        <v>7</v>
      </c>
      <c r="E627" s="4">
        <v>59</v>
      </c>
      <c r="F627" s="4">
        <v>0</v>
      </c>
      <c r="G627" s="4">
        <v>7</v>
      </c>
      <c r="H627" s="4">
        <v>75</v>
      </c>
      <c r="I627" s="4">
        <v>0</v>
      </c>
      <c r="N627" s="4">
        <v>2</v>
      </c>
      <c r="O627" s="4">
        <v>55</v>
      </c>
      <c r="P627" s="4">
        <v>9</v>
      </c>
      <c r="Q627" s="4">
        <v>7</v>
      </c>
      <c r="R627" s="4">
        <v>5</v>
      </c>
      <c r="S627" s="4">
        <v>3</v>
      </c>
      <c r="U627" s="4">
        <v>8</v>
      </c>
      <c r="V627" s="4">
        <v>43</v>
      </c>
      <c r="W627" s="4">
        <v>0</v>
      </c>
      <c r="X627" s="4">
        <v>4</v>
      </c>
      <c r="Y627" s="4">
        <v>38</v>
      </c>
      <c r="Z627" s="4">
        <v>2</v>
      </c>
      <c r="AA627" s="4">
        <v>9</v>
      </c>
      <c r="AB627" s="4">
        <v>192</v>
      </c>
      <c r="AC627" s="4">
        <v>0</v>
      </c>
    </row>
    <row r="628" spans="1:29" x14ac:dyDescent="0.25">
      <c r="A628" s="4">
        <v>7</v>
      </c>
      <c r="B628" s="4">
        <v>390</v>
      </c>
      <c r="C628" s="4">
        <v>0</v>
      </c>
      <c r="D628" s="4">
        <v>7</v>
      </c>
      <c r="E628" s="4">
        <v>60</v>
      </c>
      <c r="F628" s="4">
        <v>0</v>
      </c>
      <c r="G628" s="4">
        <v>7</v>
      </c>
      <c r="H628" s="4">
        <v>80</v>
      </c>
      <c r="I628" s="4">
        <v>0</v>
      </c>
      <c r="N628" s="4">
        <v>2</v>
      </c>
      <c r="O628" s="4">
        <v>65</v>
      </c>
      <c r="P628" s="4">
        <v>9</v>
      </c>
      <c r="Q628" s="4">
        <v>7</v>
      </c>
      <c r="R628" s="4">
        <v>18</v>
      </c>
      <c r="S628" s="4">
        <v>3</v>
      </c>
      <c r="U628" s="4">
        <v>8</v>
      </c>
      <c r="V628" s="4">
        <v>44</v>
      </c>
      <c r="W628" s="4">
        <v>0</v>
      </c>
      <c r="X628" s="4">
        <v>4</v>
      </c>
      <c r="Y628" s="4">
        <v>41</v>
      </c>
      <c r="Z628" s="4">
        <v>2</v>
      </c>
      <c r="AA628" s="4">
        <v>9</v>
      </c>
      <c r="AB628" s="4">
        <v>193</v>
      </c>
      <c r="AC628" s="4">
        <v>0</v>
      </c>
    </row>
    <row r="629" spans="1:29" x14ac:dyDescent="0.25">
      <c r="A629" s="4">
        <v>7</v>
      </c>
      <c r="B629" s="4">
        <v>391</v>
      </c>
      <c r="C629" s="4">
        <v>0</v>
      </c>
      <c r="D629" s="4">
        <v>7</v>
      </c>
      <c r="E629" s="4">
        <v>61</v>
      </c>
      <c r="F629" s="4">
        <v>0</v>
      </c>
      <c r="G629" s="4">
        <v>7</v>
      </c>
      <c r="H629" s="4">
        <v>84</v>
      </c>
      <c r="I629" s="4">
        <v>0</v>
      </c>
      <c r="N629" s="4">
        <v>2</v>
      </c>
      <c r="O629" s="4">
        <v>73</v>
      </c>
      <c r="P629" s="4">
        <v>9</v>
      </c>
      <c r="Q629" s="4">
        <v>7</v>
      </c>
      <c r="R629" s="4">
        <v>49</v>
      </c>
      <c r="S629" s="4">
        <v>3</v>
      </c>
      <c r="U629" s="4">
        <v>8</v>
      </c>
      <c r="V629" s="4">
        <v>45</v>
      </c>
      <c r="W629" s="4">
        <v>0</v>
      </c>
      <c r="X629" s="4">
        <v>4</v>
      </c>
      <c r="Y629" s="4">
        <v>56</v>
      </c>
      <c r="Z629" s="4">
        <v>2</v>
      </c>
      <c r="AA629" s="4">
        <v>9</v>
      </c>
      <c r="AB629" s="4">
        <v>194</v>
      </c>
      <c r="AC629" s="4">
        <v>0</v>
      </c>
    </row>
    <row r="630" spans="1:29" x14ac:dyDescent="0.25">
      <c r="A630" s="4">
        <v>7</v>
      </c>
      <c r="B630" s="4">
        <v>392</v>
      </c>
      <c r="C630" s="4">
        <v>0</v>
      </c>
      <c r="D630" s="4">
        <v>7</v>
      </c>
      <c r="E630" s="4">
        <v>62</v>
      </c>
      <c r="F630" s="4">
        <v>0</v>
      </c>
      <c r="G630" s="4">
        <v>7</v>
      </c>
      <c r="H630" s="4">
        <v>89</v>
      </c>
      <c r="I630" s="4">
        <v>0</v>
      </c>
      <c r="N630" s="4">
        <v>3</v>
      </c>
      <c r="O630" s="4">
        <v>42</v>
      </c>
      <c r="P630" s="4">
        <v>9</v>
      </c>
      <c r="Q630" s="4">
        <v>7</v>
      </c>
      <c r="R630" s="4">
        <v>57</v>
      </c>
      <c r="S630" s="4">
        <v>3</v>
      </c>
      <c r="U630" s="4">
        <v>8</v>
      </c>
      <c r="V630" s="4">
        <v>46</v>
      </c>
      <c r="W630" s="4">
        <v>0</v>
      </c>
      <c r="X630" s="4">
        <v>4</v>
      </c>
      <c r="Y630" s="4">
        <v>60</v>
      </c>
      <c r="Z630" s="4">
        <v>2</v>
      </c>
      <c r="AA630" s="4">
        <v>9</v>
      </c>
      <c r="AB630" s="4">
        <v>195</v>
      </c>
      <c r="AC630" s="4">
        <v>0</v>
      </c>
    </row>
    <row r="631" spans="1:29" x14ac:dyDescent="0.25">
      <c r="A631" s="4">
        <v>7</v>
      </c>
      <c r="B631" s="4">
        <v>393</v>
      </c>
      <c r="C631" s="4">
        <v>0</v>
      </c>
      <c r="D631" s="4">
        <v>7</v>
      </c>
      <c r="E631" s="4">
        <v>63</v>
      </c>
      <c r="F631" s="4">
        <v>0</v>
      </c>
      <c r="G631" s="4">
        <v>7</v>
      </c>
      <c r="H631" s="4">
        <v>92</v>
      </c>
      <c r="I631" s="4">
        <v>0</v>
      </c>
      <c r="N631" s="4">
        <v>3</v>
      </c>
      <c r="O631" s="4">
        <v>47</v>
      </c>
      <c r="P631" s="4">
        <v>9</v>
      </c>
      <c r="Q631" s="4">
        <v>7</v>
      </c>
      <c r="R631" s="4">
        <v>89</v>
      </c>
      <c r="S631" s="4">
        <v>3</v>
      </c>
      <c r="U631" s="4">
        <v>8</v>
      </c>
      <c r="V631" s="4">
        <v>47</v>
      </c>
      <c r="W631" s="4">
        <v>0</v>
      </c>
      <c r="X631" s="4">
        <v>4</v>
      </c>
      <c r="Y631" s="4">
        <v>100</v>
      </c>
      <c r="Z631" s="4">
        <v>2</v>
      </c>
      <c r="AA631" s="4">
        <v>9</v>
      </c>
      <c r="AB631" s="4">
        <v>196</v>
      </c>
      <c r="AC631" s="4">
        <v>0</v>
      </c>
    </row>
    <row r="632" spans="1:29" x14ac:dyDescent="0.25">
      <c r="A632" s="4">
        <v>7</v>
      </c>
      <c r="B632" s="4">
        <v>394</v>
      </c>
      <c r="C632" s="4">
        <v>0</v>
      </c>
      <c r="D632" s="4">
        <v>7</v>
      </c>
      <c r="E632" s="4">
        <v>64</v>
      </c>
      <c r="F632" s="4">
        <v>0</v>
      </c>
      <c r="G632" s="4">
        <v>7</v>
      </c>
      <c r="H632" s="4">
        <v>107</v>
      </c>
      <c r="I632" s="4">
        <v>0</v>
      </c>
      <c r="N632" s="4">
        <v>3</v>
      </c>
      <c r="O632" s="4">
        <v>48</v>
      </c>
      <c r="P632" s="4">
        <v>9</v>
      </c>
      <c r="Q632" s="4">
        <v>7</v>
      </c>
      <c r="R632" s="4">
        <v>92</v>
      </c>
      <c r="S632" s="4">
        <v>3</v>
      </c>
      <c r="U632" s="4">
        <v>8</v>
      </c>
      <c r="V632" s="4">
        <v>48</v>
      </c>
      <c r="W632" s="4">
        <v>0</v>
      </c>
      <c r="X632" s="4">
        <v>5</v>
      </c>
      <c r="Y632" s="4">
        <v>2</v>
      </c>
      <c r="Z632" s="4">
        <v>2</v>
      </c>
      <c r="AA632" s="4">
        <v>9</v>
      </c>
      <c r="AB632" s="4">
        <v>197</v>
      </c>
      <c r="AC632" s="4">
        <v>0</v>
      </c>
    </row>
    <row r="633" spans="1:29" x14ac:dyDescent="0.25">
      <c r="A633" s="4">
        <v>7</v>
      </c>
      <c r="B633" s="4">
        <v>395</v>
      </c>
      <c r="C633" s="4">
        <v>0</v>
      </c>
      <c r="D633" s="4">
        <v>7</v>
      </c>
      <c r="E633" s="4">
        <v>65</v>
      </c>
      <c r="F633" s="4">
        <v>0</v>
      </c>
      <c r="G633" s="4">
        <v>7</v>
      </c>
      <c r="H633" s="4">
        <v>114</v>
      </c>
      <c r="I633" s="4">
        <v>0</v>
      </c>
      <c r="N633" s="4">
        <v>3</v>
      </c>
      <c r="O633" s="4">
        <v>52</v>
      </c>
      <c r="P633" s="4">
        <v>9</v>
      </c>
      <c r="Q633" s="4">
        <v>7</v>
      </c>
      <c r="R633" s="4">
        <v>93</v>
      </c>
      <c r="S633" s="4">
        <v>3</v>
      </c>
      <c r="U633" s="4">
        <v>8</v>
      </c>
      <c r="V633" s="4">
        <v>49</v>
      </c>
      <c r="W633" s="4">
        <v>0</v>
      </c>
      <c r="X633" s="4">
        <v>5</v>
      </c>
      <c r="Y633" s="4">
        <v>4</v>
      </c>
      <c r="Z633" s="4">
        <v>2</v>
      </c>
      <c r="AA633" s="4">
        <v>1</v>
      </c>
      <c r="AB633" s="4">
        <v>19</v>
      </c>
      <c r="AC633" s="4">
        <v>1</v>
      </c>
    </row>
    <row r="634" spans="1:29" x14ac:dyDescent="0.25">
      <c r="A634" s="4">
        <v>7</v>
      </c>
      <c r="B634" s="4">
        <v>396</v>
      </c>
      <c r="C634" s="4">
        <v>0</v>
      </c>
      <c r="D634" s="4">
        <v>7</v>
      </c>
      <c r="E634" s="4">
        <v>66</v>
      </c>
      <c r="F634" s="4">
        <v>0</v>
      </c>
      <c r="G634" s="4">
        <v>7</v>
      </c>
      <c r="H634" s="4">
        <v>119</v>
      </c>
      <c r="I634" s="4">
        <v>0</v>
      </c>
      <c r="N634" s="4">
        <v>3</v>
      </c>
      <c r="O634" s="4">
        <v>53</v>
      </c>
      <c r="P634" s="4">
        <v>9</v>
      </c>
      <c r="Q634" s="4">
        <v>7</v>
      </c>
      <c r="R634" s="4">
        <v>102</v>
      </c>
      <c r="S634" s="4">
        <v>3</v>
      </c>
      <c r="U634" s="4">
        <v>8</v>
      </c>
      <c r="V634" s="4">
        <v>50</v>
      </c>
      <c r="W634" s="4">
        <v>0</v>
      </c>
      <c r="X634" s="4">
        <v>5</v>
      </c>
      <c r="Y634" s="4">
        <v>14</v>
      </c>
      <c r="Z634" s="4">
        <v>2</v>
      </c>
      <c r="AA634" s="4">
        <v>1</v>
      </c>
      <c r="AB634" s="4">
        <v>20</v>
      </c>
      <c r="AC634" s="4">
        <v>1</v>
      </c>
    </row>
    <row r="635" spans="1:29" x14ac:dyDescent="0.25">
      <c r="A635" s="4">
        <v>7</v>
      </c>
      <c r="B635" s="4">
        <v>397</v>
      </c>
      <c r="C635" s="4">
        <v>0</v>
      </c>
      <c r="D635" s="4">
        <v>7</v>
      </c>
      <c r="E635" s="4">
        <v>67</v>
      </c>
      <c r="F635" s="4">
        <v>0</v>
      </c>
      <c r="G635" s="4">
        <v>7</v>
      </c>
      <c r="H635" s="4">
        <v>125</v>
      </c>
      <c r="I635" s="4">
        <v>0</v>
      </c>
      <c r="N635" s="4">
        <v>3</v>
      </c>
      <c r="O635" s="4">
        <v>71</v>
      </c>
      <c r="P635" s="4">
        <v>9</v>
      </c>
      <c r="Q635" s="4">
        <v>7</v>
      </c>
      <c r="R635" s="4">
        <v>104</v>
      </c>
      <c r="S635" s="4">
        <v>3</v>
      </c>
      <c r="U635" s="4">
        <v>8</v>
      </c>
      <c r="V635" s="4">
        <v>51</v>
      </c>
      <c r="W635" s="4">
        <v>0</v>
      </c>
      <c r="X635" s="4">
        <v>5</v>
      </c>
      <c r="Y635" s="4">
        <v>20</v>
      </c>
      <c r="Z635" s="4">
        <v>2</v>
      </c>
      <c r="AA635" s="4">
        <v>1</v>
      </c>
      <c r="AB635" s="4">
        <v>71</v>
      </c>
      <c r="AC635" s="4">
        <v>1</v>
      </c>
    </row>
    <row r="636" spans="1:29" x14ac:dyDescent="0.25">
      <c r="A636" s="4">
        <v>7</v>
      </c>
      <c r="B636" s="4">
        <v>398</v>
      </c>
      <c r="C636" s="4">
        <v>0</v>
      </c>
      <c r="D636" s="4">
        <v>7</v>
      </c>
      <c r="E636" s="4">
        <v>68</v>
      </c>
      <c r="F636" s="4">
        <v>0</v>
      </c>
      <c r="G636" s="4">
        <v>7</v>
      </c>
      <c r="H636" s="4">
        <v>128</v>
      </c>
      <c r="I636" s="4">
        <v>0</v>
      </c>
      <c r="N636" s="4">
        <v>3</v>
      </c>
      <c r="O636" s="4">
        <v>83</v>
      </c>
      <c r="P636" s="4">
        <v>9</v>
      </c>
      <c r="Q636" s="4">
        <v>7</v>
      </c>
      <c r="R636" s="4">
        <v>110</v>
      </c>
      <c r="S636" s="4">
        <v>3</v>
      </c>
      <c r="U636" s="4">
        <v>8</v>
      </c>
      <c r="V636" s="4">
        <v>52</v>
      </c>
      <c r="W636" s="4">
        <v>0</v>
      </c>
      <c r="X636" s="4">
        <v>5</v>
      </c>
      <c r="Y636" s="4">
        <v>23</v>
      </c>
      <c r="Z636" s="4">
        <v>2</v>
      </c>
      <c r="AA636" s="4">
        <v>1</v>
      </c>
      <c r="AB636" s="4">
        <v>135</v>
      </c>
      <c r="AC636" s="4">
        <v>1</v>
      </c>
    </row>
    <row r="637" spans="1:29" x14ac:dyDescent="0.25">
      <c r="A637" s="4">
        <v>7</v>
      </c>
      <c r="B637" s="4">
        <v>399</v>
      </c>
      <c r="C637" s="4">
        <v>0</v>
      </c>
      <c r="D637" s="4">
        <v>7</v>
      </c>
      <c r="E637" s="4">
        <v>69</v>
      </c>
      <c r="F637" s="4">
        <v>0</v>
      </c>
      <c r="G637" s="4">
        <v>7</v>
      </c>
      <c r="H637" s="4">
        <v>131</v>
      </c>
      <c r="I637" s="4">
        <v>0</v>
      </c>
      <c r="N637" s="4">
        <v>3</v>
      </c>
      <c r="O637" s="4">
        <v>94</v>
      </c>
      <c r="P637" s="4">
        <v>9</v>
      </c>
      <c r="Q637" s="4">
        <v>7</v>
      </c>
      <c r="R637" s="4">
        <v>121</v>
      </c>
      <c r="S637" s="4">
        <v>3</v>
      </c>
      <c r="U637" s="4">
        <v>8</v>
      </c>
      <c r="V637" s="4">
        <v>53</v>
      </c>
      <c r="W637" s="4">
        <v>0</v>
      </c>
      <c r="X637" s="4">
        <v>5</v>
      </c>
      <c r="Y637" s="4">
        <v>34</v>
      </c>
      <c r="Z637" s="4">
        <v>2</v>
      </c>
      <c r="AA637" s="4">
        <v>1</v>
      </c>
      <c r="AB637" s="4">
        <v>140</v>
      </c>
      <c r="AC637" s="4">
        <v>1</v>
      </c>
    </row>
    <row r="638" spans="1:29" x14ac:dyDescent="0.25">
      <c r="A638" s="4">
        <v>7</v>
      </c>
      <c r="B638" s="4">
        <v>400</v>
      </c>
      <c r="C638" s="4">
        <v>0</v>
      </c>
      <c r="D638" s="4">
        <v>7</v>
      </c>
      <c r="E638" s="4">
        <v>70</v>
      </c>
      <c r="F638" s="4">
        <v>0</v>
      </c>
      <c r="G638" s="4">
        <v>7</v>
      </c>
      <c r="H638" s="4">
        <v>137</v>
      </c>
      <c r="I638" s="4">
        <v>0</v>
      </c>
      <c r="N638" s="4">
        <v>3</v>
      </c>
      <c r="O638" s="4">
        <v>125</v>
      </c>
      <c r="P638" s="4">
        <v>9</v>
      </c>
      <c r="Q638" s="4">
        <v>7</v>
      </c>
      <c r="R638" s="4">
        <v>143</v>
      </c>
      <c r="S638" s="4">
        <v>3</v>
      </c>
      <c r="U638" s="4">
        <v>8</v>
      </c>
      <c r="V638" s="4">
        <v>54</v>
      </c>
      <c r="W638" s="4">
        <v>0</v>
      </c>
      <c r="X638" s="4">
        <v>5</v>
      </c>
      <c r="Y638" s="4">
        <v>35</v>
      </c>
      <c r="Z638" s="4">
        <v>2</v>
      </c>
      <c r="AA638" s="4">
        <v>1</v>
      </c>
      <c r="AB638" s="4">
        <v>145</v>
      </c>
      <c r="AC638" s="4">
        <v>1</v>
      </c>
    </row>
    <row r="639" spans="1:29" x14ac:dyDescent="0.25">
      <c r="A639" s="4">
        <v>7</v>
      </c>
      <c r="B639" s="4">
        <v>401</v>
      </c>
      <c r="C639" s="4">
        <v>0</v>
      </c>
      <c r="D639" s="4">
        <v>7</v>
      </c>
      <c r="E639" s="4">
        <v>71</v>
      </c>
      <c r="F639" s="4">
        <v>0</v>
      </c>
      <c r="G639" s="4">
        <v>7</v>
      </c>
      <c r="H639" s="4">
        <v>140</v>
      </c>
      <c r="I639" s="4">
        <v>0</v>
      </c>
      <c r="N639" s="4">
        <v>3</v>
      </c>
      <c r="O639" s="4">
        <v>133</v>
      </c>
      <c r="P639" s="4">
        <v>9</v>
      </c>
      <c r="Q639" s="4">
        <v>7</v>
      </c>
      <c r="R639" s="4">
        <v>145</v>
      </c>
      <c r="S639" s="4">
        <v>3</v>
      </c>
      <c r="U639" s="4">
        <v>8</v>
      </c>
      <c r="V639" s="4">
        <v>55</v>
      </c>
      <c r="W639" s="4">
        <v>0</v>
      </c>
      <c r="X639" s="4">
        <v>5</v>
      </c>
      <c r="Y639" s="4">
        <v>40</v>
      </c>
      <c r="Z639" s="4">
        <v>2</v>
      </c>
      <c r="AA639" s="4">
        <v>2</v>
      </c>
      <c r="AB639" s="4">
        <v>23</v>
      </c>
      <c r="AC639" s="4">
        <v>1</v>
      </c>
    </row>
    <row r="640" spans="1:29" x14ac:dyDescent="0.25">
      <c r="A640" s="4">
        <v>7</v>
      </c>
      <c r="B640" s="4">
        <v>402</v>
      </c>
      <c r="C640" s="4">
        <v>0</v>
      </c>
      <c r="D640" s="4">
        <v>7</v>
      </c>
      <c r="E640" s="4">
        <v>72</v>
      </c>
      <c r="F640" s="4">
        <v>0</v>
      </c>
      <c r="G640" s="4">
        <v>7</v>
      </c>
      <c r="H640" s="4">
        <v>149</v>
      </c>
      <c r="I640" s="4">
        <v>0</v>
      </c>
      <c r="N640" s="4">
        <v>3</v>
      </c>
      <c r="O640" s="4">
        <v>137</v>
      </c>
      <c r="P640" s="4">
        <v>9</v>
      </c>
      <c r="Q640" s="4">
        <v>7</v>
      </c>
      <c r="R640" s="4">
        <v>158</v>
      </c>
      <c r="S640" s="4">
        <v>3</v>
      </c>
      <c r="U640" s="4">
        <v>8</v>
      </c>
      <c r="V640" s="4">
        <v>56</v>
      </c>
      <c r="W640" s="4">
        <v>0</v>
      </c>
      <c r="X640" s="4">
        <v>5</v>
      </c>
      <c r="Y640" s="4">
        <v>44</v>
      </c>
      <c r="Z640" s="4">
        <v>2</v>
      </c>
      <c r="AA640" s="4">
        <v>2</v>
      </c>
      <c r="AB640" s="4">
        <v>26</v>
      </c>
      <c r="AC640" s="4">
        <v>1</v>
      </c>
    </row>
    <row r="641" spans="1:29" x14ac:dyDescent="0.25">
      <c r="A641" s="4">
        <v>7</v>
      </c>
      <c r="B641" s="4">
        <v>403</v>
      </c>
      <c r="C641" s="4">
        <v>0</v>
      </c>
      <c r="D641" s="4">
        <v>7</v>
      </c>
      <c r="E641" s="4">
        <v>73</v>
      </c>
      <c r="F641" s="4">
        <v>0</v>
      </c>
      <c r="G641" s="4">
        <v>7</v>
      </c>
      <c r="H641" s="4">
        <v>151</v>
      </c>
      <c r="I641" s="4">
        <v>0</v>
      </c>
      <c r="N641" s="4">
        <v>3</v>
      </c>
      <c r="O641" s="4">
        <v>150</v>
      </c>
      <c r="P641" s="4">
        <v>9</v>
      </c>
      <c r="Q641" s="4">
        <v>8</v>
      </c>
      <c r="R641" s="4">
        <v>22</v>
      </c>
      <c r="S641" s="4">
        <v>3</v>
      </c>
      <c r="U641" s="4">
        <v>8</v>
      </c>
      <c r="V641" s="4">
        <v>57</v>
      </c>
      <c r="W641" s="4">
        <v>0</v>
      </c>
      <c r="X641" s="4">
        <v>5</v>
      </c>
      <c r="Y641" s="4">
        <v>48</v>
      </c>
      <c r="Z641" s="4">
        <v>2</v>
      </c>
      <c r="AA641" s="4">
        <v>2</v>
      </c>
      <c r="AB641" s="4">
        <v>32</v>
      </c>
      <c r="AC641" s="4">
        <v>1</v>
      </c>
    </row>
    <row r="642" spans="1:29" x14ac:dyDescent="0.25">
      <c r="A642" s="4">
        <v>7</v>
      </c>
      <c r="B642" s="4">
        <v>404</v>
      </c>
      <c r="C642" s="4">
        <v>0</v>
      </c>
      <c r="D642" s="4">
        <v>7</v>
      </c>
      <c r="E642" s="4">
        <v>74</v>
      </c>
      <c r="F642" s="4">
        <v>0</v>
      </c>
      <c r="G642" s="4">
        <v>7</v>
      </c>
      <c r="H642" s="4">
        <v>158</v>
      </c>
      <c r="I642" s="4">
        <v>0</v>
      </c>
      <c r="N642" s="4">
        <v>8</v>
      </c>
      <c r="O642" s="4">
        <v>1</v>
      </c>
      <c r="P642" s="4">
        <v>9</v>
      </c>
      <c r="Q642" s="4">
        <v>8</v>
      </c>
      <c r="R642" s="4">
        <v>23</v>
      </c>
      <c r="S642" s="4">
        <v>3</v>
      </c>
      <c r="U642" s="4">
        <v>8</v>
      </c>
      <c r="V642" s="4">
        <v>58</v>
      </c>
      <c r="W642" s="4">
        <v>0</v>
      </c>
      <c r="X642" s="4">
        <v>5</v>
      </c>
      <c r="Y642" s="4">
        <v>57</v>
      </c>
      <c r="Z642" s="4">
        <v>2</v>
      </c>
      <c r="AA642" s="4">
        <v>2</v>
      </c>
      <c r="AB642" s="4">
        <v>67</v>
      </c>
      <c r="AC642" s="4">
        <v>1</v>
      </c>
    </row>
    <row r="643" spans="1:29" x14ac:dyDescent="0.25">
      <c r="A643" s="4">
        <v>7</v>
      </c>
      <c r="B643" s="4">
        <v>405</v>
      </c>
      <c r="C643" s="4">
        <v>0</v>
      </c>
      <c r="D643" s="4">
        <v>7</v>
      </c>
      <c r="E643" s="4">
        <v>75</v>
      </c>
      <c r="F643" s="4">
        <v>0</v>
      </c>
      <c r="G643" s="4">
        <v>7</v>
      </c>
      <c r="H643" s="4">
        <v>161</v>
      </c>
      <c r="I643" s="4">
        <v>0</v>
      </c>
      <c r="N643" s="4">
        <v>8</v>
      </c>
      <c r="O643" s="4">
        <v>18</v>
      </c>
      <c r="P643" s="4">
        <v>9</v>
      </c>
      <c r="Q643" s="4">
        <v>8</v>
      </c>
      <c r="R643" s="4">
        <v>44</v>
      </c>
      <c r="S643" s="4">
        <v>3</v>
      </c>
      <c r="U643" s="4">
        <v>8</v>
      </c>
      <c r="V643" s="4">
        <v>59</v>
      </c>
      <c r="W643" s="4">
        <v>0</v>
      </c>
      <c r="X643" s="4">
        <v>5</v>
      </c>
      <c r="Y643" s="4">
        <v>63</v>
      </c>
      <c r="Z643" s="4">
        <v>2</v>
      </c>
      <c r="AA643" s="4">
        <v>2</v>
      </c>
      <c r="AB643" s="4">
        <v>72</v>
      </c>
      <c r="AC643" s="4">
        <v>1</v>
      </c>
    </row>
    <row r="644" spans="1:29" x14ac:dyDescent="0.25">
      <c r="A644" s="4">
        <v>7</v>
      </c>
      <c r="B644" s="4">
        <v>406</v>
      </c>
      <c r="C644" s="4">
        <v>0</v>
      </c>
      <c r="D644" s="4">
        <v>7</v>
      </c>
      <c r="E644" s="4">
        <v>76</v>
      </c>
      <c r="F644" s="4">
        <v>0</v>
      </c>
      <c r="G644" s="4">
        <v>7</v>
      </c>
      <c r="H644" s="4">
        <v>169</v>
      </c>
      <c r="I644" s="4">
        <v>0</v>
      </c>
      <c r="N644" s="4">
        <v>8</v>
      </c>
      <c r="O644" s="4">
        <v>39</v>
      </c>
      <c r="P644" s="4">
        <v>9</v>
      </c>
      <c r="Q644" s="4">
        <v>8</v>
      </c>
      <c r="R644" s="4">
        <v>50</v>
      </c>
      <c r="S644" s="4">
        <v>3</v>
      </c>
      <c r="U644" s="4">
        <v>8</v>
      </c>
      <c r="V644" s="4">
        <v>60</v>
      </c>
      <c r="W644" s="4">
        <v>0</v>
      </c>
      <c r="X644" s="4">
        <v>5</v>
      </c>
      <c r="Y644" s="4">
        <v>84</v>
      </c>
      <c r="Z644" s="4">
        <v>2</v>
      </c>
      <c r="AA644" s="4">
        <v>2</v>
      </c>
      <c r="AB644" s="4">
        <v>78</v>
      </c>
      <c r="AC644" s="4">
        <v>1</v>
      </c>
    </row>
    <row r="645" spans="1:29" x14ac:dyDescent="0.25">
      <c r="A645" s="4">
        <v>7</v>
      </c>
      <c r="B645" s="4">
        <v>407</v>
      </c>
      <c r="C645" s="4">
        <v>0</v>
      </c>
      <c r="D645" s="4">
        <v>7</v>
      </c>
      <c r="E645" s="4">
        <v>77</v>
      </c>
      <c r="F645" s="4">
        <v>0</v>
      </c>
      <c r="G645" s="4">
        <v>7</v>
      </c>
      <c r="H645" s="4">
        <v>173</v>
      </c>
      <c r="I645" s="4">
        <v>0</v>
      </c>
      <c r="N645" s="4">
        <v>8</v>
      </c>
      <c r="O645" s="4">
        <v>49</v>
      </c>
      <c r="P645" s="4">
        <v>9</v>
      </c>
      <c r="Q645" s="4">
        <v>8</v>
      </c>
      <c r="R645" s="4">
        <v>51</v>
      </c>
      <c r="S645" s="4">
        <v>3</v>
      </c>
      <c r="U645" s="4">
        <v>8</v>
      </c>
      <c r="V645" s="4">
        <v>61</v>
      </c>
      <c r="W645" s="4">
        <v>0</v>
      </c>
      <c r="X645" s="4">
        <v>5</v>
      </c>
      <c r="Y645" s="4">
        <v>86</v>
      </c>
      <c r="Z645" s="4">
        <v>2</v>
      </c>
      <c r="AA645" s="4">
        <v>2</v>
      </c>
      <c r="AB645" s="4">
        <v>82</v>
      </c>
      <c r="AC645" s="4">
        <v>1</v>
      </c>
    </row>
    <row r="646" spans="1:29" x14ac:dyDescent="0.25">
      <c r="A646" s="4">
        <v>7</v>
      </c>
      <c r="B646" s="4">
        <v>408</v>
      </c>
      <c r="C646" s="4">
        <v>0</v>
      </c>
      <c r="D646" s="4">
        <v>7</v>
      </c>
      <c r="E646" s="4">
        <v>78</v>
      </c>
      <c r="F646" s="4">
        <v>0</v>
      </c>
      <c r="G646" s="4">
        <v>7</v>
      </c>
      <c r="H646" s="4">
        <v>175</v>
      </c>
      <c r="I646" s="4">
        <v>0</v>
      </c>
      <c r="N646" s="4">
        <v>8</v>
      </c>
      <c r="O646" s="4">
        <v>61</v>
      </c>
      <c r="P646" s="4">
        <v>9</v>
      </c>
      <c r="Q646" s="4">
        <v>8</v>
      </c>
      <c r="R646" s="4">
        <v>54</v>
      </c>
      <c r="S646" s="4">
        <v>3</v>
      </c>
      <c r="U646" s="4">
        <v>8</v>
      </c>
      <c r="V646" s="4">
        <v>63</v>
      </c>
      <c r="W646" s="4">
        <v>0</v>
      </c>
      <c r="X646" s="4">
        <v>5</v>
      </c>
      <c r="Y646" s="4">
        <v>138</v>
      </c>
      <c r="Z646" s="4">
        <v>2</v>
      </c>
      <c r="AA646" s="4">
        <v>2</v>
      </c>
      <c r="AB646" s="4">
        <v>93</v>
      </c>
      <c r="AC646" s="4">
        <v>1</v>
      </c>
    </row>
    <row r="647" spans="1:29" x14ac:dyDescent="0.25">
      <c r="A647" s="4">
        <v>7</v>
      </c>
      <c r="B647" s="4">
        <v>409</v>
      </c>
      <c r="C647" s="4">
        <v>0</v>
      </c>
      <c r="D647" s="4">
        <v>7</v>
      </c>
      <c r="E647" s="4">
        <v>79</v>
      </c>
      <c r="F647" s="4">
        <v>0</v>
      </c>
      <c r="G647" s="4">
        <v>7</v>
      </c>
      <c r="H647" s="4">
        <v>177</v>
      </c>
      <c r="I647" s="4">
        <v>0</v>
      </c>
      <c r="N647" s="4">
        <v>8</v>
      </c>
      <c r="O647" s="4">
        <v>65</v>
      </c>
      <c r="P647" s="4">
        <v>9</v>
      </c>
      <c r="Q647" s="4">
        <v>8</v>
      </c>
      <c r="R647" s="4">
        <v>86</v>
      </c>
      <c r="S647" s="4">
        <v>3</v>
      </c>
      <c r="U647" s="4">
        <v>8</v>
      </c>
      <c r="V647" s="4">
        <v>64</v>
      </c>
      <c r="W647" s="4">
        <v>0</v>
      </c>
      <c r="X647" s="4">
        <v>7</v>
      </c>
      <c r="Y647" s="4">
        <v>11</v>
      </c>
      <c r="Z647" s="4">
        <v>2</v>
      </c>
      <c r="AA647" s="4">
        <v>2</v>
      </c>
      <c r="AB647" s="4">
        <v>100</v>
      </c>
      <c r="AC647" s="4">
        <v>1</v>
      </c>
    </row>
    <row r="648" spans="1:29" x14ac:dyDescent="0.25">
      <c r="A648" s="4">
        <v>7</v>
      </c>
      <c r="B648" s="4">
        <v>410</v>
      </c>
      <c r="C648" s="4">
        <v>0</v>
      </c>
      <c r="D648" s="4">
        <v>7</v>
      </c>
      <c r="E648" s="4">
        <v>80</v>
      </c>
      <c r="F648" s="4">
        <v>0</v>
      </c>
      <c r="G648" s="4">
        <v>7</v>
      </c>
      <c r="H648" s="4">
        <v>178</v>
      </c>
      <c r="I648" s="4">
        <v>0</v>
      </c>
      <c r="N648" s="4">
        <v>9</v>
      </c>
      <c r="O648" s="4">
        <v>18</v>
      </c>
      <c r="P648" s="4">
        <v>9</v>
      </c>
      <c r="Q648" s="4">
        <v>8</v>
      </c>
      <c r="R648" s="4">
        <v>88</v>
      </c>
      <c r="S648" s="4">
        <v>3</v>
      </c>
      <c r="U648" s="4">
        <v>8</v>
      </c>
      <c r="V648" s="4">
        <v>65</v>
      </c>
      <c r="W648" s="4">
        <v>0</v>
      </c>
      <c r="X648" s="4">
        <v>7</v>
      </c>
      <c r="Y648" s="4">
        <v>23</v>
      </c>
      <c r="Z648" s="4">
        <v>2</v>
      </c>
      <c r="AA648" s="4">
        <v>2</v>
      </c>
      <c r="AB648" s="4">
        <v>101</v>
      </c>
      <c r="AC648" s="4">
        <v>1</v>
      </c>
    </row>
    <row r="649" spans="1:29" x14ac:dyDescent="0.25">
      <c r="A649" s="4">
        <v>7</v>
      </c>
      <c r="B649" s="4">
        <v>411</v>
      </c>
      <c r="C649" s="4">
        <v>0</v>
      </c>
      <c r="D649" s="4">
        <v>7</v>
      </c>
      <c r="E649" s="4">
        <v>81</v>
      </c>
      <c r="F649" s="4">
        <v>0</v>
      </c>
      <c r="G649" s="4">
        <v>7</v>
      </c>
      <c r="H649" s="4">
        <v>179</v>
      </c>
      <c r="I649" s="4">
        <v>0</v>
      </c>
      <c r="N649" s="4">
        <v>9</v>
      </c>
      <c r="O649" s="4">
        <v>19</v>
      </c>
      <c r="P649" s="4">
        <v>9</v>
      </c>
      <c r="Q649" s="4">
        <v>8</v>
      </c>
      <c r="R649" s="4">
        <v>105</v>
      </c>
      <c r="S649" s="4">
        <v>3</v>
      </c>
      <c r="U649" s="4">
        <v>8</v>
      </c>
      <c r="V649" s="4">
        <v>66</v>
      </c>
      <c r="W649" s="4">
        <v>0</v>
      </c>
      <c r="X649" s="4">
        <v>7</v>
      </c>
      <c r="Y649" s="4">
        <v>40</v>
      </c>
      <c r="Z649" s="4">
        <v>2</v>
      </c>
      <c r="AA649" s="4">
        <v>2</v>
      </c>
      <c r="AB649" s="4">
        <v>107</v>
      </c>
      <c r="AC649" s="4">
        <v>1</v>
      </c>
    </row>
    <row r="650" spans="1:29" x14ac:dyDescent="0.25">
      <c r="A650" s="4">
        <v>7</v>
      </c>
      <c r="B650" s="4">
        <v>412</v>
      </c>
      <c r="C650" s="4">
        <v>0</v>
      </c>
      <c r="D650" s="4">
        <v>7</v>
      </c>
      <c r="E650" s="4">
        <v>82</v>
      </c>
      <c r="F650" s="4">
        <v>0</v>
      </c>
      <c r="G650" s="4">
        <v>7</v>
      </c>
      <c r="H650" s="4">
        <v>180</v>
      </c>
      <c r="I650" s="4">
        <v>0</v>
      </c>
      <c r="N650" s="4">
        <v>9</v>
      </c>
      <c r="O650" s="4">
        <v>46</v>
      </c>
      <c r="P650" s="4">
        <v>9</v>
      </c>
      <c r="Q650" s="4">
        <v>8</v>
      </c>
      <c r="R650" s="4">
        <v>132</v>
      </c>
      <c r="S650" s="4">
        <v>3</v>
      </c>
      <c r="U650" s="4">
        <v>8</v>
      </c>
      <c r="V650" s="4">
        <v>67</v>
      </c>
      <c r="W650" s="4">
        <v>0</v>
      </c>
      <c r="X650" s="4">
        <v>7</v>
      </c>
      <c r="Y650" s="4">
        <v>51</v>
      </c>
      <c r="Z650" s="4">
        <v>2</v>
      </c>
      <c r="AA650" s="4">
        <v>2</v>
      </c>
      <c r="AB650" s="4">
        <v>113</v>
      </c>
      <c r="AC650" s="4">
        <v>1</v>
      </c>
    </row>
    <row r="651" spans="1:29" x14ac:dyDescent="0.25">
      <c r="A651" s="4">
        <v>7</v>
      </c>
      <c r="B651" s="4">
        <v>413</v>
      </c>
      <c r="C651" s="4">
        <v>0</v>
      </c>
      <c r="D651" s="4">
        <v>7</v>
      </c>
      <c r="E651" s="4">
        <v>83</v>
      </c>
      <c r="F651" s="4">
        <v>0</v>
      </c>
      <c r="G651" s="4">
        <v>7</v>
      </c>
      <c r="H651" s="4">
        <v>183</v>
      </c>
      <c r="I651" s="4">
        <v>0</v>
      </c>
      <c r="N651" s="4">
        <v>9</v>
      </c>
      <c r="O651" s="4">
        <v>47</v>
      </c>
      <c r="P651" s="4">
        <v>9</v>
      </c>
      <c r="Q651" s="4">
        <v>8</v>
      </c>
      <c r="R651" s="4">
        <v>142</v>
      </c>
      <c r="S651" s="4">
        <v>3</v>
      </c>
      <c r="U651" s="4">
        <v>8</v>
      </c>
      <c r="V651" s="4">
        <v>68</v>
      </c>
      <c r="W651" s="4">
        <v>0</v>
      </c>
      <c r="X651" s="4">
        <v>7</v>
      </c>
      <c r="Y651" s="4">
        <v>59</v>
      </c>
      <c r="Z651" s="4">
        <v>2</v>
      </c>
      <c r="AA651" s="4">
        <v>3</v>
      </c>
      <c r="AB651" s="4">
        <v>13</v>
      </c>
      <c r="AC651" s="4">
        <v>1</v>
      </c>
    </row>
    <row r="652" spans="1:29" x14ac:dyDescent="0.25">
      <c r="A652" s="4">
        <v>7</v>
      </c>
      <c r="B652" s="4">
        <v>414</v>
      </c>
      <c r="C652" s="4">
        <v>0</v>
      </c>
      <c r="D652" s="4">
        <v>7</v>
      </c>
      <c r="E652" s="4">
        <v>84</v>
      </c>
      <c r="F652" s="4">
        <v>0</v>
      </c>
      <c r="G652" s="4">
        <v>8</v>
      </c>
      <c r="H652" s="4">
        <v>1</v>
      </c>
      <c r="I652" s="4">
        <v>0</v>
      </c>
      <c r="N652" s="4">
        <v>9</v>
      </c>
      <c r="O652" s="4">
        <v>55</v>
      </c>
      <c r="P652" s="4">
        <v>9</v>
      </c>
      <c r="Q652" s="4">
        <v>8</v>
      </c>
      <c r="R652" s="4">
        <v>147</v>
      </c>
      <c r="S652" s="4">
        <v>3</v>
      </c>
      <c r="U652" s="4">
        <v>8</v>
      </c>
      <c r="V652" s="4">
        <v>69</v>
      </c>
      <c r="W652" s="4">
        <v>0</v>
      </c>
      <c r="X652" s="4">
        <v>7</v>
      </c>
      <c r="Y652" s="4">
        <v>60</v>
      </c>
      <c r="Z652" s="4">
        <v>2</v>
      </c>
      <c r="AA652" s="4">
        <v>3</v>
      </c>
      <c r="AB652" s="4">
        <v>18</v>
      </c>
      <c r="AC652" s="4">
        <v>1</v>
      </c>
    </row>
    <row r="653" spans="1:29" x14ac:dyDescent="0.25">
      <c r="A653" s="4">
        <v>7</v>
      </c>
      <c r="B653" s="4">
        <v>415</v>
      </c>
      <c r="C653" s="4">
        <v>0</v>
      </c>
      <c r="D653" s="4">
        <v>7</v>
      </c>
      <c r="E653" s="4">
        <v>85</v>
      </c>
      <c r="F653" s="4">
        <v>0</v>
      </c>
      <c r="G653" s="4">
        <v>8</v>
      </c>
      <c r="H653" s="4">
        <v>2</v>
      </c>
      <c r="I653" s="4">
        <v>0</v>
      </c>
      <c r="N653" s="4">
        <v>9</v>
      </c>
      <c r="O653" s="4">
        <v>91</v>
      </c>
      <c r="P653" s="4">
        <v>9</v>
      </c>
      <c r="Q653" s="4">
        <v>8</v>
      </c>
      <c r="R653" s="4">
        <v>151</v>
      </c>
      <c r="S653" s="4">
        <v>3</v>
      </c>
      <c r="U653" s="4">
        <v>8</v>
      </c>
      <c r="V653" s="4">
        <v>71</v>
      </c>
      <c r="W653" s="4">
        <v>0</v>
      </c>
      <c r="X653" s="4">
        <v>7</v>
      </c>
      <c r="Y653" s="4">
        <v>67</v>
      </c>
      <c r="Z653" s="4">
        <v>2</v>
      </c>
      <c r="AA653" s="4">
        <v>3</v>
      </c>
      <c r="AB653" s="4">
        <v>19</v>
      </c>
      <c r="AC653" s="4">
        <v>1</v>
      </c>
    </row>
    <row r="654" spans="1:29" x14ac:dyDescent="0.25">
      <c r="A654" s="4">
        <v>7</v>
      </c>
      <c r="B654" s="4">
        <v>416</v>
      </c>
      <c r="C654" s="4">
        <v>0</v>
      </c>
      <c r="D654" s="4">
        <v>7</v>
      </c>
      <c r="E654" s="4">
        <v>86</v>
      </c>
      <c r="F654" s="4">
        <v>0</v>
      </c>
      <c r="G654" s="4">
        <v>8</v>
      </c>
      <c r="H654" s="4">
        <v>3</v>
      </c>
      <c r="I654" s="4">
        <v>0</v>
      </c>
      <c r="N654" s="4">
        <v>9</v>
      </c>
      <c r="O654" s="4">
        <v>93</v>
      </c>
      <c r="P654" s="4">
        <v>9</v>
      </c>
      <c r="Q654" s="4">
        <v>8</v>
      </c>
      <c r="R654" s="4">
        <v>160</v>
      </c>
      <c r="S654" s="4">
        <v>3</v>
      </c>
      <c r="U654" s="4">
        <v>8</v>
      </c>
      <c r="V654" s="4">
        <v>72</v>
      </c>
      <c r="W654" s="4">
        <v>0</v>
      </c>
      <c r="X654" s="4">
        <v>7</v>
      </c>
      <c r="Y654" s="4">
        <v>76</v>
      </c>
      <c r="Z654" s="4">
        <v>2</v>
      </c>
      <c r="AA654" s="4">
        <v>3</v>
      </c>
      <c r="AB654" s="4">
        <v>27</v>
      </c>
      <c r="AC654" s="4">
        <v>1</v>
      </c>
    </row>
    <row r="655" spans="1:29" x14ac:dyDescent="0.25">
      <c r="A655" s="4">
        <v>7</v>
      </c>
      <c r="B655" s="4">
        <v>417</v>
      </c>
      <c r="C655" s="4">
        <v>0</v>
      </c>
      <c r="D655" s="4">
        <v>7</v>
      </c>
      <c r="E655" s="4">
        <v>87</v>
      </c>
      <c r="F655" s="4">
        <v>0</v>
      </c>
      <c r="G655" s="4">
        <v>8</v>
      </c>
      <c r="H655" s="4">
        <v>4</v>
      </c>
      <c r="I655" s="4">
        <v>0</v>
      </c>
      <c r="N655" s="4">
        <v>9</v>
      </c>
      <c r="O655" s="4">
        <v>99</v>
      </c>
      <c r="P655" s="4">
        <v>9</v>
      </c>
      <c r="Q655" s="4">
        <v>8</v>
      </c>
      <c r="R655" s="4">
        <v>164</v>
      </c>
      <c r="S655" s="4">
        <v>3</v>
      </c>
      <c r="U655" s="4">
        <v>8</v>
      </c>
      <c r="V655" s="4">
        <v>73</v>
      </c>
      <c r="W655" s="4">
        <v>0</v>
      </c>
      <c r="X655" s="4">
        <v>7</v>
      </c>
      <c r="Y655" s="4">
        <v>78</v>
      </c>
      <c r="Z655" s="4">
        <v>2</v>
      </c>
      <c r="AA655" s="4">
        <v>3</v>
      </c>
      <c r="AB655" s="4">
        <v>30</v>
      </c>
      <c r="AC655" s="4">
        <v>1</v>
      </c>
    </row>
    <row r="656" spans="1:29" x14ac:dyDescent="0.25">
      <c r="A656" s="4">
        <v>7</v>
      </c>
      <c r="B656" s="4">
        <v>418</v>
      </c>
      <c r="C656" s="4">
        <v>0</v>
      </c>
      <c r="D656" s="4">
        <v>7</v>
      </c>
      <c r="E656" s="4">
        <v>88</v>
      </c>
      <c r="F656" s="4">
        <v>0</v>
      </c>
      <c r="G656" s="4">
        <v>8</v>
      </c>
      <c r="H656" s="4">
        <v>5</v>
      </c>
      <c r="I656" s="4">
        <v>0</v>
      </c>
      <c r="N656" s="4">
        <v>9</v>
      </c>
      <c r="O656" s="4">
        <v>121</v>
      </c>
      <c r="P656" s="4">
        <v>9</v>
      </c>
      <c r="Q656" s="4">
        <v>8</v>
      </c>
      <c r="R656" s="4">
        <v>175</v>
      </c>
      <c r="S656" s="4">
        <v>3</v>
      </c>
      <c r="U656" s="4">
        <v>8</v>
      </c>
      <c r="V656" s="4">
        <v>74</v>
      </c>
      <c r="W656" s="4">
        <v>0</v>
      </c>
      <c r="X656" s="4">
        <v>7</v>
      </c>
      <c r="Y656" s="4">
        <v>85</v>
      </c>
      <c r="Z656" s="4">
        <v>2</v>
      </c>
      <c r="AA656" s="4">
        <v>3</v>
      </c>
      <c r="AB656" s="4">
        <v>35</v>
      </c>
      <c r="AC656" s="4">
        <v>1</v>
      </c>
    </row>
    <row r="657" spans="1:29" x14ac:dyDescent="0.25">
      <c r="A657" s="4">
        <v>7</v>
      </c>
      <c r="B657" s="4">
        <v>419</v>
      </c>
      <c r="C657" s="4">
        <v>0</v>
      </c>
      <c r="D657" s="4">
        <v>7</v>
      </c>
      <c r="E657" s="4">
        <v>89</v>
      </c>
      <c r="F657" s="4">
        <v>0</v>
      </c>
      <c r="G657" s="4">
        <v>8</v>
      </c>
      <c r="H657" s="4">
        <v>6</v>
      </c>
      <c r="I657" s="4">
        <v>0</v>
      </c>
      <c r="N657" s="4">
        <v>9</v>
      </c>
      <c r="O657" s="4">
        <v>124</v>
      </c>
      <c r="P657" s="4">
        <v>9</v>
      </c>
      <c r="Q657" s="4">
        <v>8</v>
      </c>
      <c r="R657" s="4">
        <v>176</v>
      </c>
      <c r="S657" s="4">
        <v>3</v>
      </c>
      <c r="U657" s="4">
        <v>8</v>
      </c>
      <c r="V657" s="4">
        <v>75</v>
      </c>
      <c r="W657" s="4">
        <v>0</v>
      </c>
      <c r="X657" s="4">
        <v>7</v>
      </c>
      <c r="Y657" s="4">
        <v>98</v>
      </c>
      <c r="Z657" s="4">
        <v>2</v>
      </c>
      <c r="AA657" s="4">
        <v>3</v>
      </c>
      <c r="AB657" s="4">
        <v>38</v>
      </c>
      <c r="AC657" s="4">
        <v>1</v>
      </c>
    </row>
    <row r="658" spans="1:29" x14ac:dyDescent="0.25">
      <c r="A658" s="4">
        <v>7</v>
      </c>
      <c r="B658" s="4">
        <v>420</v>
      </c>
      <c r="C658" s="4">
        <v>0</v>
      </c>
      <c r="D658" s="4">
        <v>7</v>
      </c>
      <c r="E658" s="4">
        <v>90</v>
      </c>
      <c r="F658" s="4">
        <v>0</v>
      </c>
      <c r="G658" s="4">
        <v>8</v>
      </c>
      <c r="H658" s="4">
        <v>7</v>
      </c>
      <c r="I658" s="4">
        <v>0</v>
      </c>
      <c r="N658" s="4">
        <v>1</v>
      </c>
      <c r="O658" s="4">
        <v>37</v>
      </c>
      <c r="P658" s="4">
        <v>10</v>
      </c>
      <c r="Q658" s="4">
        <v>8</v>
      </c>
      <c r="R658" s="4">
        <v>177</v>
      </c>
      <c r="S658" s="4">
        <v>3</v>
      </c>
      <c r="U658" s="4">
        <v>8</v>
      </c>
      <c r="V658" s="4">
        <v>76</v>
      </c>
      <c r="W658" s="4">
        <v>0</v>
      </c>
      <c r="X658" s="4">
        <v>7</v>
      </c>
      <c r="Y658" s="4">
        <v>106</v>
      </c>
      <c r="Z658" s="4">
        <v>2</v>
      </c>
      <c r="AA658" s="4">
        <v>3</v>
      </c>
      <c r="AB658" s="4">
        <v>47</v>
      </c>
      <c r="AC658" s="4">
        <v>1</v>
      </c>
    </row>
    <row r="659" spans="1:29" x14ac:dyDescent="0.25">
      <c r="A659" s="4">
        <v>7</v>
      </c>
      <c r="B659" s="4">
        <v>421</v>
      </c>
      <c r="C659" s="4">
        <v>0</v>
      </c>
      <c r="D659" s="4">
        <v>7</v>
      </c>
      <c r="E659" s="4">
        <v>91</v>
      </c>
      <c r="F659" s="4">
        <v>0</v>
      </c>
      <c r="G659" s="4">
        <v>8</v>
      </c>
      <c r="H659" s="4">
        <v>8</v>
      </c>
      <c r="I659" s="4">
        <v>0</v>
      </c>
      <c r="N659" s="4">
        <v>1</v>
      </c>
      <c r="O659" s="4">
        <v>49</v>
      </c>
      <c r="P659" s="4">
        <v>10</v>
      </c>
      <c r="Q659" s="4">
        <v>9</v>
      </c>
      <c r="R659" s="4">
        <v>6</v>
      </c>
      <c r="S659" s="4">
        <v>3</v>
      </c>
      <c r="U659" s="4">
        <v>8</v>
      </c>
      <c r="V659" s="4">
        <v>77</v>
      </c>
      <c r="W659" s="4">
        <v>0</v>
      </c>
      <c r="X659" s="4">
        <v>8</v>
      </c>
      <c r="Y659" s="4">
        <v>13</v>
      </c>
      <c r="Z659" s="4">
        <v>2</v>
      </c>
      <c r="AA659" s="4">
        <v>3</v>
      </c>
      <c r="AB659" s="4">
        <v>105</v>
      </c>
      <c r="AC659" s="4">
        <v>1</v>
      </c>
    </row>
    <row r="660" spans="1:29" x14ac:dyDescent="0.25">
      <c r="A660" s="4">
        <v>7</v>
      </c>
      <c r="B660" s="4">
        <v>422</v>
      </c>
      <c r="C660" s="4">
        <v>0</v>
      </c>
      <c r="D660" s="4">
        <v>7</v>
      </c>
      <c r="E660" s="4">
        <v>92</v>
      </c>
      <c r="F660" s="4">
        <v>0</v>
      </c>
      <c r="G660" s="4">
        <v>8</v>
      </c>
      <c r="H660" s="4">
        <v>9</v>
      </c>
      <c r="I660" s="4">
        <v>0</v>
      </c>
      <c r="N660" s="4">
        <v>1</v>
      </c>
      <c r="O660" s="4">
        <v>69</v>
      </c>
      <c r="P660" s="4">
        <v>10</v>
      </c>
      <c r="Q660" s="4">
        <v>9</v>
      </c>
      <c r="R660" s="4">
        <v>145</v>
      </c>
      <c r="S660" s="4">
        <v>3</v>
      </c>
      <c r="U660" s="4">
        <v>8</v>
      </c>
      <c r="V660" s="4">
        <v>78</v>
      </c>
      <c r="W660" s="4">
        <v>0</v>
      </c>
      <c r="X660" s="4">
        <v>8</v>
      </c>
      <c r="Y660" s="4">
        <v>33</v>
      </c>
      <c r="Z660" s="4">
        <v>2</v>
      </c>
      <c r="AA660" s="4">
        <v>3</v>
      </c>
      <c r="AB660" s="4">
        <v>108</v>
      </c>
      <c r="AC660" s="4">
        <v>1</v>
      </c>
    </row>
    <row r="661" spans="1:29" x14ac:dyDescent="0.25">
      <c r="A661" s="4">
        <v>7</v>
      </c>
      <c r="B661" s="4">
        <v>423</v>
      </c>
      <c r="C661" s="4">
        <v>0</v>
      </c>
      <c r="D661" s="4">
        <v>7</v>
      </c>
      <c r="E661" s="4">
        <v>93</v>
      </c>
      <c r="F661" s="4">
        <v>0</v>
      </c>
      <c r="G661" s="4">
        <v>8</v>
      </c>
      <c r="H661" s="4">
        <v>10</v>
      </c>
      <c r="I661" s="4">
        <v>0</v>
      </c>
      <c r="N661" s="4">
        <v>2</v>
      </c>
      <c r="O661" s="4">
        <v>52</v>
      </c>
      <c r="P661" s="4">
        <v>10</v>
      </c>
      <c r="Q661" s="4">
        <v>1</v>
      </c>
      <c r="R661" s="4">
        <v>3</v>
      </c>
      <c r="S661" s="4">
        <v>4</v>
      </c>
      <c r="U661" s="4">
        <v>8</v>
      </c>
      <c r="V661" s="4">
        <v>79</v>
      </c>
      <c r="W661" s="4">
        <v>0</v>
      </c>
      <c r="X661" s="4">
        <v>8</v>
      </c>
      <c r="Y661" s="4">
        <v>57</v>
      </c>
      <c r="Z661" s="4">
        <v>2</v>
      </c>
      <c r="AA661" s="4">
        <v>3</v>
      </c>
      <c r="AB661" s="4">
        <v>136</v>
      </c>
      <c r="AC661" s="4">
        <v>1</v>
      </c>
    </row>
    <row r="662" spans="1:29" x14ac:dyDescent="0.25">
      <c r="A662" s="4">
        <v>7</v>
      </c>
      <c r="B662" s="4">
        <v>424</v>
      </c>
      <c r="C662" s="4">
        <v>0</v>
      </c>
      <c r="D662" s="4">
        <v>7</v>
      </c>
      <c r="E662" s="4">
        <v>94</v>
      </c>
      <c r="F662" s="4">
        <v>0</v>
      </c>
      <c r="G662" s="4">
        <v>8</v>
      </c>
      <c r="H662" s="4">
        <v>11</v>
      </c>
      <c r="I662" s="4">
        <v>0</v>
      </c>
      <c r="N662" s="4">
        <v>2</v>
      </c>
      <c r="O662" s="4">
        <v>53</v>
      </c>
      <c r="P662" s="4">
        <v>10</v>
      </c>
      <c r="Q662" s="4">
        <v>1</v>
      </c>
      <c r="R662" s="4">
        <v>6</v>
      </c>
      <c r="S662" s="4">
        <v>4</v>
      </c>
      <c r="U662" s="4">
        <v>8</v>
      </c>
      <c r="V662" s="4">
        <v>80</v>
      </c>
      <c r="W662" s="4">
        <v>0</v>
      </c>
      <c r="X662" s="4">
        <v>8</v>
      </c>
      <c r="Y662" s="4">
        <v>63</v>
      </c>
      <c r="Z662" s="4">
        <v>2</v>
      </c>
      <c r="AA662" s="4">
        <v>3</v>
      </c>
      <c r="AB662" s="4">
        <v>142</v>
      </c>
      <c r="AC662" s="4">
        <v>1</v>
      </c>
    </row>
    <row r="663" spans="1:29" x14ac:dyDescent="0.25">
      <c r="A663" s="4">
        <v>7</v>
      </c>
      <c r="B663" s="4">
        <v>425</v>
      </c>
      <c r="C663" s="4">
        <v>0</v>
      </c>
      <c r="D663" s="4">
        <v>7</v>
      </c>
      <c r="E663" s="4">
        <v>95</v>
      </c>
      <c r="F663" s="4">
        <v>0</v>
      </c>
      <c r="G663" s="4">
        <v>8</v>
      </c>
      <c r="H663" s="4">
        <v>12</v>
      </c>
      <c r="I663" s="4">
        <v>0</v>
      </c>
      <c r="N663" s="4">
        <v>2</v>
      </c>
      <c r="O663" s="4">
        <v>69</v>
      </c>
      <c r="P663" s="4">
        <v>10</v>
      </c>
      <c r="Q663" s="4">
        <v>1</v>
      </c>
      <c r="R663" s="4">
        <v>45</v>
      </c>
      <c r="S663" s="4">
        <v>4</v>
      </c>
      <c r="U663" s="4">
        <v>8</v>
      </c>
      <c r="V663" s="4">
        <v>81</v>
      </c>
      <c r="W663" s="4">
        <v>0</v>
      </c>
      <c r="X663" s="4">
        <v>8</v>
      </c>
      <c r="Y663" s="4">
        <v>76</v>
      </c>
      <c r="Z663" s="4">
        <v>2</v>
      </c>
      <c r="AA663" s="4">
        <v>4</v>
      </c>
      <c r="AB663" s="4">
        <v>1</v>
      </c>
      <c r="AC663" s="4">
        <v>1</v>
      </c>
    </row>
    <row r="664" spans="1:29" x14ac:dyDescent="0.25">
      <c r="A664" s="4">
        <v>7</v>
      </c>
      <c r="B664" s="4">
        <v>426</v>
      </c>
      <c r="C664" s="4">
        <v>0</v>
      </c>
      <c r="D664" s="4">
        <v>7</v>
      </c>
      <c r="E664" s="4">
        <v>96</v>
      </c>
      <c r="F664" s="4">
        <v>0</v>
      </c>
      <c r="G664" s="4">
        <v>8</v>
      </c>
      <c r="H664" s="4">
        <v>13</v>
      </c>
      <c r="I664" s="4">
        <v>0</v>
      </c>
      <c r="N664" s="4">
        <v>3</v>
      </c>
      <c r="O664" s="4">
        <v>20</v>
      </c>
      <c r="P664" s="4">
        <v>10</v>
      </c>
      <c r="Q664" s="4">
        <v>1</v>
      </c>
      <c r="R664" s="4">
        <v>92</v>
      </c>
      <c r="S664" s="4">
        <v>4</v>
      </c>
      <c r="U664" s="4">
        <v>8</v>
      </c>
      <c r="V664" s="4">
        <v>82</v>
      </c>
      <c r="W664" s="4">
        <v>0</v>
      </c>
      <c r="X664" s="4">
        <v>8</v>
      </c>
      <c r="Y664" s="4">
        <v>96</v>
      </c>
      <c r="Z664" s="4">
        <v>2</v>
      </c>
      <c r="AA664" s="4">
        <v>4</v>
      </c>
      <c r="AB664" s="4">
        <v>2</v>
      </c>
      <c r="AC664" s="4">
        <v>1</v>
      </c>
    </row>
    <row r="665" spans="1:29" x14ac:dyDescent="0.25">
      <c r="A665" s="4">
        <v>7</v>
      </c>
      <c r="B665" s="4">
        <v>427</v>
      </c>
      <c r="C665" s="4">
        <v>0</v>
      </c>
      <c r="D665" s="4">
        <v>7</v>
      </c>
      <c r="E665" s="4">
        <v>97</v>
      </c>
      <c r="F665" s="4">
        <v>0</v>
      </c>
      <c r="G665" s="4">
        <v>8</v>
      </c>
      <c r="H665" s="4">
        <v>14</v>
      </c>
      <c r="I665" s="4">
        <v>0</v>
      </c>
      <c r="N665" s="4">
        <v>3</v>
      </c>
      <c r="O665" s="4">
        <v>41</v>
      </c>
      <c r="P665" s="4">
        <v>10</v>
      </c>
      <c r="Q665" s="4">
        <v>1</v>
      </c>
      <c r="R665" s="4">
        <v>114</v>
      </c>
      <c r="S665" s="4">
        <v>4</v>
      </c>
      <c r="U665" s="4">
        <v>8</v>
      </c>
      <c r="V665" s="4">
        <v>83</v>
      </c>
      <c r="W665" s="4">
        <v>0</v>
      </c>
      <c r="X665" s="4">
        <v>9</v>
      </c>
      <c r="Y665" s="4">
        <v>12</v>
      </c>
      <c r="Z665" s="4">
        <v>2</v>
      </c>
      <c r="AA665" s="4">
        <v>4</v>
      </c>
      <c r="AB665" s="4">
        <v>10</v>
      </c>
      <c r="AC665" s="4">
        <v>1</v>
      </c>
    </row>
    <row r="666" spans="1:29" x14ac:dyDescent="0.25">
      <c r="A666" s="4">
        <v>7</v>
      </c>
      <c r="B666" s="4">
        <v>428</v>
      </c>
      <c r="C666" s="4">
        <v>0</v>
      </c>
      <c r="D666" s="4">
        <v>7</v>
      </c>
      <c r="E666" s="4">
        <v>98</v>
      </c>
      <c r="F666" s="4">
        <v>0</v>
      </c>
      <c r="G666" s="4">
        <v>8</v>
      </c>
      <c r="H666" s="4">
        <v>15</v>
      </c>
      <c r="I666" s="4">
        <v>0</v>
      </c>
      <c r="N666" s="4">
        <v>3</v>
      </c>
      <c r="O666" s="4">
        <v>44</v>
      </c>
      <c r="P666" s="4">
        <v>10</v>
      </c>
      <c r="Q666" s="4">
        <v>1</v>
      </c>
      <c r="R666" s="4">
        <v>117</v>
      </c>
      <c r="S666" s="4">
        <v>4</v>
      </c>
      <c r="U666" s="4">
        <v>8</v>
      </c>
      <c r="V666" s="4">
        <v>84</v>
      </c>
      <c r="W666" s="4">
        <v>0</v>
      </c>
      <c r="X666" s="4">
        <v>9</v>
      </c>
      <c r="Y666" s="4">
        <v>41</v>
      </c>
      <c r="Z666" s="4">
        <v>2</v>
      </c>
      <c r="AA666" s="4">
        <v>4</v>
      </c>
      <c r="AB666" s="4">
        <v>14</v>
      </c>
      <c r="AC666" s="4">
        <v>1</v>
      </c>
    </row>
    <row r="667" spans="1:29" x14ac:dyDescent="0.25">
      <c r="A667" s="4">
        <v>7</v>
      </c>
      <c r="B667" s="4">
        <v>429</v>
      </c>
      <c r="C667" s="4">
        <v>0</v>
      </c>
      <c r="D667" s="4">
        <v>7</v>
      </c>
      <c r="E667" s="4">
        <v>99</v>
      </c>
      <c r="F667" s="4">
        <v>0</v>
      </c>
      <c r="G667" s="4">
        <v>8</v>
      </c>
      <c r="H667" s="4">
        <v>16</v>
      </c>
      <c r="I667" s="4">
        <v>0</v>
      </c>
      <c r="N667" s="4">
        <v>3</v>
      </c>
      <c r="O667" s="4">
        <v>66</v>
      </c>
      <c r="P667" s="4">
        <v>10</v>
      </c>
      <c r="Q667" s="4">
        <v>1</v>
      </c>
      <c r="R667" s="4">
        <v>123</v>
      </c>
      <c r="S667" s="4">
        <v>4</v>
      </c>
      <c r="U667" s="4">
        <v>8</v>
      </c>
      <c r="V667" s="4">
        <v>85</v>
      </c>
      <c r="W667" s="4">
        <v>0</v>
      </c>
      <c r="X667" s="4">
        <v>2</v>
      </c>
      <c r="Y667" s="4">
        <v>26</v>
      </c>
      <c r="Z667" s="4">
        <v>3</v>
      </c>
      <c r="AA667" s="4">
        <v>4</v>
      </c>
      <c r="AB667" s="4">
        <v>16</v>
      </c>
      <c r="AC667" s="4">
        <v>1</v>
      </c>
    </row>
    <row r="668" spans="1:29" x14ac:dyDescent="0.25">
      <c r="A668" s="4">
        <v>7</v>
      </c>
      <c r="B668" s="4">
        <v>430</v>
      </c>
      <c r="C668" s="4">
        <v>0</v>
      </c>
      <c r="D668" s="4">
        <v>7</v>
      </c>
      <c r="E668" s="4">
        <v>100</v>
      </c>
      <c r="F668" s="4">
        <v>0</v>
      </c>
      <c r="G668" s="4">
        <v>8</v>
      </c>
      <c r="H668" s="4">
        <v>17</v>
      </c>
      <c r="I668" s="4">
        <v>0</v>
      </c>
      <c r="N668" s="4">
        <v>3</v>
      </c>
      <c r="O668" s="4">
        <v>95</v>
      </c>
      <c r="P668" s="4">
        <v>10</v>
      </c>
      <c r="Q668" s="4">
        <v>1</v>
      </c>
      <c r="R668" s="4">
        <v>139</v>
      </c>
      <c r="S668" s="4">
        <v>4</v>
      </c>
      <c r="U668" s="4">
        <v>8</v>
      </c>
      <c r="V668" s="4">
        <v>86</v>
      </c>
      <c r="W668" s="4">
        <v>0</v>
      </c>
      <c r="X668" s="4">
        <v>2</v>
      </c>
      <c r="Y668" s="4">
        <v>33</v>
      </c>
      <c r="Z668" s="4">
        <v>3</v>
      </c>
      <c r="AA668" s="4">
        <v>4</v>
      </c>
      <c r="AB668" s="4">
        <v>36</v>
      </c>
      <c r="AC668" s="4">
        <v>1</v>
      </c>
    </row>
    <row r="669" spans="1:29" x14ac:dyDescent="0.25">
      <c r="A669" s="4">
        <v>7</v>
      </c>
      <c r="B669" s="4">
        <v>431</v>
      </c>
      <c r="C669" s="4">
        <v>0</v>
      </c>
      <c r="D669" s="4">
        <v>7</v>
      </c>
      <c r="E669" s="4">
        <v>101</v>
      </c>
      <c r="F669" s="4">
        <v>0</v>
      </c>
      <c r="G669" s="4">
        <v>8</v>
      </c>
      <c r="H669" s="4">
        <v>18</v>
      </c>
      <c r="I669" s="4">
        <v>0</v>
      </c>
      <c r="N669" s="4">
        <v>3</v>
      </c>
      <c r="O669" s="4">
        <v>105</v>
      </c>
      <c r="P669" s="4">
        <v>10</v>
      </c>
      <c r="Q669" s="4">
        <v>2</v>
      </c>
      <c r="R669" s="4">
        <v>37</v>
      </c>
      <c r="S669" s="4">
        <v>4</v>
      </c>
      <c r="U669" s="4">
        <v>8</v>
      </c>
      <c r="V669" s="4">
        <v>87</v>
      </c>
      <c r="W669" s="4">
        <v>0</v>
      </c>
      <c r="X669" s="4">
        <v>2</v>
      </c>
      <c r="Y669" s="4">
        <v>47</v>
      </c>
      <c r="Z669" s="4">
        <v>3</v>
      </c>
      <c r="AA669" s="4">
        <v>4</v>
      </c>
      <c r="AB669" s="4">
        <v>39</v>
      </c>
      <c r="AC669" s="4">
        <v>1</v>
      </c>
    </row>
    <row r="670" spans="1:29" x14ac:dyDescent="0.25">
      <c r="A670" s="4">
        <v>7</v>
      </c>
      <c r="B670" s="4">
        <v>432</v>
      </c>
      <c r="C670" s="4">
        <v>0</v>
      </c>
      <c r="D670" s="4">
        <v>7</v>
      </c>
      <c r="E670" s="4">
        <v>102</v>
      </c>
      <c r="F670" s="4">
        <v>0</v>
      </c>
      <c r="G670" s="4">
        <v>8</v>
      </c>
      <c r="H670" s="4">
        <v>19</v>
      </c>
      <c r="I670" s="4">
        <v>0</v>
      </c>
      <c r="N670" s="4">
        <v>8</v>
      </c>
      <c r="O670" s="4">
        <v>7</v>
      </c>
      <c r="P670" s="4">
        <v>10</v>
      </c>
      <c r="Q670" s="4">
        <v>2</v>
      </c>
      <c r="R670" s="4">
        <v>40</v>
      </c>
      <c r="S670" s="4">
        <v>4</v>
      </c>
      <c r="U670" s="4">
        <v>8</v>
      </c>
      <c r="V670" s="4">
        <v>88</v>
      </c>
      <c r="W670" s="4">
        <v>0</v>
      </c>
      <c r="X670" s="4">
        <v>2</v>
      </c>
      <c r="Y670" s="4">
        <v>68</v>
      </c>
      <c r="Z670" s="4">
        <v>3</v>
      </c>
      <c r="AA670" s="4">
        <v>4</v>
      </c>
      <c r="AB670" s="4">
        <v>58</v>
      </c>
      <c r="AC670" s="4">
        <v>1</v>
      </c>
    </row>
    <row r="671" spans="1:29" x14ac:dyDescent="0.25">
      <c r="A671" s="4">
        <v>7</v>
      </c>
      <c r="B671" s="4">
        <v>433</v>
      </c>
      <c r="C671" s="4">
        <v>0</v>
      </c>
      <c r="D671" s="4">
        <v>7</v>
      </c>
      <c r="E671" s="4">
        <v>103</v>
      </c>
      <c r="F671" s="4">
        <v>0</v>
      </c>
      <c r="G671" s="4">
        <v>8</v>
      </c>
      <c r="H671" s="4">
        <v>20</v>
      </c>
      <c r="I671" s="4">
        <v>0</v>
      </c>
      <c r="N671" s="4">
        <v>8</v>
      </c>
      <c r="O671" s="4">
        <v>10</v>
      </c>
      <c r="P671" s="4">
        <v>10</v>
      </c>
      <c r="Q671" s="4">
        <v>2</v>
      </c>
      <c r="R671" s="4">
        <v>82</v>
      </c>
      <c r="S671" s="4">
        <v>4</v>
      </c>
      <c r="U671" s="4">
        <v>8</v>
      </c>
      <c r="V671" s="4">
        <v>89</v>
      </c>
      <c r="W671" s="4">
        <v>0</v>
      </c>
      <c r="X671" s="4">
        <v>2</v>
      </c>
      <c r="Y671" s="4">
        <v>73</v>
      </c>
      <c r="Z671" s="4">
        <v>3</v>
      </c>
      <c r="AA671" s="4">
        <v>4</v>
      </c>
      <c r="AB671" s="4">
        <v>86</v>
      </c>
      <c r="AC671" s="4">
        <v>1</v>
      </c>
    </row>
    <row r="672" spans="1:29" x14ac:dyDescent="0.25">
      <c r="A672" s="4">
        <v>7</v>
      </c>
      <c r="B672" s="4">
        <v>434</v>
      </c>
      <c r="C672" s="4">
        <v>0</v>
      </c>
      <c r="D672" s="4">
        <v>7</v>
      </c>
      <c r="E672" s="4">
        <v>104</v>
      </c>
      <c r="F672" s="4">
        <v>0</v>
      </c>
      <c r="G672" s="4">
        <v>8</v>
      </c>
      <c r="H672" s="4">
        <v>21</v>
      </c>
      <c r="I672" s="4">
        <v>0</v>
      </c>
      <c r="N672" s="4">
        <v>8</v>
      </c>
      <c r="O672" s="4">
        <v>16</v>
      </c>
      <c r="P672" s="4">
        <v>10</v>
      </c>
      <c r="Q672" s="4">
        <v>2</v>
      </c>
      <c r="R672" s="4">
        <v>84</v>
      </c>
      <c r="S672" s="4">
        <v>4</v>
      </c>
      <c r="U672" s="4">
        <v>8</v>
      </c>
      <c r="V672" s="4">
        <v>90</v>
      </c>
      <c r="W672" s="4">
        <v>0</v>
      </c>
      <c r="X672" s="4">
        <v>2</v>
      </c>
      <c r="Y672" s="4">
        <v>100</v>
      </c>
      <c r="Z672" s="4">
        <v>3</v>
      </c>
      <c r="AA672" s="4">
        <v>4</v>
      </c>
      <c r="AB672" s="4">
        <v>95</v>
      </c>
      <c r="AC672" s="4">
        <v>1</v>
      </c>
    </row>
    <row r="673" spans="1:29" x14ac:dyDescent="0.25">
      <c r="A673" s="4">
        <v>7</v>
      </c>
      <c r="B673" s="4">
        <v>435</v>
      </c>
      <c r="C673" s="4">
        <v>0</v>
      </c>
      <c r="D673" s="4">
        <v>7</v>
      </c>
      <c r="E673" s="4">
        <v>105</v>
      </c>
      <c r="F673" s="4">
        <v>0</v>
      </c>
      <c r="G673" s="4">
        <v>8</v>
      </c>
      <c r="H673" s="4">
        <v>22</v>
      </c>
      <c r="I673" s="4">
        <v>0</v>
      </c>
      <c r="N673" s="4">
        <v>8</v>
      </c>
      <c r="O673" s="4">
        <v>25</v>
      </c>
      <c r="P673" s="4">
        <v>10</v>
      </c>
      <c r="Q673" s="4">
        <v>2</v>
      </c>
      <c r="R673" s="4">
        <v>97</v>
      </c>
      <c r="S673" s="4">
        <v>4</v>
      </c>
      <c r="U673" s="4">
        <v>8</v>
      </c>
      <c r="V673" s="4">
        <v>91</v>
      </c>
      <c r="W673" s="4">
        <v>0</v>
      </c>
      <c r="X673" s="4">
        <v>2</v>
      </c>
      <c r="Y673" s="4">
        <v>133</v>
      </c>
      <c r="Z673" s="4">
        <v>3</v>
      </c>
      <c r="AA673" s="4">
        <v>4</v>
      </c>
      <c r="AB673" s="4">
        <v>111</v>
      </c>
      <c r="AC673" s="4">
        <v>1</v>
      </c>
    </row>
    <row r="674" spans="1:29" x14ac:dyDescent="0.25">
      <c r="A674" s="4">
        <v>7</v>
      </c>
      <c r="B674" s="4">
        <v>436</v>
      </c>
      <c r="C674" s="4">
        <v>0</v>
      </c>
      <c r="D674" s="4">
        <v>7</v>
      </c>
      <c r="E674" s="4">
        <v>106</v>
      </c>
      <c r="F674" s="4">
        <v>0</v>
      </c>
      <c r="G674" s="4">
        <v>8</v>
      </c>
      <c r="H674" s="4">
        <v>23</v>
      </c>
      <c r="I674" s="4">
        <v>0</v>
      </c>
      <c r="N674" s="4">
        <v>8</v>
      </c>
      <c r="O674" s="4">
        <v>68</v>
      </c>
      <c r="P674" s="4">
        <v>10</v>
      </c>
      <c r="Q674" s="4">
        <v>2</v>
      </c>
      <c r="R674" s="4">
        <v>98</v>
      </c>
      <c r="S674" s="4">
        <v>4</v>
      </c>
      <c r="U674" s="4">
        <v>8</v>
      </c>
      <c r="V674" s="4">
        <v>92</v>
      </c>
      <c r="W674" s="4">
        <v>0</v>
      </c>
      <c r="X674" s="4">
        <v>2</v>
      </c>
      <c r="Y674" s="4">
        <v>145</v>
      </c>
      <c r="Z674" s="4">
        <v>3</v>
      </c>
      <c r="AA674" s="4">
        <v>6</v>
      </c>
      <c r="AB674" s="4">
        <v>2</v>
      </c>
      <c r="AC674" s="4">
        <v>1</v>
      </c>
    </row>
    <row r="675" spans="1:29" x14ac:dyDescent="0.25">
      <c r="A675" s="4">
        <v>7</v>
      </c>
      <c r="B675" s="4">
        <v>437</v>
      </c>
      <c r="C675" s="4">
        <v>0</v>
      </c>
      <c r="D675" s="4">
        <v>7</v>
      </c>
      <c r="E675" s="4">
        <v>107</v>
      </c>
      <c r="F675" s="4">
        <v>0</v>
      </c>
      <c r="G675" s="4">
        <v>8</v>
      </c>
      <c r="H675" s="4">
        <v>24</v>
      </c>
      <c r="I675" s="4">
        <v>0</v>
      </c>
      <c r="N675" s="4">
        <v>9</v>
      </c>
      <c r="O675" s="4">
        <v>50</v>
      </c>
      <c r="P675" s="4">
        <v>10</v>
      </c>
      <c r="Q675" s="4">
        <v>3</v>
      </c>
      <c r="R675" s="4">
        <v>32</v>
      </c>
      <c r="S675" s="4">
        <v>4</v>
      </c>
      <c r="U675" s="4">
        <v>8</v>
      </c>
      <c r="V675" s="4">
        <v>93</v>
      </c>
      <c r="W675" s="4">
        <v>0</v>
      </c>
      <c r="X675" s="4">
        <v>3</v>
      </c>
      <c r="Y675" s="4">
        <v>12</v>
      </c>
      <c r="Z675" s="4">
        <v>3</v>
      </c>
      <c r="AA675" s="4">
        <v>6</v>
      </c>
      <c r="AB675" s="4">
        <v>21</v>
      </c>
      <c r="AC675" s="4">
        <v>1</v>
      </c>
    </row>
    <row r="676" spans="1:29" x14ac:dyDescent="0.25">
      <c r="A676" s="4">
        <v>7</v>
      </c>
      <c r="B676" s="4">
        <v>438</v>
      </c>
      <c r="C676" s="4">
        <v>0</v>
      </c>
      <c r="D676" s="4">
        <v>7</v>
      </c>
      <c r="E676" s="4">
        <v>108</v>
      </c>
      <c r="F676" s="4">
        <v>0</v>
      </c>
      <c r="G676" s="4">
        <v>8</v>
      </c>
      <c r="H676" s="4">
        <v>25</v>
      </c>
      <c r="I676" s="4">
        <v>0</v>
      </c>
      <c r="N676" s="4">
        <v>9</v>
      </c>
      <c r="O676" s="4">
        <v>77</v>
      </c>
      <c r="P676" s="4">
        <v>10</v>
      </c>
      <c r="Q676" s="4">
        <v>3</v>
      </c>
      <c r="R676" s="4">
        <v>65</v>
      </c>
      <c r="S676" s="4">
        <v>4</v>
      </c>
      <c r="U676" s="4">
        <v>8</v>
      </c>
      <c r="V676" s="4">
        <v>94</v>
      </c>
      <c r="W676" s="4">
        <v>0</v>
      </c>
      <c r="X676" s="4">
        <v>3</v>
      </c>
      <c r="Y676" s="4">
        <v>19</v>
      </c>
      <c r="Z676" s="4">
        <v>3</v>
      </c>
      <c r="AA676" s="4">
        <v>6</v>
      </c>
      <c r="AB676" s="4">
        <v>27</v>
      </c>
      <c r="AC676" s="4">
        <v>1</v>
      </c>
    </row>
    <row r="677" spans="1:29" x14ac:dyDescent="0.25">
      <c r="A677" s="4">
        <v>7</v>
      </c>
      <c r="B677" s="4">
        <v>439</v>
      </c>
      <c r="C677" s="4">
        <v>0</v>
      </c>
      <c r="D677" s="4">
        <v>7</v>
      </c>
      <c r="E677" s="4">
        <v>109</v>
      </c>
      <c r="F677" s="4">
        <v>0</v>
      </c>
      <c r="G677" s="4">
        <v>8</v>
      </c>
      <c r="H677" s="4">
        <v>26</v>
      </c>
      <c r="I677" s="4">
        <v>0</v>
      </c>
      <c r="N677" s="4">
        <v>9</v>
      </c>
      <c r="O677" s="4">
        <v>88</v>
      </c>
      <c r="P677" s="4">
        <v>10</v>
      </c>
      <c r="Q677" s="4">
        <v>3</v>
      </c>
      <c r="R677" s="4">
        <v>78</v>
      </c>
      <c r="S677" s="4">
        <v>4</v>
      </c>
      <c r="U677" s="4">
        <v>8</v>
      </c>
      <c r="V677" s="4">
        <v>95</v>
      </c>
      <c r="W677" s="4">
        <v>0</v>
      </c>
      <c r="X677" s="4">
        <v>3</v>
      </c>
      <c r="Y677" s="4">
        <v>97</v>
      </c>
      <c r="Z677" s="4">
        <v>3</v>
      </c>
      <c r="AA677" s="4">
        <v>6</v>
      </c>
      <c r="AB677" s="4">
        <v>35</v>
      </c>
      <c r="AC677" s="4">
        <v>1</v>
      </c>
    </row>
    <row r="678" spans="1:29" x14ac:dyDescent="0.25">
      <c r="A678" s="4">
        <v>7</v>
      </c>
      <c r="B678" s="4">
        <v>440</v>
      </c>
      <c r="C678" s="4">
        <v>0</v>
      </c>
      <c r="D678" s="4">
        <v>7</v>
      </c>
      <c r="E678" s="4">
        <v>110</v>
      </c>
      <c r="F678" s="4">
        <v>0</v>
      </c>
      <c r="G678" s="4">
        <v>8</v>
      </c>
      <c r="H678" s="4">
        <v>27</v>
      </c>
      <c r="I678" s="4">
        <v>0</v>
      </c>
      <c r="N678" s="4">
        <v>9</v>
      </c>
      <c r="O678" s="4">
        <v>96</v>
      </c>
      <c r="P678" s="4">
        <v>10</v>
      </c>
      <c r="Q678" s="4">
        <v>3</v>
      </c>
      <c r="R678" s="4">
        <v>83</v>
      </c>
      <c r="S678" s="4">
        <v>4</v>
      </c>
      <c r="U678" s="4">
        <v>8</v>
      </c>
      <c r="V678" s="4">
        <v>96</v>
      </c>
      <c r="W678" s="4">
        <v>0</v>
      </c>
      <c r="X678" s="4">
        <v>4</v>
      </c>
      <c r="Y678" s="4">
        <v>39</v>
      </c>
      <c r="Z678" s="4">
        <v>3</v>
      </c>
      <c r="AA678" s="4">
        <v>6</v>
      </c>
      <c r="AB678" s="4">
        <v>39</v>
      </c>
      <c r="AC678" s="4">
        <v>1</v>
      </c>
    </row>
    <row r="679" spans="1:29" x14ac:dyDescent="0.25">
      <c r="A679" s="4">
        <v>7</v>
      </c>
      <c r="B679" s="4">
        <v>441</v>
      </c>
      <c r="C679" s="4">
        <v>0</v>
      </c>
      <c r="D679" s="4">
        <v>7</v>
      </c>
      <c r="E679" s="4">
        <v>111</v>
      </c>
      <c r="F679" s="4">
        <v>0</v>
      </c>
      <c r="G679" s="4">
        <v>8</v>
      </c>
      <c r="H679" s="4">
        <v>28</v>
      </c>
      <c r="I679" s="4">
        <v>0</v>
      </c>
      <c r="N679" s="4">
        <v>1</v>
      </c>
      <c r="O679" s="4">
        <v>4</v>
      </c>
      <c r="P679" s="4">
        <v>11</v>
      </c>
      <c r="Q679" s="4">
        <v>3</v>
      </c>
      <c r="R679" s="4">
        <v>101</v>
      </c>
      <c r="S679" s="4">
        <v>4</v>
      </c>
      <c r="U679" s="4">
        <v>8</v>
      </c>
      <c r="V679" s="4">
        <v>97</v>
      </c>
      <c r="W679" s="4">
        <v>0</v>
      </c>
      <c r="X679" s="4">
        <v>4</v>
      </c>
      <c r="Y679" s="4">
        <v>87</v>
      </c>
      <c r="Z679" s="4">
        <v>3</v>
      </c>
      <c r="AA679" s="4">
        <v>6</v>
      </c>
      <c r="AB679" s="4">
        <v>43</v>
      </c>
      <c r="AC679" s="4">
        <v>1</v>
      </c>
    </row>
    <row r="680" spans="1:29" x14ac:dyDescent="0.25">
      <c r="A680" s="4">
        <v>7</v>
      </c>
      <c r="B680" s="4">
        <v>442</v>
      </c>
      <c r="C680" s="4">
        <v>0</v>
      </c>
      <c r="D680" s="4">
        <v>7</v>
      </c>
      <c r="E680" s="4">
        <v>112</v>
      </c>
      <c r="F680" s="4">
        <v>0</v>
      </c>
      <c r="G680" s="4">
        <v>8</v>
      </c>
      <c r="H680" s="4">
        <v>29</v>
      </c>
      <c r="I680" s="4">
        <v>0</v>
      </c>
      <c r="N680" s="4">
        <v>1</v>
      </c>
      <c r="O680" s="4">
        <v>23</v>
      </c>
      <c r="P680" s="4">
        <v>11</v>
      </c>
      <c r="Q680" s="4">
        <v>3</v>
      </c>
      <c r="R680" s="4">
        <v>103</v>
      </c>
      <c r="S680" s="4">
        <v>4</v>
      </c>
      <c r="U680" s="4">
        <v>8</v>
      </c>
      <c r="V680" s="4">
        <v>98</v>
      </c>
      <c r="W680" s="4">
        <v>0</v>
      </c>
      <c r="X680" s="4">
        <v>4</v>
      </c>
      <c r="Y680" s="4">
        <v>88</v>
      </c>
      <c r="Z680" s="4">
        <v>3</v>
      </c>
      <c r="AA680" s="4">
        <v>6</v>
      </c>
      <c r="AB680" s="4">
        <v>44</v>
      </c>
      <c r="AC680" s="4">
        <v>1</v>
      </c>
    </row>
    <row r="681" spans="1:29" x14ac:dyDescent="0.25">
      <c r="A681" s="4">
        <v>7</v>
      </c>
      <c r="B681" s="4">
        <v>443</v>
      </c>
      <c r="C681" s="4">
        <v>0</v>
      </c>
      <c r="D681" s="4">
        <v>7</v>
      </c>
      <c r="E681" s="4">
        <v>113</v>
      </c>
      <c r="F681" s="4">
        <v>0</v>
      </c>
      <c r="G681" s="4">
        <v>8</v>
      </c>
      <c r="H681" s="4">
        <v>30</v>
      </c>
      <c r="I681" s="4">
        <v>0</v>
      </c>
      <c r="N681" s="4">
        <v>1</v>
      </c>
      <c r="O681" s="4">
        <v>29</v>
      </c>
      <c r="P681" s="4">
        <v>11</v>
      </c>
      <c r="Q681" s="4">
        <v>3</v>
      </c>
      <c r="R681" s="4">
        <v>112</v>
      </c>
      <c r="S681" s="4">
        <v>4</v>
      </c>
      <c r="U681" s="4">
        <v>8</v>
      </c>
      <c r="V681" s="4">
        <v>99</v>
      </c>
      <c r="W681" s="4">
        <v>0</v>
      </c>
      <c r="X681" s="4">
        <v>5</v>
      </c>
      <c r="Y681" s="4">
        <v>8</v>
      </c>
      <c r="Z681" s="4">
        <v>3</v>
      </c>
      <c r="AA681" s="4">
        <v>6</v>
      </c>
      <c r="AB681" s="4">
        <v>48</v>
      </c>
      <c r="AC681" s="4">
        <v>1</v>
      </c>
    </row>
    <row r="682" spans="1:29" x14ac:dyDescent="0.25">
      <c r="A682" s="4">
        <v>7</v>
      </c>
      <c r="B682" s="4">
        <v>444</v>
      </c>
      <c r="C682" s="4">
        <v>0</v>
      </c>
      <c r="D682" s="4">
        <v>7</v>
      </c>
      <c r="E682" s="4">
        <v>114</v>
      </c>
      <c r="F682" s="4">
        <v>0</v>
      </c>
      <c r="G682" s="4">
        <v>8</v>
      </c>
      <c r="H682" s="4">
        <v>31</v>
      </c>
      <c r="I682" s="4">
        <v>0</v>
      </c>
      <c r="N682" s="4">
        <v>1</v>
      </c>
      <c r="O682" s="4">
        <v>56</v>
      </c>
      <c r="P682" s="4">
        <v>11</v>
      </c>
      <c r="Q682" s="4">
        <v>3</v>
      </c>
      <c r="R682" s="4">
        <v>139</v>
      </c>
      <c r="S682" s="4">
        <v>4</v>
      </c>
      <c r="U682" s="4">
        <v>8</v>
      </c>
      <c r="V682" s="4">
        <v>100</v>
      </c>
      <c r="W682" s="4">
        <v>0</v>
      </c>
      <c r="X682" s="4">
        <v>5</v>
      </c>
      <c r="Y682" s="4">
        <v>18</v>
      </c>
      <c r="Z682" s="4">
        <v>3</v>
      </c>
      <c r="AA682" s="4">
        <v>6</v>
      </c>
      <c r="AB682" s="4">
        <v>51</v>
      </c>
      <c r="AC682" s="4">
        <v>1</v>
      </c>
    </row>
    <row r="683" spans="1:29" x14ac:dyDescent="0.25">
      <c r="A683" s="4">
        <v>7</v>
      </c>
      <c r="B683" s="4">
        <v>445</v>
      </c>
      <c r="C683" s="4">
        <v>0</v>
      </c>
      <c r="D683" s="4">
        <v>7</v>
      </c>
      <c r="E683" s="4">
        <v>115</v>
      </c>
      <c r="F683" s="4">
        <v>0</v>
      </c>
      <c r="G683" s="4">
        <v>8</v>
      </c>
      <c r="H683" s="4">
        <v>32</v>
      </c>
      <c r="I683" s="4">
        <v>0</v>
      </c>
      <c r="N683" s="4">
        <v>1</v>
      </c>
      <c r="O683" s="4">
        <v>73</v>
      </c>
      <c r="P683" s="4">
        <v>11</v>
      </c>
      <c r="Q683" s="4">
        <v>3</v>
      </c>
      <c r="R683" s="4">
        <v>154</v>
      </c>
      <c r="S683" s="4">
        <v>4</v>
      </c>
      <c r="U683" s="4">
        <v>8</v>
      </c>
      <c r="V683" s="4">
        <v>101</v>
      </c>
      <c r="W683" s="4">
        <v>0</v>
      </c>
      <c r="X683" s="4">
        <v>5</v>
      </c>
      <c r="Y683" s="4">
        <v>27</v>
      </c>
      <c r="Z683" s="4">
        <v>3</v>
      </c>
      <c r="AA683" s="4">
        <v>6</v>
      </c>
      <c r="AB683" s="4">
        <v>57</v>
      </c>
      <c r="AC683" s="4">
        <v>1</v>
      </c>
    </row>
    <row r="684" spans="1:29" x14ac:dyDescent="0.25">
      <c r="A684" s="4">
        <v>7</v>
      </c>
      <c r="B684" s="4">
        <v>446</v>
      </c>
      <c r="C684" s="4">
        <v>0</v>
      </c>
      <c r="D684" s="4">
        <v>7</v>
      </c>
      <c r="E684" s="4">
        <v>116</v>
      </c>
      <c r="F684" s="4">
        <v>0</v>
      </c>
      <c r="G684" s="4">
        <v>8</v>
      </c>
      <c r="H684" s="4">
        <v>33</v>
      </c>
      <c r="I684" s="4">
        <v>0</v>
      </c>
      <c r="N684" s="4">
        <v>2</v>
      </c>
      <c r="O684" s="4">
        <v>37</v>
      </c>
      <c r="P684" s="4">
        <v>11</v>
      </c>
      <c r="Q684" s="4">
        <v>3</v>
      </c>
      <c r="R684" s="4">
        <v>170</v>
      </c>
      <c r="S684" s="4">
        <v>4</v>
      </c>
      <c r="U684" s="4">
        <v>8</v>
      </c>
      <c r="V684" s="4">
        <v>102</v>
      </c>
      <c r="W684" s="4">
        <v>0</v>
      </c>
      <c r="X684" s="4">
        <v>5</v>
      </c>
      <c r="Y684" s="4">
        <v>47</v>
      </c>
      <c r="Z684" s="4">
        <v>3</v>
      </c>
      <c r="AA684" s="4">
        <v>6</v>
      </c>
      <c r="AB684" s="4">
        <v>58</v>
      </c>
      <c r="AC684" s="4">
        <v>1</v>
      </c>
    </row>
    <row r="685" spans="1:29" x14ac:dyDescent="0.25">
      <c r="A685" s="4">
        <v>7</v>
      </c>
      <c r="B685" s="4">
        <v>447</v>
      </c>
      <c r="C685" s="4">
        <v>0</v>
      </c>
      <c r="D685" s="4">
        <v>7</v>
      </c>
      <c r="E685" s="4">
        <v>117</v>
      </c>
      <c r="F685" s="4">
        <v>0</v>
      </c>
      <c r="G685" s="4">
        <v>8</v>
      </c>
      <c r="H685" s="4">
        <v>34</v>
      </c>
      <c r="I685" s="4">
        <v>0</v>
      </c>
      <c r="N685" s="4">
        <v>3</v>
      </c>
      <c r="O685" s="4">
        <v>59</v>
      </c>
      <c r="P685" s="4">
        <v>11</v>
      </c>
      <c r="Q685" s="4">
        <v>4</v>
      </c>
      <c r="R685" s="4">
        <v>44</v>
      </c>
      <c r="S685" s="4">
        <v>4</v>
      </c>
      <c r="U685" s="4">
        <v>8</v>
      </c>
      <c r="V685" s="4">
        <v>103</v>
      </c>
      <c r="W685" s="4">
        <v>0</v>
      </c>
      <c r="X685" s="4">
        <v>5</v>
      </c>
      <c r="Y685" s="4">
        <v>112</v>
      </c>
      <c r="Z685" s="4">
        <v>3</v>
      </c>
      <c r="AA685" s="4">
        <v>6</v>
      </c>
      <c r="AB685" s="4">
        <v>71</v>
      </c>
      <c r="AC685" s="4">
        <v>1</v>
      </c>
    </row>
    <row r="686" spans="1:29" x14ac:dyDescent="0.25">
      <c r="A686" s="4">
        <v>7</v>
      </c>
      <c r="B686" s="4">
        <v>448</v>
      </c>
      <c r="C686" s="4">
        <v>0</v>
      </c>
      <c r="D686" s="4">
        <v>7</v>
      </c>
      <c r="E686" s="4">
        <v>118</v>
      </c>
      <c r="F686" s="4">
        <v>0</v>
      </c>
      <c r="G686" s="4">
        <v>8</v>
      </c>
      <c r="H686" s="4">
        <v>35</v>
      </c>
      <c r="I686" s="4">
        <v>0</v>
      </c>
      <c r="N686" s="4">
        <v>3</v>
      </c>
      <c r="O686" s="4">
        <v>60</v>
      </c>
      <c r="P686" s="4">
        <v>11</v>
      </c>
      <c r="Q686" s="4">
        <v>4</v>
      </c>
      <c r="R686" s="4">
        <v>51</v>
      </c>
      <c r="S686" s="4">
        <v>4</v>
      </c>
      <c r="U686" s="4">
        <v>8</v>
      </c>
      <c r="V686" s="4">
        <v>104</v>
      </c>
      <c r="W686" s="4">
        <v>0</v>
      </c>
      <c r="X686" s="4">
        <v>5</v>
      </c>
      <c r="Y686" s="4">
        <v>130</v>
      </c>
      <c r="Z686" s="4">
        <v>3</v>
      </c>
      <c r="AA686" s="4">
        <v>6</v>
      </c>
      <c r="AB686" s="4">
        <v>72</v>
      </c>
      <c r="AC686" s="4">
        <v>1</v>
      </c>
    </row>
    <row r="687" spans="1:29" x14ac:dyDescent="0.25">
      <c r="A687" s="4">
        <v>7</v>
      </c>
      <c r="B687" s="4">
        <v>449</v>
      </c>
      <c r="C687" s="4">
        <v>0</v>
      </c>
      <c r="D687" s="4">
        <v>7</v>
      </c>
      <c r="E687" s="4">
        <v>119</v>
      </c>
      <c r="F687" s="4">
        <v>0</v>
      </c>
      <c r="G687" s="4">
        <v>8</v>
      </c>
      <c r="H687" s="4">
        <v>36</v>
      </c>
      <c r="I687" s="4">
        <v>0</v>
      </c>
      <c r="N687" s="4">
        <v>3</v>
      </c>
      <c r="O687" s="4">
        <v>84</v>
      </c>
      <c r="P687" s="4">
        <v>11</v>
      </c>
      <c r="Q687" s="4">
        <v>4</v>
      </c>
      <c r="R687" s="4">
        <v>61</v>
      </c>
      <c r="S687" s="4">
        <v>4</v>
      </c>
      <c r="U687" s="4">
        <v>8</v>
      </c>
      <c r="V687" s="4">
        <v>105</v>
      </c>
      <c r="W687" s="4">
        <v>0</v>
      </c>
      <c r="X687" s="4">
        <v>7</v>
      </c>
      <c r="Y687" s="4">
        <v>30</v>
      </c>
      <c r="Z687" s="4">
        <v>3</v>
      </c>
      <c r="AA687" s="4">
        <v>6</v>
      </c>
      <c r="AB687" s="4">
        <v>96</v>
      </c>
      <c r="AC687" s="4">
        <v>1</v>
      </c>
    </row>
    <row r="688" spans="1:29" x14ac:dyDescent="0.25">
      <c r="A688" s="4">
        <v>7</v>
      </c>
      <c r="B688" s="4">
        <v>450</v>
      </c>
      <c r="C688" s="4">
        <v>0</v>
      </c>
      <c r="D688" s="4">
        <v>7</v>
      </c>
      <c r="E688" s="4">
        <v>120</v>
      </c>
      <c r="F688" s="4">
        <v>0</v>
      </c>
      <c r="G688" s="4">
        <v>8</v>
      </c>
      <c r="H688" s="4">
        <v>37</v>
      </c>
      <c r="I688" s="4">
        <v>0</v>
      </c>
      <c r="N688" s="4">
        <v>3</v>
      </c>
      <c r="O688" s="4">
        <v>87</v>
      </c>
      <c r="P688" s="4">
        <v>11</v>
      </c>
      <c r="Q688" s="4">
        <v>4</v>
      </c>
      <c r="R688" s="4">
        <v>66</v>
      </c>
      <c r="S688" s="4">
        <v>4</v>
      </c>
      <c r="U688" s="4">
        <v>8</v>
      </c>
      <c r="V688" s="4">
        <v>106</v>
      </c>
      <c r="W688" s="4">
        <v>0</v>
      </c>
      <c r="X688" s="4">
        <v>7</v>
      </c>
      <c r="Y688" s="4">
        <v>36</v>
      </c>
      <c r="Z688" s="4">
        <v>3</v>
      </c>
      <c r="AA688" s="4">
        <v>6</v>
      </c>
      <c r="AB688" s="4">
        <v>98</v>
      </c>
      <c r="AC688" s="4">
        <v>1</v>
      </c>
    </row>
    <row r="689" spans="1:29" x14ac:dyDescent="0.25">
      <c r="A689" s="4">
        <v>7</v>
      </c>
      <c r="B689" s="4">
        <v>451</v>
      </c>
      <c r="C689" s="4">
        <v>0</v>
      </c>
      <c r="D689" s="4">
        <v>7</v>
      </c>
      <c r="E689" s="4">
        <v>121</v>
      </c>
      <c r="F689" s="4">
        <v>0</v>
      </c>
      <c r="G689" s="4">
        <v>8</v>
      </c>
      <c r="H689" s="4">
        <v>38</v>
      </c>
      <c r="I689" s="4">
        <v>0</v>
      </c>
      <c r="N689" s="4">
        <v>3</v>
      </c>
      <c r="O689" s="4">
        <v>108</v>
      </c>
      <c r="P689" s="4">
        <v>11</v>
      </c>
      <c r="Q689" s="4">
        <v>4</v>
      </c>
      <c r="R689" s="4">
        <v>83</v>
      </c>
      <c r="S689" s="4">
        <v>4</v>
      </c>
      <c r="U689" s="4">
        <v>8</v>
      </c>
      <c r="V689" s="4">
        <v>107</v>
      </c>
      <c r="W689" s="4">
        <v>0</v>
      </c>
      <c r="X689" s="4">
        <v>7</v>
      </c>
      <c r="Y689" s="4">
        <v>39</v>
      </c>
      <c r="Z689" s="4">
        <v>3</v>
      </c>
      <c r="AA689" s="4">
        <v>6</v>
      </c>
      <c r="AB689" s="4">
        <v>101</v>
      </c>
      <c r="AC689" s="4">
        <v>1</v>
      </c>
    </row>
    <row r="690" spans="1:29" x14ac:dyDescent="0.25">
      <c r="A690" s="4">
        <v>7</v>
      </c>
      <c r="B690" s="4">
        <v>452</v>
      </c>
      <c r="C690" s="4">
        <v>0</v>
      </c>
      <c r="D690" s="4">
        <v>7</v>
      </c>
      <c r="E690" s="4">
        <v>122</v>
      </c>
      <c r="F690" s="4">
        <v>0</v>
      </c>
      <c r="G690" s="4">
        <v>8</v>
      </c>
      <c r="H690" s="4">
        <v>39</v>
      </c>
      <c r="I690" s="4">
        <v>0</v>
      </c>
      <c r="N690" s="4">
        <v>3</v>
      </c>
      <c r="O690" s="4">
        <v>120</v>
      </c>
      <c r="P690" s="4">
        <v>11</v>
      </c>
      <c r="Q690" s="4">
        <v>4</v>
      </c>
      <c r="R690" s="4">
        <v>88</v>
      </c>
      <c r="S690" s="4">
        <v>4</v>
      </c>
      <c r="U690" s="4">
        <v>8</v>
      </c>
      <c r="V690" s="4">
        <v>108</v>
      </c>
      <c r="W690" s="4">
        <v>0</v>
      </c>
      <c r="X690" s="4">
        <v>7</v>
      </c>
      <c r="Y690" s="4">
        <v>64</v>
      </c>
      <c r="Z690" s="4">
        <v>3</v>
      </c>
      <c r="AA690" s="4">
        <v>6</v>
      </c>
      <c r="AB690" s="4">
        <v>104</v>
      </c>
      <c r="AC690" s="4">
        <v>1</v>
      </c>
    </row>
    <row r="691" spans="1:29" x14ac:dyDescent="0.25">
      <c r="A691" s="4">
        <v>7</v>
      </c>
      <c r="B691" s="4">
        <v>453</v>
      </c>
      <c r="C691" s="4">
        <v>0</v>
      </c>
      <c r="D691" s="4">
        <v>7</v>
      </c>
      <c r="E691" s="4">
        <v>123</v>
      </c>
      <c r="F691" s="4">
        <v>0</v>
      </c>
      <c r="G691" s="4">
        <v>8</v>
      </c>
      <c r="H691" s="4">
        <v>40</v>
      </c>
      <c r="I691" s="4">
        <v>0</v>
      </c>
      <c r="N691" s="4">
        <v>3</v>
      </c>
      <c r="O691" s="4">
        <v>134</v>
      </c>
      <c r="P691" s="4">
        <v>11</v>
      </c>
      <c r="Q691" s="4">
        <v>4</v>
      </c>
      <c r="R691" s="4">
        <v>106</v>
      </c>
      <c r="S691" s="4">
        <v>4</v>
      </c>
      <c r="U691" s="4">
        <v>8</v>
      </c>
      <c r="V691" s="4">
        <v>109</v>
      </c>
      <c r="W691" s="4">
        <v>0</v>
      </c>
      <c r="X691" s="4">
        <v>7</v>
      </c>
      <c r="Y691" s="4">
        <v>65</v>
      </c>
      <c r="Z691" s="4">
        <v>3</v>
      </c>
      <c r="AA691" s="4">
        <v>6</v>
      </c>
      <c r="AB691" s="4">
        <v>115</v>
      </c>
      <c r="AC691" s="4">
        <v>1</v>
      </c>
    </row>
    <row r="692" spans="1:29" x14ac:dyDescent="0.25">
      <c r="A692" s="4">
        <v>7</v>
      </c>
      <c r="B692" s="4">
        <v>454</v>
      </c>
      <c r="C692" s="4">
        <v>0</v>
      </c>
      <c r="D692" s="4">
        <v>7</v>
      </c>
      <c r="E692" s="4">
        <v>124</v>
      </c>
      <c r="F692" s="4">
        <v>0</v>
      </c>
      <c r="G692" s="4">
        <v>8</v>
      </c>
      <c r="H692" s="4">
        <v>41</v>
      </c>
      <c r="I692" s="4">
        <v>0</v>
      </c>
      <c r="N692" s="4">
        <v>3</v>
      </c>
      <c r="O692" s="4">
        <v>157</v>
      </c>
      <c r="P692" s="4">
        <v>11</v>
      </c>
      <c r="Q692" s="4">
        <v>4</v>
      </c>
      <c r="R692" s="4">
        <v>122</v>
      </c>
      <c r="S692" s="4">
        <v>4</v>
      </c>
      <c r="U692" s="4">
        <v>8</v>
      </c>
      <c r="V692" s="4">
        <v>110</v>
      </c>
      <c r="W692" s="4">
        <v>0</v>
      </c>
      <c r="X692" s="4">
        <v>7</v>
      </c>
      <c r="Y692" s="4">
        <v>99</v>
      </c>
      <c r="Z692" s="4">
        <v>3</v>
      </c>
      <c r="AA692" s="4">
        <v>6</v>
      </c>
      <c r="AB692" s="4">
        <v>121</v>
      </c>
      <c r="AC692" s="4">
        <v>1</v>
      </c>
    </row>
    <row r="693" spans="1:29" x14ac:dyDescent="0.25">
      <c r="A693" s="4">
        <v>7</v>
      </c>
      <c r="B693" s="4">
        <v>455</v>
      </c>
      <c r="C693" s="4">
        <v>0</v>
      </c>
      <c r="D693" s="4">
        <v>7</v>
      </c>
      <c r="E693" s="4">
        <v>125</v>
      </c>
      <c r="F693" s="4">
        <v>0</v>
      </c>
      <c r="G693" s="4">
        <v>8</v>
      </c>
      <c r="H693" s="4">
        <v>42</v>
      </c>
      <c r="I693" s="4">
        <v>0</v>
      </c>
      <c r="N693" s="4">
        <v>8</v>
      </c>
      <c r="O693" s="4">
        <v>24</v>
      </c>
      <c r="P693" s="4">
        <v>11</v>
      </c>
      <c r="Q693" s="4">
        <v>4</v>
      </c>
      <c r="R693" s="4">
        <v>128</v>
      </c>
      <c r="S693" s="4">
        <v>4</v>
      </c>
      <c r="U693" s="4">
        <v>8</v>
      </c>
      <c r="V693" s="4">
        <v>111</v>
      </c>
      <c r="W693" s="4">
        <v>0</v>
      </c>
      <c r="X693" s="4">
        <v>7</v>
      </c>
      <c r="Y693" s="4">
        <v>107</v>
      </c>
      <c r="Z693" s="4">
        <v>3</v>
      </c>
      <c r="AA693" s="4">
        <v>6</v>
      </c>
      <c r="AB693" s="4">
        <v>130</v>
      </c>
      <c r="AC693" s="4">
        <v>1</v>
      </c>
    </row>
    <row r="694" spans="1:29" x14ac:dyDescent="0.25">
      <c r="A694" s="4">
        <v>7</v>
      </c>
      <c r="B694" s="4">
        <v>456</v>
      </c>
      <c r="C694" s="4">
        <v>0</v>
      </c>
      <c r="D694" s="4">
        <v>7</v>
      </c>
      <c r="E694" s="4">
        <v>126</v>
      </c>
      <c r="F694" s="4">
        <v>0</v>
      </c>
      <c r="G694" s="4">
        <v>8</v>
      </c>
      <c r="H694" s="4">
        <v>43</v>
      </c>
      <c r="I694" s="4">
        <v>0</v>
      </c>
      <c r="N694" s="4">
        <v>8</v>
      </c>
      <c r="O694" s="4">
        <v>31</v>
      </c>
      <c r="P694" s="4">
        <v>11</v>
      </c>
      <c r="Q694" s="4">
        <v>4</v>
      </c>
      <c r="R694" s="4">
        <v>130</v>
      </c>
      <c r="S694" s="4">
        <v>4</v>
      </c>
      <c r="U694" s="4">
        <v>8</v>
      </c>
      <c r="V694" s="4">
        <v>112</v>
      </c>
      <c r="W694" s="4">
        <v>0</v>
      </c>
      <c r="X694" s="4">
        <v>8</v>
      </c>
      <c r="Y694" s="4">
        <v>44</v>
      </c>
      <c r="Z694" s="4">
        <v>3</v>
      </c>
      <c r="AA694" s="4">
        <v>6</v>
      </c>
      <c r="AB694" s="4">
        <v>134</v>
      </c>
      <c r="AC694" s="4">
        <v>1</v>
      </c>
    </row>
    <row r="695" spans="1:29" x14ac:dyDescent="0.25">
      <c r="A695" s="4">
        <v>7</v>
      </c>
      <c r="B695" s="4">
        <v>457</v>
      </c>
      <c r="C695" s="4">
        <v>0</v>
      </c>
      <c r="D695" s="4">
        <v>7</v>
      </c>
      <c r="E695" s="4">
        <v>127</v>
      </c>
      <c r="F695" s="4">
        <v>0</v>
      </c>
      <c r="G695" s="4">
        <v>8</v>
      </c>
      <c r="H695" s="4">
        <v>44</v>
      </c>
      <c r="I695" s="4">
        <v>0</v>
      </c>
      <c r="N695" s="4">
        <v>9</v>
      </c>
      <c r="O695" s="4">
        <v>15</v>
      </c>
      <c r="P695" s="4">
        <v>11</v>
      </c>
      <c r="Q695" s="4">
        <v>4</v>
      </c>
      <c r="R695" s="4">
        <v>147</v>
      </c>
      <c r="S695" s="4">
        <v>4</v>
      </c>
      <c r="U695" s="4">
        <v>8</v>
      </c>
      <c r="V695" s="4">
        <v>113</v>
      </c>
      <c r="W695" s="4">
        <v>0</v>
      </c>
      <c r="X695" s="4">
        <v>8</v>
      </c>
      <c r="Y695" s="4">
        <v>80</v>
      </c>
      <c r="Z695" s="4">
        <v>3</v>
      </c>
      <c r="AA695" s="4">
        <v>7</v>
      </c>
      <c r="AB695" s="4">
        <v>31</v>
      </c>
      <c r="AC695" s="4">
        <v>1</v>
      </c>
    </row>
    <row r="696" spans="1:29" x14ac:dyDescent="0.25">
      <c r="A696" s="4">
        <v>7</v>
      </c>
      <c r="B696" s="4">
        <v>458</v>
      </c>
      <c r="C696" s="4">
        <v>0</v>
      </c>
      <c r="D696" s="4">
        <v>7</v>
      </c>
      <c r="E696" s="4">
        <v>128</v>
      </c>
      <c r="F696" s="4">
        <v>0</v>
      </c>
      <c r="G696" s="4">
        <v>8</v>
      </c>
      <c r="H696" s="4">
        <v>45</v>
      </c>
      <c r="I696" s="4">
        <v>0</v>
      </c>
      <c r="N696" s="4">
        <v>9</v>
      </c>
      <c r="O696" s="4">
        <v>38</v>
      </c>
      <c r="P696" s="4">
        <v>11</v>
      </c>
      <c r="Q696" s="4">
        <v>5</v>
      </c>
      <c r="R696" s="4">
        <v>52</v>
      </c>
      <c r="S696" s="4">
        <v>4</v>
      </c>
      <c r="U696" s="4">
        <v>8</v>
      </c>
      <c r="V696" s="4">
        <v>114</v>
      </c>
      <c r="W696" s="4">
        <v>0</v>
      </c>
      <c r="X696" s="4">
        <v>8</v>
      </c>
      <c r="Y696" s="4">
        <v>111</v>
      </c>
      <c r="Z696" s="4">
        <v>3</v>
      </c>
      <c r="AA696" s="4">
        <v>7</v>
      </c>
      <c r="AB696" s="4">
        <v>36</v>
      </c>
      <c r="AC696" s="4">
        <v>1</v>
      </c>
    </row>
    <row r="697" spans="1:29" x14ac:dyDescent="0.25">
      <c r="A697" s="4">
        <v>7</v>
      </c>
      <c r="B697" s="4">
        <v>459</v>
      </c>
      <c r="C697" s="4">
        <v>0</v>
      </c>
      <c r="D697" s="4">
        <v>7</v>
      </c>
      <c r="E697" s="4">
        <v>129</v>
      </c>
      <c r="F697" s="4">
        <v>0</v>
      </c>
      <c r="G697" s="4">
        <v>8</v>
      </c>
      <c r="H697" s="4">
        <v>46</v>
      </c>
      <c r="I697" s="4">
        <v>0</v>
      </c>
      <c r="N697" s="4">
        <v>9</v>
      </c>
      <c r="O697" s="4">
        <v>56</v>
      </c>
      <c r="P697" s="4">
        <v>11</v>
      </c>
      <c r="Q697" s="4">
        <v>5</v>
      </c>
      <c r="R697" s="4">
        <v>69</v>
      </c>
      <c r="S697" s="4">
        <v>4</v>
      </c>
      <c r="U697" s="4">
        <v>8</v>
      </c>
      <c r="V697" s="4">
        <v>115</v>
      </c>
      <c r="W697" s="4">
        <v>0</v>
      </c>
      <c r="X697" s="4">
        <v>2</v>
      </c>
      <c r="Y697" s="4">
        <v>35</v>
      </c>
      <c r="Z697" s="4">
        <v>4</v>
      </c>
      <c r="AA697" s="4">
        <v>7</v>
      </c>
      <c r="AB697" s="4">
        <v>44</v>
      </c>
      <c r="AC697" s="4">
        <v>1</v>
      </c>
    </row>
    <row r="698" spans="1:29" x14ac:dyDescent="0.25">
      <c r="A698" s="4">
        <v>7</v>
      </c>
      <c r="B698" s="4">
        <v>460</v>
      </c>
      <c r="C698" s="4">
        <v>0</v>
      </c>
      <c r="D698" s="4">
        <v>7</v>
      </c>
      <c r="E698" s="4">
        <v>130</v>
      </c>
      <c r="F698" s="4">
        <v>0</v>
      </c>
      <c r="G698" s="4">
        <v>8</v>
      </c>
      <c r="H698" s="4">
        <v>47</v>
      </c>
      <c r="I698" s="4">
        <v>0</v>
      </c>
      <c r="N698" s="4">
        <v>9</v>
      </c>
      <c r="O698" s="4">
        <v>57</v>
      </c>
      <c r="P698" s="4">
        <v>11</v>
      </c>
      <c r="Q698" s="4">
        <v>5</v>
      </c>
      <c r="R698" s="4">
        <v>93</v>
      </c>
      <c r="S698" s="4">
        <v>4</v>
      </c>
      <c r="U698" s="4">
        <v>8</v>
      </c>
      <c r="V698" s="4">
        <v>116</v>
      </c>
      <c r="W698" s="4">
        <v>0</v>
      </c>
      <c r="X698" s="4">
        <v>2</v>
      </c>
      <c r="Y698" s="4">
        <v>82</v>
      </c>
      <c r="Z698" s="4">
        <v>4</v>
      </c>
      <c r="AA698" s="4">
        <v>7</v>
      </c>
      <c r="AB698" s="4">
        <v>52</v>
      </c>
      <c r="AC698" s="4">
        <v>1</v>
      </c>
    </row>
    <row r="699" spans="1:29" x14ac:dyDescent="0.25">
      <c r="A699" s="4">
        <v>7</v>
      </c>
      <c r="B699" s="4">
        <v>461</v>
      </c>
      <c r="C699" s="4">
        <v>0</v>
      </c>
      <c r="D699" s="4">
        <v>7</v>
      </c>
      <c r="E699" s="4">
        <v>131</v>
      </c>
      <c r="F699" s="4">
        <v>0</v>
      </c>
      <c r="G699" s="4">
        <v>8</v>
      </c>
      <c r="H699" s="4">
        <v>48</v>
      </c>
      <c r="I699" s="4">
        <v>0</v>
      </c>
      <c r="N699" s="4">
        <v>9</v>
      </c>
      <c r="O699" s="4">
        <v>59</v>
      </c>
      <c r="P699" s="4">
        <v>11</v>
      </c>
      <c r="Q699" s="4">
        <v>6</v>
      </c>
      <c r="R699" s="4">
        <v>8</v>
      </c>
      <c r="S699" s="4">
        <v>4</v>
      </c>
      <c r="U699" s="4">
        <v>8</v>
      </c>
      <c r="V699" s="4">
        <v>117</v>
      </c>
      <c r="W699" s="4">
        <v>0</v>
      </c>
      <c r="X699" s="4">
        <v>2</v>
      </c>
      <c r="Y699" s="4">
        <v>147</v>
      </c>
      <c r="Z699" s="4">
        <v>4</v>
      </c>
      <c r="AA699" s="4">
        <v>7</v>
      </c>
      <c r="AB699" s="4">
        <v>60</v>
      </c>
      <c r="AC699" s="4">
        <v>1</v>
      </c>
    </row>
    <row r="700" spans="1:29" x14ac:dyDescent="0.25">
      <c r="A700" s="4">
        <v>7</v>
      </c>
      <c r="B700" s="4">
        <v>462</v>
      </c>
      <c r="C700" s="4">
        <v>0</v>
      </c>
      <c r="D700" s="4">
        <v>7</v>
      </c>
      <c r="E700" s="4">
        <v>132</v>
      </c>
      <c r="F700" s="4">
        <v>0</v>
      </c>
      <c r="G700" s="4">
        <v>8</v>
      </c>
      <c r="H700" s="4">
        <v>49</v>
      </c>
      <c r="I700" s="4">
        <v>0</v>
      </c>
      <c r="N700" s="4">
        <v>9</v>
      </c>
      <c r="O700" s="4">
        <v>63</v>
      </c>
      <c r="P700" s="4">
        <v>11</v>
      </c>
      <c r="Q700" s="4">
        <v>6</v>
      </c>
      <c r="R700" s="4">
        <v>13</v>
      </c>
      <c r="S700" s="4">
        <v>4</v>
      </c>
      <c r="U700" s="4">
        <v>8</v>
      </c>
      <c r="V700" s="4">
        <v>118</v>
      </c>
      <c r="W700" s="4">
        <v>0</v>
      </c>
      <c r="X700" s="4">
        <v>3</v>
      </c>
      <c r="Y700" s="4">
        <v>40</v>
      </c>
      <c r="Z700" s="4">
        <v>4</v>
      </c>
      <c r="AA700" s="4">
        <v>7</v>
      </c>
      <c r="AB700" s="4">
        <v>64</v>
      </c>
      <c r="AC700" s="4">
        <v>1</v>
      </c>
    </row>
    <row r="701" spans="1:29" x14ac:dyDescent="0.25">
      <c r="A701" s="4">
        <v>7</v>
      </c>
      <c r="B701" s="4">
        <v>463</v>
      </c>
      <c r="C701" s="4">
        <v>0</v>
      </c>
      <c r="D701" s="4">
        <v>7</v>
      </c>
      <c r="E701" s="4">
        <v>133</v>
      </c>
      <c r="F701" s="4">
        <v>0</v>
      </c>
      <c r="G701" s="4">
        <v>8</v>
      </c>
      <c r="H701" s="4">
        <v>50</v>
      </c>
      <c r="I701" s="4">
        <v>0</v>
      </c>
      <c r="N701" s="4">
        <v>9</v>
      </c>
      <c r="O701" s="4">
        <v>81</v>
      </c>
      <c r="P701" s="4">
        <v>11</v>
      </c>
      <c r="Q701" s="4">
        <v>6</v>
      </c>
      <c r="R701" s="4">
        <v>25</v>
      </c>
      <c r="S701" s="4">
        <v>4</v>
      </c>
      <c r="U701" s="4">
        <v>8</v>
      </c>
      <c r="V701" s="4">
        <v>119</v>
      </c>
      <c r="W701" s="4">
        <v>0</v>
      </c>
      <c r="X701" s="4">
        <v>3</v>
      </c>
      <c r="Y701" s="4">
        <v>76</v>
      </c>
      <c r="Z701" s="4">
        <v>4</v>
      </c>
      <c r="AA701" s="4">
        <v>7</v>
      </c>
      <c r="AB701" s="4">
        <v>73</v>
      </c>
      <c r="AC701" s="4">
        <v>1</v>
      </c>
    </row>
    <row r="702" spans="1:29" x14ac:dyDescent="0.25">
      <c r="A702" s="4">
        <v>7</v>
      </c>
      <c r="B702" s="4">
        <v>464</v>
      </c>
      <c r="C702" s="4">
        <v>0</v>
      </c>
      <c r="D702" s="4">
        <v>7</v>
      </c>
      <c r="E702" s="4">
        <v>134</v>
      </c>
      <c r="F702" s="4">
        <v>0</v>
      </c>
      <c r="G702" s="4">
        <v>8</v>
      </c>
      <c r="H702" s="4">
        <v>51</v>
      </c>
      <c r="I702" s="4">
        <v>0</v>
      </c>
      <c r="N702" s="4">
        <v>9</v>
      </c>
      <c r="O702" s="4">
        <v>90</v>
      </c>
      <c r="P702" s="4">
        <v>11</v>
      </c>
      <c r="Q702" s="4">
        <v>6</v>
      </c>
      <c r="R702" s="4">
        <v>28</v>
      </c>
      <c r="S702" s="4">
        <v>4</v>
      </c>
      <c r="U702" s="4">
        <v>8</v>
      </c>
      <c r="V702" s="4">
        <v>120</v>
      </c>
      <c r="W702" s="4">
        <v>0</v>
      </c>
      <c r="X702" s="4">
        <v>3</v>
      </c>
      <c r="Y702" s="4">
        <v>80</v>
      </c>
      <c r="Z702" s="4">
        <v>4</v>
      </c>
      <c r="AA702" s="4">
        <v>7</v>
      </c>
      <c r="AB702" s="4">
        <v>77</v>
      </c>
      <c r="AC702" s="4">
        <v>1</v>
      </c>
    </row>
    <row r="703" spans="1:29" x14ac:dyDescent="0.25">
      <c r="A703" s="4">
        <v>7</v>
      </c>
      <c r="B703" s="4">
        <v>465</v>
      </c>
      <c r="C703" s="4">
        <v>0</v>
      </c>
      <c r="D703" s="4">
        <v>7</v>
      </c>
      <c r="E703" s="4">
        <v>135</v>
      </c>
      <c r="F703" s="4">
        <v>0</v>
      </c>
      <c r="G703" s="4">
        <v>8</v>
      </c>
      <c r="H703" s="4">
        <v>52</v>
      </c>
      <c r="I703" s="4">
        <v>0</v>
      </c>
      <c r="N703" s="4">
        <v>9</v>
      </c>
      <c r="O703" s="4">
        <v>101</v>
      </c>
      <c r="P703" s="4">
        <v>11</v>
      </c>
      <c r="Q703" s="4">
        <v>6</v>
      </c>
      <c r="R703" s="4">
        <v>48</v>
      </c>
      <c r="S703" s="4">
        <v>4</v>
      </c>
      <c r="U703" s="4">
        <v>9</v>
      </c>
      <c r="V703" s="4">
        <v>1</v>
      </c>
      <c r="W703" s="4">
        <v>0</v>
      </c>
      <c r="X703" s="4">
        <v>4</v>
      </c>
      <c r="Y703" s="4">
        <v>118</v>
      </c>
      <c r="Z703" s="4">
        <v>4</v>
      </c>
      <c r="AA703" s="4">
        <v>7</v>
      </c>
      <c r="AB703" s="4">
        <v>118</v>
      </c>
      <c r="AC703" s="4">
        <v>1</v>
      </c>
    </row>
    <row r="704" spans="1:29" x14ac:dyDescent="0.25">
      <c r="A704" s="4">
        <v>7</v>
      </c>
      <c r="B704" s="4">
        <v>466</v>
      </c>
      <c r="C704" s="4">
        <v>0</v>
      </c>
      <c r="D704" s="4">
        <v>7</v>
      </c>
      <c r="E704" s="4">
        <v>136</v>
      </c>
      <c r="F704" s="4">
        <v>0</v>
      </c>
      <c r="G704" s="4">
        <v>8</v>
      </c>
      <c r="H704" s="4">
        <v>53</v>
      </c>
      <c r="I704" s="4">
        <v>0</v>
      </c>
      <c r="N704" s="4">
        <v>9</v>
      </c>
      <c r="O704" s="4">
        <v>107</v>
      </c>
      <c r="P704" s="4">
        <v>11</v>
      </c>
      <c r="Q704" s="4">
        <v>6</v>
      </c>
      <c r="R704" s="4">
        <v>61</v>
      </c>
      <c r="S704" s="4">
        <v>4</v>
      </c>
      <c r="U704" s="4">
        <v>9</v>
      </c>
      <c r="V704" s="4">
        <v>2</v>
      </c>
      <c r="W704" s="4">
        <v>0</v>
      </c>
      <c r="X704" s="4">
        <v>5</v>
      </c>
      <c r="Y704" s="4">
        <v>53</v>
      </c>
      <c r="Z704" s="4">
        <v>4</v>
      </c>
      <c r="AA704" s="4">
        <v>7</v>
      </c>
      <c r="AB704" s="4">
        <v>121</v>
      </c>
      <c r="AC704" s="4">
        <v>1</v>
      </c>
    </row>
    <row r="705" spans="1:29" x14ac:dyDescent="0.25">
      <c r="A705" s="4">
        <v>7</v>
      </c>
      <c r="B705" s="4">
        <v>467</v>
      </c>
      <c r="C705" s="4">
        <v>0</v>
      </c>
      <c r="D705" s="4">
        <v>7</v>
      </c>
      <c r="E705" s="4">
        <v>137</v>
      </c>
      <c r="F705" s="4">
        <v>0</v>
      </c>
      <c r="G705" s="4">
        <v>8</v>
      </c>
      <c r="H705" s="4">
        <v>54</v>
      </c>
      <c r="I705" s="4">
        <v>0</v>
      </c>
      <c r="N705" s="4">
        <v>9</v>
      </c>
      <c r="O705" s="4">
        <v>108</v>
      </c>
      <c r="P705" s="4">
        <v>11</v>
      </c>
      <c r="Q705" s="4">
        <v>6</v>
      </c>
      <c r="R705" s="4">
        <v>91</v>
      </c>
      <c r="S705" s="4">
        <v>4</v>
      </c>
      <c r="U705" s="4">
        <v>9</v>
      </c>
      <c r="V705" s="4">
        <v>3</v>
      </c>
      <c r="W705" s="4">
        <v>0</v>
      </c>
      <c r="X705" s="4">
        <v>5</v>
      </c>
      <c r="Y705" s="4">
        <v>111</v>
      </c>
      <c r="Z705" s="4">
        <v>4</v>
      </c>
      <c r="AA705" s="4">
        <v>7</v>
      </c>
      <c r="AB705" s="4">
        <v>133</v>
      </c>
      <c r="AC705" s="4">
        <v>1</v>
      </c>
    </row>
    <row r="706" spans="1:29" x14ac:dyDescent="0.25">
      <c r="A706" s="4">
        <v>7</v>
      </c>
      <c r="B706" s="4">
        <v>468</v>
      </c>
      <c r="C706" s="4">
        <v>0</v>
      </c>
      <c r="D706" s="4">
        <v>7</v>
      </c>
      <c r="E706" s="4">
        <v>138</v>
      </c>
      <c r="F706" s="4">
        <v>0</v>
      </c>
      <c r="G706" s="4">
        <v>8</v>
      </c>
      <c r="H706" s="4">
        <v>55</v>
      </c>
      <c r="I706" s="4">
        <v>0</v>
      </c>
      <c r="N706" s="4">
        <v>1</v>
      </c>
      <c r="O706" s="4">
        <v>11</v>
      </c>
      <c r="P706" s="4">
        <v>12</v>
      </c>
      <c r="Q706" s="4">
        <v>6</v>
      </c>
      <c r="R706" s="4">
        <v>93</v>
      </c>
      <c r="S706" s="4">
        <v>4</v>
      </c>
      <c r="U706" s="4">
        <v>9</v>
      </c>
      <c r="V706" s="4">
        <v>4</v>
      </c>
      <c r="W706" s="4">
        <v>0</v>
      </c>
      <c r="X706" s="4">
        <v>5</v>
      </c>
      <c r="Y706" s="4">
        <v>131</v>
      </c>
      <c r="Z706" s="4">
        <v>4</v>
      </c>
      <c r="AA706" s="4">
        <v>7</v>
      </c>
      <c r="AB706" s="4">
        <v>134</v>
      </c>
      <c r="AC706" s="4">
        <v>1</v>
      </c>
    </row>
    <row r="707" spans="1:29" x14ac:dyDescent="0.25">
      <c r="A707" s="4">
        <v>7</v>
      </c>
      <c r="B707" s="4">
        <v>469</v>
      </c>
      <c r="C707" s="4">
        <v>0</v>
      </c>
      <c r="D707" s="4">
        <v>7</v>
      </c>
      <c r="E707" s="4">
        <v>139</v>
      </c>
      <c r="F707" s="4">
        <v>0</v>
      </c>
      <c r="G707" s="4">
        <v>8</v>
      </c>
      <c r="H707" s="4">
        <v>56</v>
      </c>
      <c r="I707" s="4">
        <v>0</v>
      </c>
      <c r="N707" s="4">
        <v>1</v>
      </c>
      <c r="O707" s="4">
        <v>44</v>
      </c>
      <c r="P707" s="4">
        <v>12</v>
      </c>
      <c r="Q707" s="4">
        <v>6</v>
      </c>
      <c r="R707" s="4">
        <v>101</v>
      </c>
      <c r="S707" s="4">
        <v>4</v>
      </c>
      <c r="U707" s="4">
        <v>9</v>
      </c>
      <c r="V707" s="4">
        <v>5</v>
      </c>
      <c r="W707" s="4">
        <v>0</v>
      </c>
      <c r="X707" s="4">
        <v>5</v>
      </c>
      <c r="Y707" s="4">
        <v>133</v>
      </c>
      <c r="Z707" s="4">
        <v>4</v>
      </c>
      <c r="AA707" s="4">
        <v>7</v>
      </c>
      <c r="AB707" s="4">
        <v>144</v>
      </c>
      <c r="AC707" s="4">
        <v>1</v>
      </c>
    </row>
    <row r="708" spans="1:29" x14ac:dyDescent="0.25">
      <c r="A708" s="4">
        <v>7</v>
      </c>
      <c r="B708" s="4">
        <v>470</v>
      </c>
      <c r="C708" s="4">
        <v>0</v>
      </c>
      <c r="D708" s="4">
        <v>7</v>
      </c>
      <c r="E708" s="4">
        <v>140</v>
      </c>
      <c r="F708" s="4">
        <v>0</v>
      </c>
      <c r="G708" s="4">
        <v>8</v>
      </c>
      <c r="H708" s="4">
        <v>57</v>
      </c>
      <c r="I708" s="4">
        <v>0</v>
      </c>
      <c r="N708" s="4">
        <v>1</v>
      </c>
      <c r="O708" s="4">
        <v>60</v>
      </c>
      <c r="P708" s="4">
        <v>12</v>
      </c>
      <c r="Q708" s="4">
        <v>7</v>
      </c>
      <c r="R708" s="4">
        <v>16</v>
      </c>
      <c r="S708" s="4">
        <v>4</v>
      </c>
      <c r="U708" s="4">
        <v>9</v>
      </c>
      <c r="V708" s="4">
        <v>6</v>
      </c>
      <c r="W708" s="4">
        <v>0</v>
      </c>
      <c r="X708" s="4">
        <v>7</v>
      </c>
      <c r="Y708" s="4">
        <v>12</v>
      </c>
      <c r="Z708" s="4">
        <v>4</v>
      </c>
      <c r="AA708" s="4">
        <v>8</v>
      </c>
      <c r="AB708" s="4">
        <v>4</v>
      </c>
      <c r="AC708" s="4">
        <v>1</v>
      </c>
    </row>
    <row r="709" spans="1:29" x14ac:dyDescent="0.25">
      <c r="A709" s="4">
        <v>7</v>
      </c>
      <c r="B709" s="4">
        <v>471</v>
      </c>
      <c r="C709" s="4">
        <v>0</v>
      </c>
      <c r="D709" s="4">
        <v>7</v>
      </c>
      <c r="E709" s="4">
        <v>141</v>
      </c>
      <c r="F709" s="4">
        <v>0</v>
      </c>
      <c r="G709" s="4">
        <v>8</v>
      </c>
      <c r="H709" s="4">
        <v>58</v>
      </c>
      <c r="I709" s="4">
        <v>0</v>
      </c>
      <c r="N709" s="4">
        <v>2</v>
      </c>
      <c r="O709" s="4">
        <v>8</v>
      </c>
      <c r="P709" s="4">
        <v>12</v>
      </c>
      <c r="Q709" s="4">
        <v>7</v>
      </c>
      <c r="R709" s="4">
        <v>27</v>
      </c>
      <c r="S709" s="4">
        <v>4</v>
      </c>
      <c r="U709" s="4">
        <v>9</v>
      </c>
      <c r="V709" s="4">
        <v>7</v>
      </c>
      <c r="W709" s="4">
        <v>0</v>
      </c>
      <c r="X709" s="4">
        <v>7</v>
      </c>
      <c r="Y709" s="4">
        <v>19</v>
      </c>
      <c r="Z709" s="4">
        <v>4</v>
      </c>
      <c r="AA709" s="4">
        <v>8</v>
      </c>
      <c r="AB709" s="4">
        <v>10</v>
      </c>
      <c r="AC709" s="4">
        <v>1</v>
      </c>
    </row>
    <row r="710" spans="1:29" x14ac:dyDescent="0.25">
      <c r="A710" s="4">
        <v>7</v>
      </c>
      <c r="B710" s="4">
        <v>472</v>
      </c>
      <c r="C710" s="4">
        <v>0</v>
      </c>
      <c r="D710" s="4">
        <v>7</v>
      </c>
      <c r="E710" s="4">
        <v>142</v>
      </c>
      <c r="F710" s="4">
        <v>0</v>
      </c>
      <c r="G710" s="4">
        <v>8</v>
      </c>
      <c r="H710" s="4">
        <v>59</v>
      </c>
      <c r="I710" s="4">
        <v>0</v>
      </c>
      <c r="N710" s="4">
        <v>2</v>
      </c>
      <c r="O710" s="4">
        <v>28</v>
      </c>
      <c r="P710" s="4">
        <v>12</v>
      </c>
      <c r="Q710" s="4">
        <v>7</v>
      </c>
      <c r="R710" s="4">
        <v>32</v>
      </c>
      <c r="S710" s="4">
        <v>4</v>
      </c>
      <c r="U710" s="4">
        <v>9</v>
      </c>
      <c r="V710" s="4">
        <v>8</v>
      </c>
      <c r="W710" s="4">
        <v>0</v>
      </c>
      <c r="X710" s="4">
        <v>7</v>
      </c>
      <c r="Y710" s="4">
        <v>94</v>
      </c>
      <c r="Z710" s="4">
        <v>4</v>
      </c>
      <c r="AA710" s="4">
        <v>8</v>
      </c>
      <c r="AB710" s="4">
        <v>39</v>
      </c>
      <c r="AC710" s="4">
        <v>1</v>
      </c>
    </row>
    <row r="711" spans="1:29" x14ac:dyDescent="0.25">
      <c r="A711" s="4">
        <v>7</v>
      </c>
      <c r="B711" s="4">
        <v>473</v>
      </c>
      <c r="C711" s="4">
        <v>0</v>
      </c>
      <c r="D711" s="4">
        <v>7</v>
      </c>
      <c r="E711" s="4">
        <v>143</v>
      </c>
      <c r="F711" s="4">
        <v>0</v>
      </c>
      <c r="G711" s="4">
        <v>8</v>
      </c>
      <c r="H711" s="4">
        <v>60</v>
      </c>
      <c r="I711" s="4">
        <v>0</v>
      </c>
      <c r="N711" s="4">
        <v>2</v>
      </c>
      <c r="O711" s="4">
        <v>51</v>
      </c>
      <c r="P711" s="4">
        <v>12</v>
      </c>
      <c r="Q711" s="4">
        <v>7</v>
      </c>
      <c r="R711" s="4">
        <v>33</v>
      </c>
      <c r="S711" s="4">
        <v>4</v>
      </c>
      <c r="U711" s="4">
        <v>9</v>
      </c>
      <c r="V711" s="4">
        <v>9</v>
      </c>
      <c r="W711" s="4">
        <v>0</v>
      </c>
      <c r="X711" s="4">
        <v>7</v>
      </c>
      <c r="Y711" s="4">
        <v>117</v>
      </c>
      <c r="Z711" s="4">
        <v>4</v>
      </c>
      <c r="AA711" s="4">
        <v>8</v>
      </c>
      <c r="AB711" s="4">
        <v>43</v>
      </c>
      <c r="AC711" s="4">
        <v>1</v>
      </c>
    </row>
    <row r="712" spans="1:29" x14ac:dyDescent="0.25">
      <c r="A712" s="4">
        <v>7</v>
      </c>
      <c r="B712" s="4">
        <v>474</v>
      </c>
      <c r="C712" s="4">
        <v>0</v>
      </c>
      <c r="D712" s="4">
        <v>7</v>
      </c>
      <c r="E712" s="4">
        <v>144</v>
      </c>
      <c r="F712" s="4">
        <v>0</v>
      </c>
      <c r="G712" s="4">
        <v>8</v>
      </c>
      <c r="H712" s="4">
        <v>61</v>
      </c>
      <c r="I712" s="4">
        <v>0</v>
      </c>
      <c r="N712" s="4">
        <v>2</v>
      </c>
      <c r="O712" s="4">
        <v>74</v>
      </c>
      <c r="P712" s="4">
        <v>12</v>
      </c>
      <c r="Q712" s="4">
        <v>7</v>
      </c>
      <c r="R712" s="4">
        <v>62</v>
      </c>
      <c r="S712" s="4">
        <v>4</v>
      </c>
      <c r="U712" s="4">
        <v>9</v>
      </c>
      <c r="V712" s="4">
        <v>11</v>
      </c>
      <c r="W712" s="4">
        <v>0</v>
      </c>
      <c r="X712" s="4">
        <v>8</v>
      </c>
      <c r="Y712" s="4">
        <v>15</v>
      </c>
      <c r="Z712" s="4">
        <v>4</v>
      </c>
      <c r="AA712" s="4">
        <v>1</v>
      </c>
      <c r="AB712" s="4">
        <v>8</v>
      </c>
      <c r="AC712" s="4">
        <v>2</v>
      </c>
    </row>
    <row r="713" spans="1:29" x14ac:dyDescent="0.25">
      <c r="A713" s="4">
        <v>7</v>
      </c>
      <c r="B713" s="4">
        <v>475</v>
      </c>
      <c r="C713" s="4">
        <v>0</v>
      </c>
      <c r="D713" s="4">
        <v>7</v>
      </c>
      <c r="E713" s="4">
        <v>145</v>
      </c>
      <c r="F713" s="4">
        <v>0</v>
      </c>
      <c r="G713" s="4">
        <v>8</v>
      </c>
      <c r="H713" s="4">
        <v>62</v>
      </c>
      <c r="I713" s="4">
        <v>0</v>
      </c>
      <c r="N713" s="4">
        <v>3</v>
      </c>
      <c r="O713" s="4">
        <v>35</v>
      </c>
      <c r="P713" s="4">
        <v>12</v>
      </c>
      <c r="Q713" s="4">
        <v>7</v>
      </c>
      <c r="R713" s="4">
        <v>63</v>
      </c>
      <c r="S713" s="4">
        <v>4</v>
      </c>
      <c r="U713" s="4">
        <v>9</v>
      </c>
      <c r="V713" s="4">
        <v>12</v>
      </c>
      <c r="W713" s="4">
        <v>0</v>
      </c>
      <c r="X713" s="4">
        <v>8</v>
      </c>
      <c r="Y713" s="4">
        <v>38</v>
      </c>
      <c r="Z713" s="4">
        <v>4</v>
      </c>
      <c r="AA713" s="4">
        <v>1</v>
      </c>
      <c r="AB713" s="4">
        <v>73</v>
      </c>
      <c r="AC713" s="4">
        <v>2</v>
      </c>
    </row>
    <row r="714" spans="1:29" x14ac:dyDescent="0.25">
      <c r="A714" s="4">
        <v>7</v>
      </c>
      <c r="B714" s="4">
        <v>476</v>
      </c>
      <c r="C714" s="4">
        <v>0</v>
      </c>
      <c r="D714" s="4">
        <v>7</v>
      </c>
      <c r="E714" s="4">
        <v>146</v>
      </c>
      <c r="F714" s="4">
        <v>0</v>
      </c>
      <c r="G714" s="4">
        <v>8</v>
      </c>
      <c r="H714" s="4">
        <v>63</v>
      </c>
      <c r="I714" s="4">
        <v>0</v>
      </c>
      <c r="N714" s="4">
        <v>3</v>
      </c>
      <c r="O714" s="4">
        <v>37</v>
      </c>
      <c r="P714" s="4">
        <v>12</v>
      </c>
      <c r="Q714" s="4">
        <v>7</v>
      </c>
      <c r="R714" s="4">
        <v>70</v>
      </c>
      <c r="S714" s="4">
        <v>4</v>
      </c>
      <c r="U714" s="4">
        <v>9</v>
      </c>
      <c r="V714" s="4">
        <v>13</v>
      </c>
      <c r="W714" s="4">
        <v>0</v>
      </c>
      <c r="X714" s="4">
        <v>8</v>
      </c>
      <c r="Y714" s="4">
        <v>43</v>
      </c>
      <c r="Z714" s="4">
        <v>4</v>
      </c>
      <c r="AA714" s="4">
        <v>1</v>
      </c>
      <c r="AB714" s="4">
        <v>88</v>
      </c>
      <c r="AC714" s="4">
        <v>2</v>
      </c>
    </row>
    <row r="715" spans="1:29" x14ac:dyDescent="0.25">
      <c r="A715" s="4">
        <v>7</v>
      </c>
      <c r="B715" s="4">
        <v>477</v>
      </c>
      <c r="C715" s="4">
        <v>0</v>
      </c>
      <c r="D715" s="4">
        <v>7</v>
      </c>
      <c r="E715" s="4">
        <v>147</v>
      </c>
      <c r="F715" s="4">
        <v>0</v>
      </c>
      <c r="G715" s="4">
        <v>8</v>
      </c>
      <c r="H715" s="4">
        <v>64</v>
      </c>
      <c r="I715" s="4">
        <v>0</v>
      </c>
      <c r="N715" s="4">
        <v>3</v>
      </c>
      <c r="O715" s="4">
        <v>67</v>
      </c>
      <c r="P715" s="4">
        <v>12</v>
      </c>
      <c r="Q715" s="4">
        <v>7</v>
      </c>
      <c r="R715" s="4">
        <v>72</v>
      </c>
      <c r="S715" s="4">
        <v>4</v>
      </c>
      <c r="U715" s="4">
        <v>9</v>
      </c>
      <c r="V715" s="4">
        <v>14</v>
      </c>
      <c r="W715" s="4">
        <v>0</v>
      </c>
      <c r="X715" s="4">
        <v>8</v>
      </c>
      <c r="Y715" s="4">
        <v>55</v>
      </c>
      <c r="Z715" s="4">
        <v>4</v>
      </c>
      <c r="AA715" s="4">
        <v>2</v>
      </c>
      <c r="AB715" s="4">
        <v>10</v>
      </c>
      <c r="AC715" s="4">
        <v>2</v>
      </c>
    </row>
    <row r="716" spans="1:29" x14ac:dyDescent="0.25">
      <c r="A716" s="4">
        <v>7</v>
      </c>
      <c r="B716" s="4">
        <v>478</v>
      </c>
      <c r="C716" s="4">
        <v>0</v>
      </c>
      <c r="D716" s="4">
        <v>7</v>
      </c>
      <c r="E716" s="4">
        <v>148</v>
      </c>
      <c r="F716" s="4">
        <v>0</v>
      </c>
      <c r="G716" s="4">
        <v>8</v>
      </c>
      <c r="H716" s="4">
        <v>65</v>
      </c>
      <c r="I716" s="4">
        <v>0</v>
      </c>
      <c r="N716" s="4">
        <v>3</v>
      </c>
      <c r="O716" s="4">
        <v>88</v>
      </c>
      <c r="P716" s="4">
        <v>12</v>
      </c>
      <c r="Q716" s="4">
        <v>7</v>
      </c>
      <c r="R716" s="4">
        <v>77</v>
      </c>
      <c r="S716" s="4">
        <v>4</v>
      </c>
      <c r="U716" s="4">
        <v>9</v>
      </c>
      <c r="V716" s="4">
        <v>15</v>
      </c>
      <c r="W716" s="4">
        <v>0</v>
      </c>
      <c r="X716" s="4">
        <v>8</v>
      </c>
      <c r="Y716" s="4">
        <v>67</v>
      </c>
      <c r="Z716" s="4">
        <v>4</v>
      </c>
      <c r="AA716" s="4">
        <v>2</v>
      </c>
      <c r="AB716" s="4">
        <v>13</v>
      </c>
      <c r="AC716" s="4">
        <v>2</v>
      </c>
    </row>
    <row r="717" spans="1:29" x14ac:dyDescent="0.25">
      <c r="A717" s="4">
        <v>7</v>
      </c>
      <c r="B717" s="4">
        <v>479</v>
      </c>
      <c r="C717" s="4">
        <v>0</v>
      </c>
      <c r="D717" s="4">
        <v>7</v>
      </c>
      <c r="E717" s="4">
        <v>149</v>
      </c>
      <c r="F717" s="4">
        <v>0</v>
      </c>
      <c r="G717" s="4">
        <v>8</v>
      </c>
      <c r="H717" s="4">
        <v>66</v>
      </c>
      <c r="I717" s="4">
        <v>0</v>
      </c>
      <c r="N717" s="4">
        <v>3</v>
      </c>
      <c r="O717" s="4">
        <v>112</v>
      </c>
      <c r="P717" s="4">
        <v>12</v>
      </c>
      <c r="Q717" s="4">
        <v>7</v>
      </c>
      <c r="R717" s="4">
        <v>80</v>
      </c>
      <c r="S717" s="4">
        <v>4</v>
      </c>
      <c r="U717" s="4">
        <v>9</v>
      </c>
      <c r="V717" s="4">
        <v>16</v>
      </c>
      <c r="W717" s="4">
        <v>0</v>
      </c>
      <c r="X717" s="4">
        <v>8</v>
      </c>
      <c r="Y717" s="4">
        <v>91</v>
      </c>
      <c r="Z717" s="4">
        <v>4</v>
      </c>
      <c r="AA717" s="4">
        <v>2</v>
      </c>
      <c r="AB717" s="4">
        <v>61</v>
      </c>
      <c r="AC717" s="4">
        <v>2</v>
      </c>
    </row>
    <row r="718" spans="1:29" x14ac:dyDescent="0.25">
      <c r="A718" s="4">
        <v>7</v>
      </c>
      <c r="B718" s="4">
        <v>480</v>
      </c>
      <c r="C718" s="4">
        <v>0</v>
      </c>
      <c r="D718" s="4">
        <v>7</v>
      </c>
      <c r="E718" s="4">
        <v>150</v>
      </c>
      <c r="F718" s="4">
        <v>0</v>
      </c>
      <c r="G718" s="4">
        <v>8</v>
      </c>
      <c r="H718" s="4">
        <v>67</v>
      </c>
      <c r="I718" s="4">
        <v>0</v>
      </c>
      <c r="N718" s="4">
        <v>3</v>
      </c>
      <c r="O718" s="4">
        <v>141</v>
      </c>
      <c r="P718" s="4">
        <v>12</v>
      </c>
      <c r="Q718" s="4">
        <v>7</v>
      </c>
      <c r="R718" s="4">
        <v>87</v>
      </c>
      <c r="S718" s="4">
        <v>4</v>
      </c>
      <c r="U718" s="4">
        <v>9</v>
      </c>
      <c r="V718" s="4">
        <v>17</v>
      </c>
      <c r="W718" s="4">
        <v>0</v>
      </c>
      <c r="X718" s="4">
        <v>9</v>
      </c>
      <c r="Y718" s="4">
        <v>54</v>
      </c>
      <c r="Z718" s="4">
        <v>4</v>
      </c>
      <c r="AA718" s="4">
        <v>2</v>
      </c>
      <c r="AB718" s="4">
        <v>62</v>
      </c>
      <c r="AC718" s="4">
        <v>2</v>
      </c>
    </row>
    <row r="719" spans="1:29" x14ac:dyDescent="0.25">
      <c r="A719" s="4">
        <v>7</v>
      </c>
      <c r="B719" s="4">
        <v>481</v>
      </c>
      <c r="C719" s="4">
        <v>0</v>
      </c>
      <c r="D719" s="4">
        <v>7</v>
      </c>
      <c r="E719" s="4">
        <v>151</v>
      </c>
      <c r="F719" s="4">
        <v>0</v>
      </c>
      <c r="G719" s="4">
        <v>8</v>
      </c>
      <c r="H719" s="4">
        <v>68</v>
      </c>
      <c r="I719" s="4">
        <v>0</v>
      </c>
      <c r="N719" s="4">
        <v>3</v>
      </c>
      <c r="O719" s="4">
        <v>142</v>
      </c>
      <c r="P719" s="4">
        <v>12</v>
      </c>
      <c r="Q719" s="4">
        <v>7</v>
      </c>
      <c r="R719" s="4">
        <v>112</v>
      </c>
      <c r="S719" s="4">
        <v>4</v>
      </c>
      <c r="U719" s="4">
        <v>9</v>
      </c>
      <c r="V719" s="4">
        <v>18</v>
      </c>
      <c r="W719" s="4">
        <v>0</v>
      </c>
      <c r="X719" s="4">
        <v>2</v>
      </c>
      <c r="Y719" s="4">
        <v>65</v>
      </c>
      <c r="Z719" s="4">
        <v>5</v>
      </c>
      <c r="AA719" s="4">
        <v>2</v>
      </c>
      <c r="AB719" s="4">
        <v>90</v>
      </c>
      <c r="AC719" s="4">
        <v>2</v>
      </c>
    </row>
    <row r="720" spans="1:29" x14ac:dyDescent="0.25">
      <c r="A720" s="4">
        <v>7</v>
      </c>
      <c r="B720" s="4">
        <v>482</v>
      </c>
      <c r="C720" s="4">
        <v>0</v>
      </c>
      <c r="D720" s="4">
        <v>7</v>
      </c>
      <c r="E720" s="4">
        <v>152</v>
      </c>
      <c r="F720" s="4">
        <v>0</v>
      </c>
      <c r="G720" s="4">
        <v>8</v>
      </c>
      <c r="H720" s="4">
        <v>69</v>
      </c>
      <c r="I720" s="4">
        <v>0</v>
      </c>
      <c r="N720" s="4">
        <v>3</v>
      </c>
      <c r="O720" s="4">
        <v>158</v>
      </c>
      <c r="P720" s="4">
        <v>12</v>
      </c>
      <c r="Q720" s="4">
        <v>7</v>
      </c>
      <c r="R720" s="4">
        <v>120</v>
      </c>
      <c r="S720" s="4">
        <v>4</v>
      </c>
      <c r="U720" s="4">
        <v>9</v>
      </c>
      <c r="V720" s="4">
        <v>19</v>
      </c>
      <c r="W720" s="4">
        <v>0</v>
      </c>
      <c r="X720" s="4">
        <v>2</v>
      </c>
      <c r="Y720" s="4">
        <v>79</v>
      </c>
      <c r="Z720" s="4">
        <v>5</v>
      </c>
      <c r="AA720" s="4">
        <v>2</v>
      </c>
      <c r="AB720" s="4">
        <v>109</v>
      </c>
      <c r="AC720" s="4">
        <v>2</v>
      </c>
    </row>
    <row r="721" spans="1:29" x14ac:dyDescent="0.25">
      <c r="A721" s="4">
        <v>7</v>
      </c>
      <c r="B721" s="4">
        <v>483</v>
      </c>
      <c r="C721" s="4">
        <v>0</v>
      </c>
      <c r="D721" s="4">
        <v>7</v>
      </c>
      <c r="E721" s="4">
        <v>153</v>
      </c>
      <c r="F721" s="4">
        <v>0</v>
      </c>
      <c r="G721" s="4">
        <v>8</v>
      </c>
      <c r="H721" s="4">
        <v>70</v>
      </c>
      <c r="I721" s="4">
        <v>0</v>
      </c>
      <c r="N721" s="4">
        <v>3</v>
      </c>
      <c r="O721" s="4">
        <v>162</v>
      </c>
      <c r="P721" s="4">
        <v>12</v>
      </c>
      <c r="Q721" s="4">
        <v>7</v>
      </c>
      <c r="R721" s="4">
        <v>133</v>
      </c>
      <c r="S721" s="4">
        <v>4</v>
      </c>
      <c r="U721" s="4">
        <v>9</v>
      </c>
      <c r="V721" s="4">
        <v>20</v>
      </c>
      <c r="W721" s="4">
        <v>0</v>
      </c>
      <c r="X721" s="4">
        <v>2</v>
      </c>
      <c r="Y721" s="4">
        <v>85</v>
      </c>
      <c r="Z721" s="4">
        <v>5</v>
      </c>
      <c r="AA721" s="4">
        <v>2</v>
      </c>
      <c r="AB721" s="4">
        <v>111</v>
      </c>
      <c r="AC721" s="4">
        <v>2</v>
      </c>
    </row>
    <row r="722" spans="1:29" x14ac:dyDescent="0.25">
      <c r="A722" s="4">
        <v>7</v>
      </c>
      <c r="B722" s="4">
        <v>484</v>
      </c>
      <c r="C722" s="4">
        <v>0</v>
      </c>
      <c r="D722" s="4">
        <v>7</v>
      </c>
      <c r="E722" s="4">
        <v>154</v>
      </c>
      <c r="F722" s="4">
        <v>0</v>
      </c>
      <c r="G722" s="4">
        <v>8</v>
      </c>
      <c r="H722" s="4">
        <v>71</v>
      </c>
      <c r="I722" s="4">
        <v>0</v>
      </c>
      <c r="N722" s="4">
        <v>8</v>
      </c>
      <c r="O722" s="4">
        <v>33</v>
      </c>
      <c r="P722" s="4">
        <v>12</v>
      </c>
      <c r="Q722" s="4">
        <v>7</v>
      </c>
      <c r="R722" s="4">
        <v>148</v>
      </c>
      <c r="S722" s="4">
        <v>4</v>
      </c>
      <c r="U722" s="4">
        <v>9</v>
      </c>
      <c r="V722" s="4">
        <v>21</v>
      </c>
      <c r="W722" s="4">
        <v>0</v>
      </c>
      <c r="X722" s="4">
        <v>2</v>
      </c>
      <c r="Y722" s="4">
        <v>117</v>
      </c>
      <c r="Z722" s="4">
        <v>5</v>
      </c>
      <c r="AA722" s="4">
        <v>2</v>
      </c>
      <c r="AB722" s="4">
        <v>121</v>
      </c>
      <c r="AC722" s="4">
        <v>2</v>
      </c>
    </row>
    <row r="723" spans="1:29" x14ac:dyDescent="0.25">
      <c r="A723" s="4">
        <v>7</v>
      </c>
      <c r="B723" s="4">
        <v>485</v>
      </c>
      <c r="C723" s="4">
        <v>0</v>
      </c>
      <c r="D723" s="4">
        <v>7</v>
      </c>
      <c r="E723" s="4">
        <v>155</v>
      </c>
      <c r="F723" s="4">
        <v>0</v>
      </c>
      <c r="G723" s="4">
        <v>8</v>
      </c>
      <c r="H723" s="4">
        <v>72</v>
      </c>
      <c r="I723" s="4">
        <v>0</v>
      </c>
      <c r="N723" s="4">
        <v>8</v>
      </c>
      <c r="O723" s="4">
        <v>41</v>
      </c>
      <c r="P723" s="4">
        <v>12</v>
      </c>
      <c r="Q723" s="4">
        <v>7</v>
      </c>
      <c r="R723" s="4">
        <v>150</v>
      </c>
      <c r="S723" s="4">
        <v>4</v>
      </c>
      <c r="U723" s="4">
        <v>9</v>
      </c>
      <c r="V723" s="4">
        <v>22</v>
      </c>
      <c r="W723" s="4">
        <v>0</v>
      </c>
      <c r="X723" s="4">
        <v>2</v>
      </c>
      <c r="Y723" s="4">
        <v>118</v>
      </c>
      <c r="Z723" s="4">
        <v>5</v>
      </c>
      <c r="AA723" s="4">
        <v>3</v>
      </c>
      <c r="AB723" s="4">
        <v>1</v>
      </c>
      <c r="AC723" s="4">
        <v>2</v>
      </c>
    </row>
    <row r="724" spans="1:29" x14ac:dyDescent="0.25">
      <c r="A724" s="4">
        <v>7</v>
      </c>
      <c r="B724" s="4">
        <v>486</v>
      </c>
      <c r="C724" s="4">
        <v>0</v>
      </c>
      <c r="D724" s="4">
        <v>7</v>
      </c>
      <c r="E724" s="4">
        <v>156</v>
      </c>
      <c r="F724" s="4">
        <v>0</v>
      </c>
      <c r="G724" s="4">
        <v>8</v>
      </c>
      <c r="H724" s="4">
        <v>73</v>
      </c>
      <c r="I724" s="4">
        <v>0</v>
      </c>
      <c r="N724" s="4">
        <v>9</v>
      </c>
      <c r="O724" s="4">
        <v>9</v>
      </c>
      <c r="P724" s="4">
        <v>12</v>
      </c>
      <c r="Q724" s="4">
        <v>7</v>
      </c>
      <c r="R724" s="4">
        <v>156</v>
      </c>
      <c r="S724" s="4">
        <v>4</v>
      </c>
      <c r="U724" s="4">
        <v>9</v>
      </c>
      <c r="V724" s="4">
        <v>23</v>
      </c>
      <c r="W724" s="4">
        <v>0</v>
      </c>
      <c r="X724" s="4">
        <v>3</v>
      </c>
      <c r="Y724" s="4">
        <v>55</v>
      </c>
      <c r="Z724" s="4">
        <v>5</v>
      </c>
      <c r="AA724" s="4">
        <v>3</v>
      </c>
      <c r="AB724" s="4">
        <v>10</v>
      </c>
      <c r="AC724" s="4">
        <v>2</v>
      </c>
    </row>
    <row r="725" spans="1:29" x14ac:dyDescent="0.25">
      <c r="A725" s="4">
        <v>7</v>
      </c>
      <c r="B725" s="4">
        <v>487</v>
      </c>
      <c r="C725" s="4">
        <v>0</v>
      </c>
      <c r="D725" s="4">
        <v>7</v>
      </c>
      <c r="E725" s="4">
        <v>157</v>
      </c>
      <c r="F725" s="4">
        <v>0</v>
      </c>
      <c r="G725" s="4">
        <v>8</v>
      </c>
      <c r="H725" s="4">
        <v>74</v>
      </c>
      <c r="I725" s="4">
        <v>0</v>
      </c>
      <c r="N725" s="4">
        <v>9</v>
      </c>
      <c r="O725" s="4">
        <v>21</v>
      </c>
      <c r="P725" s="4">
        <v>12</v>
      </c>
      <c r="Q725" s="4">
        <v>8</v>
      </c>
      <c r="R725" s="4">
        <v>7</v>
      </c>
      <c r="S725" s="4">
        <v>4</v>
      </c>
      <c r="U725" s="4">
        <v>9</v>
      </c>
      <c r="V725" s="4">
        <v>24</v>
      </c>
      <c r="W725" s="4">
        <v>0</v>
      </c>
      <c r="X725" s="4">
        <v>3</v>
      </c>
      <c r="Y725" s="4">
        <v>73</v>
      </c>
      <c r="Z725" s="4">
        <v>5</v>
      </c>
      <c r="AA725" s="4">
        <v>3</v>
      </c>
      <c r="AB725" s="4">
        <v>23</v>
      </c>
      <c r="AC725" s="4">
        <v>2</v>
      </c>
    </row>
    <row r="726" spans="1:29" x14ac:dyDescent="0.25">
      <c r="A726" s="4">
        <v>7</v>
      </c>
      <c r="B726" s="4">
        <v>488</v>
      </c>
      <c r="C726" s="4">
        <v>0</v>
      </c>
      <c r="D726" s="4">
        <v>7</v>
      </c>
      <c r="E726" s="4">
        <v>158</v>
      </c>
      <c r="F726" s="4">
        <v>0</v>
      </c>
      <c r="G726" s="4">
        <v>8</v>
      </c>
      <c r="H726" s="4">
        <v>75</v>
      </c>
      <c r="I726" s="4">
        <v>0</v>
      </c>
      <c r="N726" s="4">
        <v>9</v>
      </c>
      <c r="O726" s="4">
        <v>35</v>
      </c>
      <c r="P726" s="4">
        <v>12</v>
      </c>
      <c r="Q726" s="4">
        <v>8</v>
      </c>
      <c r="R726" s="4">
        <v>11</v>
      </c>
      <c r="S726" s="4">
        <v>4</v>
      </c>
      <c r="U726" s="4">
        <v>9</v>
      </c>
      <c r="V726" s="4">
        <v>25</v>
      </c>
      <c r="W726" s="4">
        <v>0</v>
      </c>
      <c r="X726" s="4">
        <v>3</v>
      </c>
      <c r="Y726" s="4">
        <v>78</v>
      </c>
      <c r="Z726" s="4">
        <v>5</v>
      </c>
      <c r="AA726" s="4">
        <v>3</v>
      </c>
      <c r="AB726" s="4">
        <v>25</v>
      </c>
      <c r="AC726" s="4">
        <v>2</v>
      </c>
    </row>
    <row r="727" spans="1:29" x14ac:dyDescent="0.25">
      <c r="A727" s="4">
        <v>7</v>
      </c>
      <c r="B727" s="4">
        <v>489</v>
      </c>
      <c r="C727" s="4">
        <v>0</v>
      </c>
      <c r="D727" s="4">
        <v>7</v>
      </c>
      <c r="E727" s="4">
        <v>159</v>
      </c>
      <c r="F727" s="4">
        <v>0</v>
      </c>
      <c r="G727" s="4">
        <v>8</v>
      </c>
      <c r="H727" s="4">
        <v>76</v>
      </c>
      <c r="I727" s="4">
        <v>0</v>
      </c>
      <c r="N727" s="4">
        <v>9</v>
      </c>
      <c r="O727" s="4">
        <v>72</v>
      </c>
      <c r="P727" s="4">
        <v>12</v>
      </c>
      <c r="Q727" s="4">
        <v>8</v>
      </c>
      <c r="R727" s="4">
        <v>36</v>
      </c>
      <c r="S727" s="4">
        <v>4</v>
      </c>
      <c r="U727" s="4">
        <v>9</v>
      </c>
      <c r="V727" s="4">
        <v>26</v>
      </c>
      <c r="W727" s="4">
        <v>0</v>
      </c>
      <c r="X727" s="4">
        <v>4</v>
      </c>
      <c r="Y727" s="4">
        <v>77</v>
      </c>
      <c r="Z727" s="4">
        <v>5</v>
      </c>
      <c r="AA727" s="4">
        <v>3</v>
      </c>
      <c r="AB727" s="4">
        <v>42</v>
      </c>
      <c r="AC727" s="4">
        <v>2</v>
      </c>
    </row>
    <row r="728" spans="1:29" x14ac:dyDescent="0.25">
      <c r="A728" s="4">
        <v>7</v>
      </c>
      <c r="B728" s="4">
        <v>490</v>
      </c>
      <c r="C728" s="4">
        <v>0</v>
      </c>
      <c r="D728" s="4">
        <v>7</v>
      </c>
      <c r="E728" s="4">
        <v>160</v>
      </c>
      <c r="F728" s="4">
        <v>0</v>
      </c>
      <c r="G728" s="4">
        <v>8</v>
      </c>
      <c r="H728" s="4">
        <v>77</v>
      </c>
      <c r="I728" s="4">
        <v>0</v>
      </c>
      <c r="N728" s="4">
        <v>9</v>
      </c>
      <c r="O728" s="4">
        <v>92</v>
      </c>
      <c r="P728" s="4">
        <v>12</v>
      </c>
      <c r="Q728" s="4">
        <v>8</v>
      </c>
      <c r="R728" s="4">
        <v>37</v>
      </c>
      <c r="S728" s="4">
        <v>4</v>
      </c>
      <c r="U728" s="4">
        <v>9</v>
      </c>
      <c r="V728" s="4">
        <v>27</v>
      </c>
      <c r="W728" s="4">
        <v>0</v>
      </c>
      <c r="X728" s="4">
        <v>4</v>
      </c>
      <c r="Y728" s="4">
        <v>89</v>
      </c>
      <c r="Z728" s="4">
        <v>5</v>
      </c>
      <c r="AA728" s="4">
        <v>3</v>
      </c>
      <c r="AB728" s="4">
        <v>51</v>
      </c>
      <c r="AC728" s="4">
        <v>2</v>
      </c>
    </row>
    <row r="729" spans="1:29" x14ac:dyDescent="0.25">
      <c r="A729" s="4">
        <v>7</v>
      </c>
      <c r="B729" s="4">
        <v>491</v>
      </c>
      <c r="C729" s="4">
        <v>0</v>
      </c>
      <c r="D729" s="4">
        <v>7</v>
      </c>
      <c r="E729" s="4">
        <v>161</v>
      </c>
      <c r="F729" s="4">
        <v>0</v>
      </c>
      <c r="G729" s="4">
        <v>8</v>
      </c>
      <c r="H729" s="4">
        <v>78</v>
      </c>
      <c r="I729" s="4">
        <v>0</v>
      </c>
      <c r="N729" s="4">
        <v>9</v>
      </c>
      <c r="O729" s="4">
        <v>106</v>
      </c>
      <c r="P729" s="4">
        <v>12</v>
      </c>
      <c r="Q729" s="4">
        <v>8</v>
      </c>
      <c r="R729" s="4">
        <v>52</v>
      </c>
      <c r="S729" s="4">
        <v>4</v>
      </c>
      <c r="U729" s="4">
        <v>9</v>
      </c>
      <c r="V729" s="4">
        <v>28</v>
      </c>
      <c r="W729" s="4">
        <v>0</v>
      </c>
      <c r="X729" s="4">
        <v>5</v>
      </c>
      <c r="Y729" s="4">
        <v>6</v>
      </c>
      <c r="Z729" s="4">
        <v>5</v>
      </c>
      <c r="AA729" s="4">
        <v>3</v>
      </c>
      <c r="AB729" s="4">
        <v>71</v>
      </c>
      <c r="AC729" s="4">
        <v>2</v>
      </c>
    </row>
    <row r="730" spans="1:29" x14ac:dyDescent="0.25">
      <c r="A730" s="4">
        <v>7</v>
      </c>
      <c r="B730" s="4">
        <v>492</v>
      </c>
      <c r="C730" s="4">
        <v>0</v>
      </c>
      <c r="D730" s="4">
        <v>7</v>
      </c>
      <c r="E730" s="4">
        <v>162</v>
      </c>
      <c r="F730" s="4">
        <v>0</v>
      </c>
      <c r="G730" s="4">
        <v>8</v>
      </c>
      <c r="H730" s="4">
        <v>79</v>
      </c>
      <c r="I730" s="4">
        <v>0</v>
      </c>
      <c r="N730" s="4">
        <v>1</v>
      </c>
      <c r="O730" s="4">
        <v>21</v>
      </c>
      <c r="P730" s="4">
        <v>13</v>
      </c>
      <c r="Q730" s="4">
        <v>8</v>
      </c>
      <c r="R730" s="4">
        <v>53</v>
      </c>
      <c r="S730" s="4">
        <v>4</v>
      </c>
      <c r="U730" s="4">
        <v>9</v>
      </c>
      <c r="V730" s="4">
        <v>29</v>
      </c>
      <c r="W730" s="4">
        <v>0</v>
      </c>
      <c r="X730" s="4">
        <v>5</v>
      </c>
      <c r="Y730" s="4">
        <v>24</v>
      </c>
      <c r="Z730" s="4">
        <v>5</v>
      </c>
      <c r="AA730" s="4">
        <v>3</v>
      </c>
      <c r="AB730" s="4">
        <v>72</v>
      </c>
      <c r="AC730" s="4">
        <v>2</v>
      </c>
    </row>
    <row r="731" spans="1:29" x14ac:dyDescent="0.25">
      <c r="A731" s="4">
        <v>7</v>
      </c>
      <c r="B731" s="4">
        <v>493</v>
      </c>
      <c r="C731" s="4">
        <v>0</v>
      </c>
      <c r="D731" s="4">
        <v>7</v>
      </c>
      <c r="E731" s="4">
        <v>163</v>
      </c>
      <c r="F731" s="4">
        <v>0</v>
      </c>
      <c r="G731" s="4">
        <v>8</v>
      </c>
      <c r="H731" s="4">
        <v>80</v>
      </c>
      <c r="I731" s="4">
        <v>0</v>
      </c>
      <c r="N731" s="4">
        <v>1</v>
      </c>
      <c r="O731" s="4">
        <v>25</v>
      </c>
      <c r="P731" s="4">
        <v>13</v>
      </c>
      <c r="Q731" s="4">
        <v>8</v>
      </c>
      <c r="R731" s="4">
        <v>85</v>
      </c>
      <c r="S731" s="4">
        <v>4</v>
      </c>
      <c r="U731" s="4">
        <v>9</v>
      </c>
      <c r="V731" s="4">
        <v>30</v>
      </c>
      <c r="W731" s="4">
        <v>0</v>
      </c>
      <c r="X731" s="4">
        <v>5</v>
      </c>
      <c r="Y731" s="4">
        <v>51</v>
      </c>
      <c r="Z731" s="4">
        <v>5</v>
      </c>
      <c r="AA731" s="4">
        <v>3</v>
      </c>
      <c r="AB731" s="4">
        <v>111</v>
      </c>
      <c r="AC731" s="4">
        <v>2</v>
      </c>
    </row>
    <row r="732" spans="1:29" x14ac:dyDescent="0.25">
      <c r="A732" s="4">
        <v>7</v>
      </c>
      <c r="B732" s="4">
        <v>494</v>
      </c>
      <c r="C732" s="4">
        <v>0</v>
      </c>
      <c r="D732" s="4">
        <v>7</v>
      </c>
      <c r="E732" s="4">
        <v>164</v>
      </c>
      <c r="F732" s="4">
        <v>0</v>
      </c>
      <c r="G732" s="4">
        <v>8</v>
      </c>
      <c r="H732" s="4">
        <v>81</v>
      </c>
      <c r="I732" s="4">
        <v>0</v>
      </c>
      <c r="N732" s="4">
        <v>1</v>
      </c>
      <c r="O732" s="4">
        <v>47</v>
      </c>
      <c r="P732" s="4">
        <v>13</v>
      </c>
      <c r="Q732" s="4">
        <v>8</v>
      </c>
      <c r="R732" s="4">
        <v>121</v>
      </c>
      <c r="S732" s="4">
        <v>4</v>
      </c>
      <c r="U732" s="4">
        <v>9</v>
      </c>
      <c r="V732" s="4">
        <v>31</v>
      </c>
      <c r="W732" s="4">
        <v>0</v>
      </c>
      <c r="X732" s="4">
        <v>5</v>
      </c>
      <c r="Y732" s="4">
        <v>77</v>
      </c>
      <c r="Z732" s="4">
        <v>5</v>
      </c>
      <c r="AA732" s="4">
        <v>3</v>
      </c>
      <c r="AB732" s="4">
        <v>119</v>
      </c>
      <c r="AC732" s="4">
        <v>2</v>
      </c>
    </row>
    <row r="733" spans="1:29" x14ac:dyDescent="0.25">
      <c r="A733" s="4">
        <v>7</v>
      </c>
      <c r="B733" s="4">
        <v>495</v>
      </c>
      <c r="C733" s="4">
        <v>0</v>
      </c>
      <c r="D733" s="4">
        <v>7</v>
      </c>
      <c r="E733" s="4">
        <v>165</v>
      </c>
      <c r="F733" s="4">
        <v>0</v>
      </c>
      <c r="G733" s="4">
        <v>8</v>
      </c>
      <c r="H733" s="4">
        <v>82</v>
      </c>
      <c r="I733" s="4">
        <v>0</v>
      </c>
      <c r="N733" s="4">
        <v>1</v>
      </c>
      <c r="O733" s="4">
        <v>70</v>
      </c>
      <c r="P733" s="4">
        <v>13</v>
      </c>
      <c r="Q733" s="4">
        <v>8</v>
      </c>
      <c r="R733" s="4">
        <v>124</v>
      </c>
      <c r="S733" s="4">
        <v>4</v>
      </c>
      <c r="U733" s="4">
        <v>9</v>
      </c>
      <c r="V733" s="4">
        <v>32</v>
      </c>
      <c r="W733" s="4">
        <v>0</v>
      </c>
      <c r="X733" s="4">
        <v>5</v>
      </c>
      <c r="Y733" s="4">
        <v>132</v>
      </c>
      <c r="Z733" s="4">
        <v>5</v>
      </c>
      <c r="AA733" s="4">
        <v>3</v>
      </c>
      <c r="AB733" s="4">
        <v>134</v>
      </c>
      <c r="AC733" s="4">
        <v>2</v>
      </c>
    </row>
    <row r="734" spans="1:29" x14ac:dyDescent="0.25">
      <c r="A734" s="4">
        <v>7</v>
      </c>
      <c r="B734" s="4">
        <v>496</v>
      </c>
      <c r="C734" s="4">
        <v>0</v>
      </c>
      <c r="D734" s="4">
        <v>7</v>
      </c>
      <c r="E734" s="4">
        <v>166</v>
      </c>
      <c r="F734" s="4">
        <v>0</v>
      </c>
      <c r="G734" s="4">
        <v>8</v>
      </c>
      <c r="H734" s="4">
        <v>83</v>
      </c>
      <c r="I734" s="4">
        <v>0</v>
      </c>
      <c r="N734" s="4">
        <v>2</v>
      </c>
      <c r="O734" s="4">
        <v>15</v>
      </c>
      <c r="P734" s="4">
        <v>13</v>
      </c>
      <c r="Q734" s="4">
        <v>8</v>
      </c>
      <c r="R734" s="4">
        <v>128</v>
      </c>
      <c r="S734" s="4">
        <v>4</v>
      </c>
      <c r="U734" s="4">
        <v>9</v>
      </c>
      <c r="V734" s="4">
        <v>33</v>
      </c>
      <c r="W734" s="4">
        <v>0</v>
      </c>
      <c r="X734" s="4">
        <v>5</v>
      </c>
      <c r="Y734" s="4">
        <v>134</v>
      </c>
      <c r="Z734" s="4">
        <v>5</v>
      </c>
      <c r="AA734" s="4">
        <v>3</v>
      </c>
      <c r="AB734" s="4">
        <v>138</v>
      </c>
      <c r="AC734" s="4">
        <v>2</v>
      </c>
    </row>
    <row r="735" spans="1:29" x14ac:dyDescent="0.25">
      <c r="A735" s="4">
        <v>7</v>
      </c>
      <c r="B735" s="4">
        <v>497</v>
      </c>
      <c r="C735" s="4">
        <v>0</v>
      </c>
      <c r="D735" s="4">
        <v>7</v>
      </c>
      <c r="E735" s="4">
        <v>167</v>
      </c>
      <c r="F735" s="4">
        <v>0</v>
      </c>
      <c r="G735" s="4">
        <v>8</v>
      </c>
      <c r="H735" s="4">
        <v>84</v>
      </c>
      <c r="I735" s="4">
        <v>0</v>
      </c>
      <c r="N735" s="4">
        <v>2</v>
      </c>
      <c r="O735" s="4">
        <v>17</v>
      </c>
      <c r="P735" s="4">
        <v>13</v>
      </c>
      <c r="Q735" s="4">
        <v>8</v>
      </c>
      <c r="R735" s="4">
        <v>150</v>
      </c>
      <c r="S735" s="4">
        <v>4</v>
      </c>
      <c r="U735" s="4">
        <v>9</v>
      </c>
      <c r="V735" s="4">
        <v>34</v>
      </c>
      <c r="W735" s="4">
        <v>0</v>
      </c>
      <c r="X735" s="4">
        <v>7</v>
      </c>
      <c r="Y735" s="4">
        <v>25</v>
      </c>
      <c r="Z735" s="4">
        <v>5</v>
      </c>
      <c r="AA735" s="4">
        <v>4</v>
      </c>
      <c r="AB735" s="4">
        <v>8</v>
      </c>
      <c r="AC735" s="4">
        <v>2</v>
      </c>
    </row>
    <row r="736" spans="1:29" x14ac:dyDescent="0.25">
      <c r="A736" s="4">
        <v>7</v>
      </c>
      <c r="B736" s="4">
        <v>498</v>
      </c>
      <c r="C736" s="4">
        <v>0</v>
      </c>
      <c r="D736" s="4">
        <v>7</v>
      </c>
      <c r="E736" s="4">
        <v>168</v>
      </c>
      <c r="F736" s="4">
        <v>0</v>
      </c>
      <c r="G736" s="4">
        <v>8</v>
      </c>
      <c r="H736" s="4">
        <v>85</v>
      </c>
      <c r="I736" s="4">
        <v>0</v>
      </c>
      <c r="N736" s="4">
        <v>2</v>
      </c>
      <c r="O736" s="4">
        <v>18</v>
      </c>
      <c r="P736" s="4">
        <v>13</v>
      </c>
      <c r="Q736" s="4">
        <v>8</v>
      </c>
      <c r="R736" s="4">
        <v>157</v>
      </c>
      <c r="S736" s="4">
        <v>4</v>
      </c>
      <c r="U736" s="4">
        <v>9</v>
      </c>
      <c r="V736" s="4">
        <v>35</v>
      </c>
      <c r="W736" s="4">
        <v>0</v>
      </c>
      <c r="X736" s="4">
        <v>7</v>
      </c>
      <c r="Y736" s="4">
        <v>46</v>
      </c>
      <c r="Z736" s="4">
        <v>5</v>
      </c>
      <c r="AA736" s="4">
        <v>4</v>
      </c>
      <c r="AB736" s="4">
        <v>12</v>
      </c>
      <c r="AC736" s="4">
        <v>2</v>
      </c>
    </row>
    <row r="737" spans="1:29" x14ac:dyDescent="0.25">
      <c r="A737" s="4">
        <v>7</v>
      </c>
      <c r="B737" s="4">
        <v>499</v>
      </c>
      <c r="C737" s="4">
        <v>0</v>
      </c>
      <c r="D737" s="4">
        <v>7</v>
      </c>
      <c r="E737" s="4">
        <v>169</v>
      </c>
      <c r="F737" s="4">
        <v>0</v>
      </c>
      <c r="G737" s="4">
        <v>8</v>
      </c>
      <c r="H737" s="4">
        <v>86</v>
      </c>
      <c r="I737" s="4">
        <v>0</v>
      </c>
      <c r="N737" s="4">
        <v>2</v>
      </c>
      <c r="O737" s="4">
        <v>27</v>
      </c>
      <c r="P737" s="4">
        <v>13</v>
      </c>
      <c r="Q737" s="4">
        <v>8</v>
      </c>
      <c r="R737" s="4">
        <v>159</v>
      </c>
      <c r="S737" s="4">
        <v>4</v>
      </c>
      <c r="U737" s="4">
        <v>9</v>
      </c>
      <c r="V737" s="4">
        <v>36</v>
      </c>
      <c r="W737" s="4">
        <v>0</v>
      </c>
      <c r="X737" s="4">
        <v>7</v>
      </c>
      <c r="Y737" s="4">
        <v>66</v>
      </c>
      <c r="Z737" s="4">
        <v>5</v>
      </c>
      <c r="AA737" s="4">
        <v>4</v>
      </c>
      <c r="AB737" s="4">
        <v>22</v>
      </c>
      <c r="AC737" s="4">
        <v>2</v>
      </c>
    </row>
    <row r="738" spans="1:29" x14ac:dyDescent="0.25">
      <c r="A738" s="4">
        <v>7</v>
      </c>
      <c r="B738" s="4">
        <v>500</v>
      </c>
      <c r="C738" s="4">
        <v>0</v>
      </c>
      <c r="D738" s="4">
        <v>7</v>
      </c>
      <c r="E738" s="4">
        <v>170</v>
      </c>
      <c r="F738" s="4">
        <v>0</v>
      </c>
      <c r="G738" s="4">
        <v>8</v>
      </c>
      <c r="H738" s="4">
        <v>87</v>
      </c>
      <c r="I738" s="4">
        <v>0</v>
      </c>
      <c r="N738" s="4">
        <v>3</v>
      </c>
      <c r="O738" s="4">
        <v>63</v>
      </c>
      <c r="P738" s="4">
        <v>13</v>
      </c>
      <c r="Q738" s="4">
        <v>8</v>
      </c>
      <c r="R738" s="4">
        <v>168</v>
      </c>
      <c r="S738" s="4">
        <v>4</v>
      </c>
      <c r="U738" s="4">
        <v>9</v>
      </c>
      <c r="V738" s="4">
        <v>37</v>
      </c>
      <c r="W738" s="4">
        <v>0</v>
      </c>
      <c r="X738" s="4">
        <v>7</v>
      </c>
      <c r="Y738" s="4">
        <v>134</v>
      </c>
      <c r="Z738" s="4">
        <v>5</v>
      </c>
      <c r="AA738" s="4">
        <v>4</v>
      </c>
      <c r="AB738" s="4">
        <v>42</v>
      </c>
      <c r="AC738" s="4">
        <v>2</v>
      </c>
    </row>
    <row r="739" spans="1:29" x14ac:dyDescent="0.25">
      <c r="A739" s="4">
        <v>7</v>
      </c>
      <c r="B739" s="4">
        <v>501</v>
      </c>
      <c r="C739" s="4">
        <v>0</v>
      </c>
      <c r="D739" s="4">
        <v>7</v>
      </c>
      <c r="E739" s="4">
        <v>171</v>
      </c>
      <c r="F739" s="4">
        <v>0</v>
      </c>
      <c r="G739" s="4">
        <v>8</v>
      </c>
      <c r="H739" s="4">
        <v>88</v>
      </c>
      <c r="I739" s="4">
        <v>0</v>
      </c>
      <c r="N739" s="4">
        <v>3</v>
      </c>
      <c r="O739" s="4">
        <v>75</v>
      </c>
      <c r="P739" s="4">
        <v>13</v>
      </c>
      <c r="Q739" s="4">
        <v>8</v>
      </c>
      <c r="R739" s="4">
        <v>169</v>
      </c>
      <c r="S739" s="4">
        <v>4</v>
      </c>
      <c r="U739" s="4">
        <v>9</v>
      </c>
      <c r="V739" s="4">
        <v>38</v>
      </c>
      <c r="W739" s="4">
        <v>0</v>
      </c>
      <c r="X739" s="4">
        <v>8</v>
      </c>
      <c r="Y739" s="4">
        <v>5</v>
      </c>
      <c r="Z739" s="4">
        <v>5</v>
      </c>
      <c r="AA739" s="4">
        <v>4</v>
      </c>
      <c r="AB739" s="4">
        <v>48</v>
      </c>
      <c r="AC739" s="4">
        <v>2</v>
      </c>
    </row>
    <row r="740" spans="1:29" x14ac:dyDescent="0.25">
      <c r="A740" s="4">
        <v>7</v>
      </c>
      <c r="B740" s="4">
        <v>502</v>
      </c>
      <c r="C740" s="4">
        <v>0</v>
      </c>
      <c r="D740" s="4">
        <v>7</v>
      </c>
      <c r="E740" s="4">
        <v>172</v>
      </c>
      <c r="F740" s="4">
        <v>0</v>
      </c>
      <c r="G740" s="4">
        <v>8</v>
      </c>
      <c r="H740" s="4">
        <v>89</v>
      </c>
      <c r="I740" s="4">
        <v>0</v>
      </c>
      <c r="N740" s="4">
        <v>3</v>
      </c>
      <c r="O740" s="4">
        <v>159</v>
      </c>
      <c r="P740" s="4">
        <v>13</v>
      </c>
      <c r="Q740" s="4">
        <v>8</v>
      </c>
      <c r="R740" s="4">
        <v>183</v>
      </c>
      <c r="S740" s="4">
        <v>4</v>
      </c>
      <c r="U740" s="4">
        <v>9</v>
      </c>
      <c r="V740" s="4">
        <v>39</v>
      </c>
      <c r="W740" s="4">
        <v>0</v>
      </c>
      <c r="X740" s="4">
        <v>8</v>
      </c>
      <c r="Y740" s="4">
        <v>42</v>
      </c>
      <c r="Z740" s="4">
        <v>5</v>
      </c>
      <c r="AA740" s="4">
        <v>4</v>
      </c>
      <c r="AB740" s="4">
        <v>89</v>
      </c>
      <c r="AC740" s="4">
        <v>2</v>
      </c>
    </row>
    <row r="741" spans="1:29" x14ac:dyDescent="0.25">
      <c r="A741" s="4">
        <v>7</v>
      </c>
      <c r="B741" s="4">
        <v>503</v>
      </c>
      <c r="C741" s="4">
        <v>0</v>
      </c>
      <c r="D741" s="4">
        <v>7</v>
      </c>
      <c r="E741" s="4">
        <v>173</v>
      </c>
      <c r="F741" s="4">
        <v>0</v>
      </c>
      <c r="G741" s="4">
        <v>8</v>
      </c>
      <c r="H741" s="4">
        <v>90</v>
      </c>
      <c r="I741" s="4">
        <v>0</v>
      </c>
      <c r="N741" s="4">
        <v>8</v>
      </c>
      <c r="O741" s="4">
        <v>8</v>
      </c>
      <c r="P741" s="4">
        <v>13</v>
      </c>
      <c r="Q741" s="4">
        <v>8</v>
      </c>
      <c r="R741" s="4">
        <v>184</v>
      </c>
      <c r="S741" s="4">
        <v>4</v>
      </c>
      <c r="U741" s="4">
        <v>9</v>
      </c>
      <c r="V741" s="4">
        <v>40</v>
      </c>
      <c r="W741" s="4">
        <v>0</v>
      </c>
      <c r="X741" s="4">
        <v>8</v>
      </c>
      <c r="Y741" s="4">
        <v>107</v>
      </c>
      <c r="Z741" s="4">
        <v>5</v>
      </c>
      <c r="AA741" s="4">
        <v>4</v>
      </c>
      <c r="AB741" s="4">
        <v>115</v>
      </c>
      <c r="AC741" s="4">
        <v>2</v>
      </c>
    </row>
    <row r="742" spans="1:29" x14ac:dyDescent="0.25">
      <c r="A742" s="4">
        <v>7</v>
      </c>
      <c r="B742" s="4">
        <v>504</v>
      </c>
      <c r="C742" s="4">
        <v>0</v>
      </c>
      <c r="D742" s="4">
        <v>7</v>
      </c>
      <c r="E742" s="4">
        <v>174</v>
      </c>
      <c r="F742" s="4">
        <v>0</v>
      </c>
      <c r="G742" s="4">
        <v>8</v>
      </c>
      <c r="H742" s="4">
        <v>91</v>
      </c>
      <c r="I742" s="4">
        <v>0</v>
      </c>
      <c r="N742" s="4">
        <v>8</v>
      </c>
      <c r="O742" s="4">
        <v>19</v>
      </c>
      <c r="P742" s="4">
        <v>13</v>
      </c>
      <c r="Q742" s="4">
        <v>1</v>
      </c>
      <c r="R742" s="4">
        <v>23</v>
      </c>
      <c r="S742" s="4">
        <v>5</v>
      </c>
      <c r="U742" s="4">
        <v>9</v>
      </c>
      <c r="V742" s="4">
        <v>41</v>
      </c>
      <c r="W742" s="4">
        <v>0</v>
      </c>
      <c r="X742" s="4">
        <v>9</v>
      </c>
      <c r="Y742" s="4">
        <v>55</v>
      </c>
      <c r="Z742" s="4">
        <v>5</v>
      </c>
      <c r="AA742" s="4">
        <v>6</v>
      </c>
      <c r="AB742" s="4">
        <v>54</v>
      </c>
      <c r="AC742" s="4">
        <v>2</v>
      </c>
    </row>
    <row r="743" spans="1:29" x14ac:dyDescent="0.25">
      <c r="A743" s="4">
        <v>7</v>
      </c>
      <c r="B743" s="4">
        <v>505</v>
      </c>
      <c r="C743" s="4">
        <v>0</v>
      </c>
      <c r="D743" s="4">
        <v>7</v>
      </c>
      <c r="E743" s="4">
        <v>175</v>
      </c>
      <c r="F743" s="4">
        <v>0</v>
      </c>
      <c r="G743" s="4">
        <v>8</v>
      </c>
      <c r="H743" s="4">
        <v>92</v>
      </c>
      <c r="I743" s="4">
        <v>0</v>
      </c>
      <c r="N743" s="4">
        <v>8</v>
      </c>
      <c r="O743" s="4">
        <v>26</v>
      </c>
      <c r="P743" s="4">
        <v>13</v>
      </c>
      <c r="Q743" s="4">
        <v>1</v>
      </c>
      <c r="R743" s="4">
        <v>51</v>
      </c>
      <c r="S743" s="4">
        <v>5</v>
      </c>
      <c r="U743" s="4">
        <v>9</v>
      </c>
      <c r="V743" s="4">
        <v>42</v>
      </c>
      <c r="W743" s="4">
        <v>0</v>
      </c>
      <c r="X743" s="4">
        <v>2</v>
      </c>
      <c r="Y743" s="4">
        <v>50</v>
      </c>
      <c r="Z743" s="4">
        <v>6</v>
      </c>
      <c r="AA743" s="4">
        <v>6</v>
      </c>
      <c r="AB743" s="4">
        <v>60</v>
      </c>
      <c r="AC743" s="4">
        <v>2</v>
      </c>
    </row>
    <row r="744" spans="1:29" x14ac:dyDescent="0.25">
      <c r="A744" s="4">
        <v>7</v>
      </c>
      <c r="B744" s="4">
        <v>506</v>
      </c>
      <c r="C744" s="4">
        <v>0</v>
      </c>
      <c r="D744" s="4">
        <v>7</v>
      </c>
      <c r="E744" s="4">
        <v>176</v>
      </c>
      <c r="F744" s="4">
        <v>0</v>
      </c>
      <c r="G744" s="4">
        <v>8</v>
      </c>
      <c r="H744" s="4">
        <v>93</v>
      </c>
      <c r="I744" s="4">
        <v>0</v>
      </c>
      <c r="N744" s="4">
        <v>8</v>
      </c>
      <c r="O744" s="4">
        <v>59</v>
      </c>
      <c r="P744" s="4">
        <v>13</v>
      </c>
      <c r="Q744" s="4">
        <v>2</v>
      </c>
      <c r="R744" s="4">
        <v>23</v>
      </c>
      <c r="S744" s="4">
        <v>5</v>
      </c>
      <c r="U744" s="4">
        <v>9</v>
      </c>
      <c r="V744" s="4">
        <v>43</v>
      </c>
      <c r="W744" s="4">
        <v>0</v>
      </c>
      <c r="X744" s="4">
        <v>2</v>
      </c>
      <c r="Y744" s="4">
        <v>77</v>
      </c>
      <c r="Z744" s="4">
        <v>6</v>
      </c>
      <c r="AA744" s="4">
        <v>6</v>
      </c>
      <c r="AB744" s="4">
        <v>66</v>
      </c>
      <c r="AC744" s="4">
        <v>2</v>
      </c>
    </row>
    <row r="745" spans="1:29" x14ac:dyDescent="0.25">
      <c r="A745" s="4">
        <v>7</v>
      </c>
      <c r="B745" s="4">
        <v>507</v>
      </c>
      <c r="C745" s="4">
        <v>0</v>
      </c>
      <c r="D745" s="4">
        <v>7</v>
      </c>
      <c r="E745" s="4">
        <v>177</v>
      </c>
      <c r="F745" s="4">
        <v>0</v>
      </c>
      <c r="G745" s="4">
        <v>8</v>
      </c>
      <c r="H745" s="4">
        <v>94</v>
      </c>
      <c r="I745" s="4">
        <v>0</v>
      </c>
      <c r="N745" s="4">
        <v>9</v>
      </c>
      <c r="O745" s="4">
        <v>11</v>
      </c>
      <c r="P745" s="4">
        <v>13</v>
      </c>
      <c r="Q745" s="4">
        <v>2</v>
      </c>
      <c r="R745" s="4">
        <v>25</v>
      </c>
      <c r="S745" s="4">
        <v>5</v>
      </c>
      <c r="U745" s="4">
        <v>9</v>
      </c>
      <c r="V745" s="4">
        <v>44</v>
      </c>
      <c r="W745" s="4">
        <v>0</v>
      </c>
      <c r="X745" s="4">
        <v>2</v>
      </c>
      <c r="Y745" s="4">
        <v>81</v>
      </c>
      <c r="Z745" s="4">
        <v>6</v>
      </c>
      <c r="AA745" s="4">
        <v>6</v>
      </c>
      <c r="AB745" s="4">
        <v>80</v>
      </c>
      <c r="AC745" s="4">
        <v>2</v>
      </c>
    </row>
    <row r="746" spans="1:29" x14ac:dyDescent="0.25">
      <c r="A746" s="4">
        <v>7</v>
      </c>
      <c r="B746" s="4">
        <v>508</v>
      </c>
      <c r="C746" s="4">
        <v>0</v>
      </c>
      <c r="D746" s="4">
        <v>7</v>
      </c>
      <c r="E746" s="4">
        <v>178</v>
      </c>
      <c r="F746" s="4">
        <v>0</v>
      </c>
      <c r="G746" s="4">
        <v>8</v>
      </c>
      <c r="H746" s="4">
        <v>95</v>
      </c>
      <c r="I746" s="4">
        <v>0</v>
      </c>
      <c r="N746" s="4">
        <v>9</v>
      </c>
      <c r="O746" s="4">
        <v>51</v>
      </c>
      <c r="P746" s="4">
        <v>13</v>
      </c>
      <c r="Q746" s="4">
        <v>2</v>
      </c>
      <c r="R746" s="4">
        <v>85</v>
      </c>
      <c r="S746" s="4">
        <v>5</v>
      </c>
      <c r="U746" s="4">
        <v>9</v>
      </c>
      <c r="V746" s="4">
        <v>45</v>
      </c>
      <c r="W746" s="4">
        <v>0</v>
      </c>
      <c r="X746" s="4">
        <v>2</v>
      </c>
      <c r="Y746" s="4">
        <v>87</v>
      </c>
      <c r="Z746" s="4">
        <v>6</v>
      </c>
      <c r="AA746" s="4">
        <v>7</v>
      </c>
      <c r="AB746" s="4">
        <v>7</v>
      </c>
      <c r="AC746" s="4">
        <v>2</v>
      </c>
    </row>
    <row r="747" spans="1:29" x14ac:dyDescent="0.25">
      <c r="A747" s="4">
        <v>7</v>
      </c>
      <c r="B747" s="4">
        <v>509</v>
      </c>
      <c r="C747" s="4">
        <v>0</v>
      </c>
      <c r="D747" s="4">
        <v>7</v>
      </c>
      <c r="E747" s="4">
        <v>179</v>
      </c>
      <c r="F747" s="4">
        <v>0</v>
      </c>
      <c r="G747" s="4">
        <v>8</v>
      </c>
      <c r="H747" s="4">
        <v>96</v>
      </c>
      <c r="I747" s="4">
        <v>0</v>
      </c>
      <c r="N747" s="4">
        <v>9</v>
      </c>
      <c r="O747" s="4">
        <v>53</v>
      </c>
      <c r="P747" s="4">
        <v>13</v>
      </c>
      <c r="Q747" s="4">
        <v>2</v>
      </c>
      <c r="R747" s="4">
        <v>100</v>
      </c>
      <c r="S747" s="4">
        <v>5</v>
      </c>
      <c r="U747" s="4">
        <v>9</v>
      </c>
      <c r="V747" s="4">
        <v>46</v>
      </c>
      <c r="W747" s="4">
        <v>0</v>
      </c>
      <c r="X747" s="4">
        <v>2</v>
      </c>
      <c r="Y747" s="4">
        <v>89</v>
      </c>
      <c r="Z747" s="4">
        <v>6</v>
      </c>
      <c r="AA747" s="4">
        <v>7</v>
      </c>
      <c r="AB747" s="4">
        <v>24</v>
      </c>
      <c r="AC747" s="4">
        <v>2</v>
      </c>
    </row>
    <row r="748" spans="1:29" x14ac:dyDescent="0.25">
      <c r="A748" s="4">
        <v>7</v>
      </c>
      <c r="B748" s="4">
        <v>510</v>
      </c>
      <c r="C748" s="4">
        <v>0</v>
      </c>
      <c r="D748" s="4">
        <v>7</v>
      </c>
      <c r="E748" s="4">
        <v>180</v>
      </c>
      <c r="F748" s="4">
        <v>0</v>
      </c>
      <c r="G748" s="4">
        <v>8</v>
      </c>
      <c r="H748" s="4">
        <v>97</v>
      </c>
      <c r="I748" s="4">
        <v>0</v>
      </c>
      <c r="N748" s="4">
        <v>9</v>
      </c>
      <c r="O748" s="4">
        <v>58</v>
      </c>
      <c r="P748" s="4">
        <v>13</v>
      </c>
      <c r="Q748" s="4">
        <v>2</v>
      </c>
      <c r="R748" s="4">
        <v>102</v>
      </c>
      <c r="S748" s="4">
        <v>5</v>
      </c>
      <c r="U748" s="4">
        <v>9</v>
      </c>
      <c r="V748" s="4">
        <v>47</v>
      </c>
      <c r="W748" s="4">
        <v>0</v>
      </c>
      <c r="X748" s="4">
        <v>2</v>
      </c>
      <c r="Y748" s="4">
        <v>97</v>
      </c>
      <c r="Z748" s="4">
        <v>6</v>
      </c>
      <c r="AA748" s="4">
        <v>7</v>
      </c>
      <c r="AB748" s="4">
        <v>28</v>
      </c>
      <c r="AC748" s="4">
        <v>2</v>
      </c>
    </row>
    <row r="749" spans="1:29" x14ac:dyDescent="0.25">
      <c r="A749" s="4">
        <v>7</v>
      </c>
      <c r="B749" s="4">
        <v>511</v>
      </c>
      <c r="C749" s="4">
        <v>0</v>
      </c>
      <c r="D749" s="4">
        <v>7</v>
      </c>
      <c r="E749" s="4">
        <v>181</v>
      </c>
      <c r="F749" s="4">
        <v>0</v>
      </c>
      <c r="G749" s="4">
        <v>8</v>
      </c>
      <c r="H749" s="4">
        <v>98</v>
      </c>
      <c r="I749" s="4">
        <v>0</v>
      </c>
      <c r="N749" s="4">
        <v>9</v>
      </c>
      <c r="O749" s="4">
        <v>71</v>
      </c>
      <c r="P749" s="4">
        <v>13</v>
      </c>
      <c r="Q749" s="4">
        <v>3</v>
      </c>
      <c r="R749" s="4">
        <v>24</v>
      </c>
      <c r="S749" s="4">
        <v>5</v>
      </c>
      <c r="U749" s="4">
        <v>9</v>
      </c>
      <c r="V749" s="4">
        <v>48</v>
      </c>
      <c r="W749" s="4">
        <v>0</v>
      </c>
      <c r="X749" s="4">
        <v>3</v>
      </c>
      <c r="Y749" s="4">
        <v>105</v>
      </c>
      <c r="Z749" s="4">
        <v>6</v>
      </c>
      <c r="AA749" s="4">
        <v>7</v>
      </c>
      <c r="AB749" s="4">
        <v>33</v>
      </c>
      <c r="AC749" s="4">
        <v>2</v>
      </c>
    </row>
    <row r="750" spans="1:29" x14ac:dyDescent="0.25">
      <c r="A750" s="4">
        <v>7</v>
      </c>
      <c r="B750" s="4">
        <v>512</v>
      </c>
      <c r="C750" s="4">
        <v>0</v>
      </c>
      <c r="D750" s="4">
        <v>7</v>
      </c>
      <c r="E750" s="4">
        <v>182</v>
      </c>
      <c r="F750" s="4">
        <v>0</v>
      </c>
      <c r="G750" s="4">
        <v>8</v>
      </c>
      <c r="H750" s="4">
        <v>99</v>
      </c>
      <c r="I750" s="4">
        <v>0</v>
      </c>
      <c r="N750" s="4">
        <v>9</v>
      </c>
      <c r="O750" s="4">
        <v>105</v>
      </c>
      <c r="P750" s="4">
        <v>13</v>
      </c>
      <c r="Q750" s="4">
        <v>3</v>
      </c>
      <c r="R750" s="4">
        <v>36</v>
      </c>
      <c r="S750" s="4">
        <v>5</v>
      </c>
      <c r="U750" s="4">
        <v>9</v>
      </c>
      <c r="V750" s="4">
        <v>49</v>
      </c>
      <c r="W750" s="4">
        <v>0</v>
      </c>
      <c r="X750" s="4">
        <v>4</v>
      </c>
      <c r="Y750" s="4">
        <v>49</v>
      </c>
      <c r="Z750" s="4">
        <v>6</v>
      </c>
      <c r="AA750" s="4">
        <v>7</v>
      </c>
      <c r="AB750" s="4">
        <v>47</v>
      </c>
      <c r="AC750" s="4">
        <v>2</v>
      </c>
    </row>
    <row r="751" spans="1:29" x14ac:dyDescent="0.25">
      <c r="A751" s="4">
        <v>7</v>
      </c>
      <c r="B751" s="4">
        <v>513</v>
      </c>
      <c r="C751" s="4">
        <v>0</v>
      </c>
      <c r="D751" s="4">
        <v>7</v>
      </c>
      <c r="E751" s="4">
        <v>183</v>
      </c>
      <c r="F751" s="4">
        <v>0</v>
      </c>
      <c r="G751" s="4">
        <v>8</v>
      </c>
      <c r="H751" s="4">
        <v>100</v>
      </c>
      <c r="I751" s="4">
        <v>0</v>
      </c>
      <c r="N751" s="4">
        <v>1</v>
      </c>
      <c r="O751" s="4">
        <v>50</v>
      </c>
      <c r="P751" s="4">
        <v>14</v>
      </c>
      <c r="Q751" s="4">
        <v>3</v>
      </c>
      <c r="R751" s="4">
        <v>40</v>
      </c>
      <c r="S751" s="4">
        <v>5</v>
      </c>
      <c r="U751" s="4">
        <v>9</v>
      </c>
      <c r="V751" s="4">
        <v>50</v>
      </c>
      <c r="W751" s="4">
        <v>0</v>
      </c>
      <c r="X751" s="4">
        <v>4</v>
      </c>
      <c r="Y751" s="4">
        <v>103</v>
      </c>
      <c r="Z751" s="4">
        <v>6</v>
      </c>
      <c r="AA751" s="4">
        <v>7</v>
      </c>
      <c r="AB751" s="4">
        <v>54</v>
      </c>
      <c r="AC751" s="4">
        <v>2</v>
      </c>
    </row>
    <row r="752" spans="1:29" x14ac:dyDescent="0.25">
      <c r="A752" s="4">
        <v>7</v>
      </c>
      <c r="B752" s="4">
        <v>514</v>
      </c>
      <c r="C752" s="4">
        <v>0</v>
      </c>
      <c r="D752" s="4">
        <v>7</v>
      </c>
      <c r="E752" s="4">
        <v>184</v>
      </c>
      <c r="F752" s="4">
        <v>0</v>
      </c>
      <c r="G752" s="4">
        <v>8</v>
      </c>
      <c r="H752" s="4">
        <v>101</v>
      </c>
      <c r="I752" s="4">
        <v>0</v>
      </c>
      <c r="N752" s="4">
        <v>2</v>
      </c>
      <c r="O752" s="4">
        <v>5</v>
      </c>
      <c r="P752" s="4">
        <v>14</v>
      </c>
      <c r="Q752" s="4">
        <v>3</v>
      </c>
      <c r="R752" s="4">
        <v>50</v>
      </c>
      <c r="S752" s="4">
        <v>5</v>
      </c>
      <c r="U752" s="4">
        <v>9</v>
      </c>
      <c r="V752" s="4">
        <v>51</v>
      </c>
      <c r="W752" s="4">
        <v>0</v>
      </c>
      <c r="X752" s="4">
        <v>5</v>
      </c>
      <c r="Y752" s="4">
        <v>38</v>
      </c>
      <c r="Z752" s="4">
        <v>6</v>
      </c>
      <c r="AA752" s="4">
        <v>7</v>
      </c>
      <c r="AB752" s="4">
        <v>82</v>
      </c>
      <c r="AC752" s="4">
        <v>2</v>
      </c>
    </row>
    <row r="753" spans="1:29" x14ac:dyDescent="0.25">
      <c r="A753" s="4">
        <v>7</v>
      </c>
      <c r="B753" s="4">
        <v>515</v>
      </c>
      <c r="C753" s="4">
        <v>0</v>
      </c>
      <c r="D753" s="4">
        <v>7</v>
      </c>
      <c r="E753" s="4">
        <v>185</v>
      </c>
      <c r="F753" s="4">
        <v>0</v>
      </c>
      <c r="G753" s="4">
        <v>8</v>
      </c>
      <c r="H753" s="4">
        <v>102</v>
      </c>
      <c r="I753" s="4">
        <v>0</v>
      </c>
      <c r="N753" s="4">
        <v>3</v>
      </c>
      <c r="O753" s="4">
        <v>39</v>
      </c>
      <c r="P753" s="4">
        <v>14</v>
      </c>
      <c r="Q753" s="4">
        <v>3</v>
      </c>
      <c r="R753" s="4">
        <v>58</v>
      </c>
      <c r="S753" s="4">
        <v>5</v>
      </c>
      <c r="U753" s="4">
        <v>9</v>
      </c>
      <c r="V753" s="4">
        <v>52</v>
      </c>
      <c r="W753" s="4">
        <v>0</v>
      </c>
      <c r="X753" s="4">
        <v>5</v>
      </c>
      <c r="Y753" s="4">
        <v>41</v>
      </c>
      <c r="Z753" s="4">
        <v>6</v>
      </c>
      <c r="AA753" s="4">
        <v>7</v>
      </c>
      <c r="AB753" s="4">
        <v>84</v>
      </c>
      <c r="AC753" s="4">
        <v>2</v>
      </c>
    </row>
    <row r="754" spans="1:29" x14ac:dyDescent="0.25">
      <c r="A754" s="4">
        <v>7</v>
      </c>
      <c r="B754" s="4">
        <v>516</v>
      </c>
      <c r="C754" s="4">
        <v>0</v>
      </c>
      <c r="D754" s="4">
        <v>7</v>
      </c>
      <c r="E754" s="4">
        <v>186</v>
      </c>
      <c r="F754" s="4">
        <v>0</v>
      </c>
      <c r="G754" s="4">
        <v>8</v>
      </c>
      <c r="H754" s="4">
        <v>103</v>
      </c>
      <c r="I754" s="4">
        <v>0</v>
      </c>
      <c r="N754" s="4">
        <v>3</v>
      </c>
      <c r="O754" s="4">
        <v>46</v>
      </c>
      <c r="P754" s="4">
        <v>14</v>
      </c>
      <c r="Q754" s="4">
        <v>3</v>
      </c>
      <c r="R754" s="4">
        <v>85</v>
      </c>
      <c r="S754" s="4">
        <v>5</v>
      </c>
      <c r="U754" s="4">
        <v>9</v>
      </c>
      <c r="V754" s="4">
        <v>53</v>
      </c>
      <c r="W754" s="4">
        <v>0</v>
      </c>
      <c r="X754" s="4">
        <v>5</v>
      </c>
      <c r="Y754" s="4">
        <v>126</v>
      </c>
      <c r="Z754" s="4">
        <v>6</v>
      </c>
      <c r="AA754" s="4">
        <v>7</v>
      </c>
      <c r="AB754" s="4">
        <v>115</v>
      </c>
      <c r="AC754" s="4">
        <v>2</v>
      </c>
    </row>
    <row r="755" spans="1:29" x14ac:dyDescent="0.25">
      <c r="A755" s="4">
        <v>7</v>
      </c>
      <c r="B755" s="4">
        <v>517</v>
      </c>
      <c r="C755" s="4">
        <v>0</v>
      </c>
      <c r="D755" s="4">
        <v>7</v>
      </c>
      <c r="E755" s="4">
        <v>187</v>
      </c>
      <c r="F755" s="4">
        <v>0</v>
      </c>
      <c r="G755" s="4">
        <v>8</v>
      </c>
      <c r="H755" s="4">
        <v>104</v>
      </c>
      <c r="I755" s="4">
        <v>0</v>
      </c>
      <c r="N755" s="4">
        <v>3</v>
      </c>
      <c r="O755" s="4">
        <v>79</v>
      </c>
      <c r="P755" s="4">
        <v>14</v>
      </c>
      <c r="Q755" s="4">
        <v>3</v>
      </c>
      <c r="R755" s="4">
        <v>99</v>
      </c>
      <c r="S755" s="4">
        <v>5</v>
      </c>
      <c r="U755" s="4">
        <v>9</v>
      </c>
      <c r="V755" s="4">
        <v>54</v>
      </c>
      <c r="W755" s="4">
        <v>0</v>
      </c>
      <c r="X755" s="4">
        <v>7</v>
      </c>
      <c r="Y755" s="4">
        <v>7</v>
      </c>
      <c r="Z755" s="4">
        <v>6</v>
      </c>
      <c r="AA755" s="4">
        <v>7</v>
      </c>
      <c r="AB755" s="4">
        <v>140</v>
      </c>
      <c r="AC755" s="4">
        <v>2</v>
      </c>
    </row>
    <row r="756" spans="1:29" x14ac:dyDescent="0.25">
      <c r="A756" s="4">
        <v>7</v>
      </c>
      <c r="B756" s="4">
        <v>518</v>
      </c>
      <c r="C756" s="4">
        <v>0</v>
      </c>
      <c r="D756" s="4">
        <v>7</v>
      </c>
      <c r="E756" s="4">
        <v>188</v>
      </c>
      <c r="F756" s="4">
        <v>0</v>
      </c>
      <c r="G756" s="4">
        <v>8</v>
      </c>
      <c r="H756" s="4">
        <v>105</v>
      </c>
      <c r="I756" s="4">
        <v>0</v>
      </c>
      <c r="N756" s="4">
        <v>3</v>
      </c>
      <c r="O756" s="4">
        <v>85</v>
      </c>
      <c r="P756" s="4">
        <v>14</v>
      </c>
      <c r="Q756" s="4">
        <v>3</v>
      </c>
      <c r="R756" s="4">
        <v>118</v>
      </c>
      <c r="S756" s="4">
        <v>5</v>
      </c>
      <c r="U756" s="4">
        <v>9</v>
      </c>
      <c r="V756" s="4">
        <v>55</v>
      </c>
      <c r="W756" s="4">
        <v>0</v>
      </c>
      <c r="X756" s="4">
        <v>7</v>
      </c>
      <c r="Y756" s="4">
        <v>58</v>
      </c>
      <c r="Z756" s="4">
        <v>6</v>
      </c>
      <c r="AA756" s="4">
        <v>7</v>
      </c>
      <c r="AB756" s="4">
        <v>152</v>
      </c>
      <c r="AC756" s="4">
        <v>2</v>
      </c>
    </row>
    <row r="757" spans="1:29" x14ac:dyDescent="0.25">
      <c r="A757" s="4">
        <v>7</v>
      </c>
      <c r="B757" s="4">
        <v>519</v>
      </c>
      <c r="C757" s="4">
        <v>0</v>
      </c>
      <c r="D757" s="4">
        <v>7</v>
      </c>
      <c r="E757" s="4">
        <v>189</v>
      </c>
      <c r="F757" s="4">
        <v>0</v>
      </c>
      <c r="G757" s="4">
        <v>8</v>
      </c>
      <c r="H757" s="4">
        <v>106</v>
      </c>
      <c r="I757" s="4">
        <v>0</v>
      </c>
      <c r="N757" s="4">
        <v>8</v>
      </c>
      <c r="O757" s="4">
        <v>15</v>
      </c>
      <c r="P757" s="4">
        <v>14</v>
      </c>
      <c r="Q757" s="4">
        <v>3</v>
      </c>
      <c r="R757" s="4">
        <v>121</v>
      </c>
      <c r="S757" s="4">
        <v>5</v>
      </c>
      <c r="U757" s="4">
        <v>9</v>
      </c>
      <c r="V757" s="4">
        <v>56</v>
      </c>
      <c r="W757" s="4">
        <v>0</v>
      </c>
      <c r="X757" s="4">
        <v>7</v>
      </c>
      <c r="Y757" s="4">
        <v>105</v>
      </c>
      <c r="Z757" s="4">
        <v>6</v>
      </c>
      <c r="AA757" s="4">
        <v>8</v>
      </c>
      <c r="AB757" s="4">
        <v>13</v>
      </c>
      <c r="AC757" s="4">
        <v>2</v>
      </c>
    </row>
    <row r="758" spans="1:29" x14ac:dyDescent="0.25">
      <c r="A758" s="4">
        <v>7</v>
      </c>
      <c r="B758" s="4">
        <v>520</v>
      </c>
      <c r="C758" s="4">
        <v>0</v>
      </c>
      <c r="D758" s="4">
        <v>7</v>
      </c>
      <c r="E758" s="4">
        <v>190</v>
      </c>
      <c r="F758" s="4">
        <v>0</v>
      </c>
      <c r="G758" s="4">
        <v>8</v>
      </c>
      <c r="H758" s="4">
        <v>107</v>
      </c>
      <c r="I758" s="4">
        <v>0</v>
      </c>
      <c r="N758" s="4">
        <v>8</v>
      </c>
      <c r="O758" s="4">
        <v>27</v>
      </c>
      <c r="P758" s="4">
        <v>14</v>
      </c>
      <c r="Q758" s="4">
        <v>3</v>
      </c>
      <c r="R758" s="4">
        <v>135</v>
      </c>
      <c r="S758" s="4">
        <v>5</v>
      </c>
      <c r="U758" s="4">
        <v>9</v>
      </c>
      <c r="V758" s="4">
        <v>57</v>
      </c>
      <c r="W758" s="4">
        <v>0</v>
      </c>
      <c r="X758" s="4">
        <v>7</v>
      </c>
      <c r="Y758" s="4">
        <v>130</v>
      </c>
      <c r="Z758" s="4">
        <v>6</v>
      </c>
      <c r="AA758" s="4">
        <v>8</v>
      </c>
      <c r="AB758" s="4">
        <v>14</v>
      </c>
      <c r="AC758" s="4">
        <v>2</v>
      </c>
    </row>
    <row r="759" spans="1:29" x14ac:dyDescent="0.25">
      <c r="A759" s="4">
        <v>7</v>
      </c>
      <c r="B759" s="4">
        <v>521</v>
      </c>
      <c r="C759" s="4">
        <v>0</v>
      </c>
      <c r="D759" s="4">
        <v>7</v>
      </c>
      <c r="E759" s="4">
        <v>191</v>
      </c>
      <c r="F759" s="4">
        <v>0</v>
      </c>
      <c r="G759" s="4">
        <v>8</v>
      </c>
      <c r="H759" s="4">
        <v>108</v>
      </c>
      <c r="I759" s="4">
        <v>0</v>
      </c>
      <c r="N759" s="4">
        <v>8</v>
      </c>
      <c r="O759" s="4">
        <v>30</v>
      </c>
      <c r="P759" s="4">
        <v>14</v>
      </c>
      <c r="Q759" s="4">
        <v>3</v>
      </c>
      <c r="R759" s="4">
        <v>138</v>
      </c>
      <c r="S759" s="4">
        <v>5</v>
      </c>
      <c r="U759" s="4">
        <v>9</v>
      </c>
      <c r="V759" s="4">
        <v>58</v>
      </c>
      <c r="W759" s="4">
        <v>0</v>
      </c>
      <c r="X759" s="4">
        <v>8</v>
      </c>
      <c r="Y759" s="4">
        <v>89</v>
      </c>
      <c r="Z759" s="4">
        <v>6</v>
      </c>
      <c r="AA759" s="4">
        <v>8</v>
      </c>
      <c r="AB759" s="4">
        <v>20</v>
      </c>
      <c r="AC759" s="4">
        <v>2</v>
      </c>
    </row>
    <row r="760" spans="1:29" x14ac:dyDescent="0.25">
      <c r="A760" s="4">
        <v>7</v>
      </c>
      <c r="B760" s="4">
        <v>522</v>
      </c>
      <c r="C760" s="4">
        <v>0</v>
      </c>
      <c r="D760" s="4">
        <v>7</v>
      </c>
      <c r="E760" s="4">
        <v>192</v>
      </c>
      <c r="F760" s="4">
        <v>0</v>
      </c>
      <c r="G760" s="4">
        <v>8</v>
      </c>
      <c r="H760" s="4">
        <v>109</v>
      </c>
      <c r="I760" s="4">
        <v>0</v>
      </c>
      <c r="N760" s="4">
        <v>9</v>
      </c>
      <c r="O760" s="4">
        <v>42</v>
      </c>
      <c r="P760" s="4">
        <v>14</v>
      </c>
      <c r="Q760" s="4">
        <v>3</v>
      </c>
      <c r="R760" s="4">
        <v>142</v>
      </c>
      <c r="S760" s="4">
        <v>5</v>
      </c>
      <c r="U760" s="4">
        <v>9</v>
      </c>
      <c r="V760" s="4">
        <v>59</v>
      </c>
      <c r="W760" s="4">
        <v>0</v>
      </c>
      <c r="X760" s="4">
        <v>8</v>
      </c>
      <c r="Y760" s="4">
        <v>99</v>
      </c>
      <c r="Z760" s="4">
        <v>6</v>
      </c>
      <c r="AA760" s="4">
        <v>8</v>
      </c>
      <c r="AB760" s="4">
        <v>60</v>
      </c>
      <c r="AC760" s="4">
        <v>2</v>
      </c>
    </row>
    <row r="761" spans="1:29" x14ac:dyDescent="0.25">
      <c r="A761" s="4">
        <v>7</v>
      </c>
      <c r="B761" s="4">
        <v>523</v>
      </c>
      <c r="C761" s="4">
        <v>0</v>
      </c>
      <c r="D761" s="4">
        <v>7</v>
      </c>
      <c r="E761" s="4">
        <v>193</v>
      </c>
      <c r="F761" s="4">
        <v>0</v>
      </c>
      <c r="G761" s="4">
        <v>8</v>
      </c>
      <c r="H761" s="4">
        <v>110</v>
      </c>
      <c r="I761" s="4">
        <v>0</v>
      </c>
      <c r="N761" s="4">
        <v>9</v>
      </c>
      <c r="O761" s="4">
        <v>73</v>
      </c>
      <c r="P761" s="4">
        <v>14</v>
      </c>
      <c r="Q761" s="4">
        <v>3</v>
      </c>
      <c r="R761" s="4">
        <v>148</v>
      </c>
      <c r="S761" s="4">
        <v>5</v>
      </c>
      <c r="U761" s="4">
        <v>9</v>
      </c>
      <c r="V761" s="4">
        <v>60</v>
      </c>
      <c r="W761" s="4">
        <v>0</v>
      </c>
      <c r="X761" s="4">
        <v>2</v>
      </c>
      <c r="Y761" s="4">
        <v>57</v>
      </c>
      <c r="Z761" s="4">
        <v>7</v>
      </c>
      <c r="AA761" s="4">
        <v>8</v>
      </c>
      <c r="AB761" s="4">
        <v>62</v>
      </c>
      <c r="AC761" s="4">
        <v>2</v>
      </c>
    </row>
    <row r="762" spans="1:29" x14ac:dyDescent="0.25">
      <c r="A762" s="4">
        <v>7</v>
      </c>
      <c r="B762" s="4">
        <v>524</v>
      </c>
      <c r="C762" s="4">
        <v>0</v>
      </c>
      <c r="D762" s="4">
        <v>7</v>
      </c>
      <c r="E762" s="4">
        <v>194</v>
      </c>
      <c r="F762" s="4">
        <v>0</v>
      </c>
      <c r="G762" s="4">
        <v>8</v>
      </c>
      <c r="H762" s="4">
        <v>111</v>
      </c>
      <c r="I762" s="4">
        <v>0</v>
      </c>
      <c r="N762" s="4">
        <v>9</v>
      </c>
      <c r="O762" s="4">
        <v>85</v>
      </c>
      <c r="P762" s="4">
        <v>14</v>
      </c>
      <c r="Q762" s="4">
        <v>3</v>
      </c>
      <c r="R762" s="4">
        <v>150</v>
      </c>
      <c r="S762" s="4">
        <v>5</v>
      </c>
      <c r="U762" s="4">
        <v>9</v>
      </c>
      <c r="V762" s="4">
        <v>61</v>
      </c>
      <c r="W762" s="4">
        <v>0</v>
      </c>
      <c r="X762" s="4">
        <v>2</v>
      </c>
      <c r="Y762" s="4">
        <v>94</v>
      </c>
      <c r="Z762" s="4">
        <v>7</v>
      </c>
      <c r="AA762" s="4">
        <v>8</v>
      </c>
      <c r="AB762" s="4">
        <v>64</v>
      </c>
      <c r="AC762" s="4">
        <v>2</v>
      </c>
    </row>
    <row r="763" spans="1:29" x14ac:dyDescent="0.25">
      <c r="A763" s="4">
        <v>7</v>
      </c>
      <c r="B763" s="4">
        <v>525</v>
      </c>
      <c r="C763" s="4">
        <v>0</v>
      </c>
      <c r="D763" s="4">
        <v>7</v>
      </c>
      <c r="E763" s="4">
        <v>195</v>
      </c>
      <c r="F763" s="4">
        <v>0</v>
      </c>
      <c r="G763" s="4">
        <v>8</v>
      </c>
      <c r="H763" s="4">
        <v>112</v>
      </c>
      <c r="I763" s="4">
        <v>0</v>
      </c>
      <c r="N763" s="4">
        <v>9</v>
      </c>
      <c r="O763" s="4">
        <v>119</v>
      </c>
      <c r="P763" s="4">
        <v>14</v>
      </c>
      <c r="Q763" s="4">
        <v>4</v>
      </c>
      <c r="R763" s="4">
        <v>1</v>
      </c>
      <c r="S763" s="4">
        <v>5</v>
      </c>
      <c r="U763" s="4">
        <v>9</v>
      </c>
      <c r="V763" s="4">
        <v>62</v>
      </c>
      <c r="W763" s="4">
        <v>0</v>
      </c>
      <c r="X763" s="4">
        <v>3</v>
      </c>
      <c r="Y763" s="4">
        <v>11</v>
      </c>
      <c r="Z763" s="4">
        <v>7</v>
      </c>
      <c r="AA763" s="4">
        <v>8</v>
      </c>
      <c r="AB763" s="4">
        <v>65</v>
      </c>
      <c r="AC763" s="4">
        <v>2</v>
      </c>
    </row>
    <row r="764" spans="1:29" x14ac:dyDescent="0.25">
      <c r="A764" s="4">
        <v>7</v>
      </c>
      <c r="B764" s="4">
        <v>526</v>
      </c>
      <c r="C764" s="4">
        <v>0</v>
      </c>
      <c r="D764" s="4">
        <v>7</v>
      </c>
      <c r="E764" s="4">
        <v>196</v>
      </c>
      <c r="F764" s="4">
        <v>0</v>
      </c>
      <c r="G764" s="4">
        <v>8</v>
      </c>
      <c r="H764" s="4">
        <v>113</v>
      </c>
      <c r="I764" s="4">
        <v>0</v>
      </c>
      <c r="N764" s="4">
        <v>2</v>
      </c>
      <c r="O764" s="4">
        <v>11</v>
      </c>
      <c r="P764" s="4">
        <v>15</v>
      </c>
      <c r="Q764" s="4">
        <v>4</v>
      </c>
      <c r="R764" s="4">
        <v>18</v>
      </c>
      <c r="S764" s="4">
        <v>5</v>
      </c>
      <c r="U764" s="4">
        <v>9</v>
      </c>
      <c r="V764" s="4">
        <v>63</v>
      </c>
      <c r="W764" s="4">
        <v>0</v>
      </c>
      <c r="X764" s="4">
        <v>3</v>
      </c>
      <c r="Y764" s="4">
        <v>13</v>
      </c>
      <c r="Z764" s="4">
        <v>7</v>
      </c>
      <c r="AA764" s="4">
        <v>8</v>
      </c>
      <c r="AB764" s="4">
        <v>71</v>
      </c>
      <c r="AC764" s="4">
        <v>2</v>
      </c>
    </row>
    <row r="765" spans="1:29" x14ac:dyDescent="0.25">
      <c r="A765" s="4">
        <v>7</v>
      </c>
      <c r="B765" s="4">
        <v>527</v>
      </c>
      <c r="C765" s="4">
        <v>0</v>
      </c>
      <c r="D765" s="4">
        <v>7</v>
      </c>
      <c r="E765" s="4">
        <v>197</v>
      </c>
      <c r="F765" s="4">
        <v>0</v>
      </c>
      <c r="G765" s="4">
        <v>8</v>
      </c>
      <c r="H765" s="4">
        <v>114</v>
      </c>
      <c r="I765" s="4">
        <v>0</v>
      </c>
      <c r="N765" s="4">
        <v>2</v>
      </c>
      <c r="O765" s="4">
        <v>20</v>
      </c>
      <c r="P765" s="4">
        <v>15</v>
      </c>
      <c r="Q765" s="4">
        <v>4</v>
      </c>
      <c r="R765" s="4">
        <v>19</v>
      </c>
      <c r="S765" s="4">
        <v>5</v>
      </c>
      <c r="U765" s="4">
        <v>9</v>
      </c>
      <c r="V765" s="4">
        <v>64</v>
      </c>
      <c r="W765" s="4">
        <v>0</v>
      </c>
      <c r="X765" s="4">
        <v>3</v>
      </c>
      <c r="Y765" s="4">
        <v>104</v>
      </c>
      <c r="Z765" s="4">
        <v>7</v>
      </c>
      <c r="AA765" s="4">
        <v>8</v>
      </c>
      <c r="AB765" s="4">
        <v>89</v>
      </c>
      <c r="AC765" s="4">
        <v>2</v>
      </c>
    </row>
    <row r="766" spans="1:29" x14ac:dyDescent="0.25">
      <c r="A766" s="4">
        <v>7</v>
      </c>
      <c r="B766" s="4">
        <v>528</v>
      </c>
      <c r="C766" s="4">
        <v>0</v>
      </c>
      <c r="D766" s="4">
        <v>7</v>
      </c>
      <c r="E766" s="4">
        <v>198</v>
      </c>
      <c r="F766" s="4">
        <v>0</v>
      </c>
      <c r="G766" s="4">
        <v>8</v>
      </c>
      <c r="H766" s="4">
        <v>115</v>
      </c>
      <c r="I766" s="4">
        <v>0</v>
      </c>
      <c r="N766" s="4">
        <v>2</v>
      </c>
      <c r="O766" s="4">
        <v>64</v>
      </c>
      <c r="P766" s="4">
        <v>15</v>
      </c>
      <c r="Q766" s="4">
        <v>4</v>
      </c>
      <c r="R766" s="4">
        <v>32</v>
      </c>
      <c r="S766" s="4">
        <v>5</v>
      </c>
      <c r="U766" s="4">
        <v>9</v>
      </c>
      <c r="V766" s="4">
        <v>65</v>
      </c>
      <c r="W766" s="4">
        <v>0</v>
      </c>
      <c r="X766" s="4">
        <v>4</v>
      </c>
      <c r="Y766" s="4">
        <v>40</v>
      </c>
      <c r="Z766" s="4">
        <v>7</v>
      </c>
      <c r="AA766" s="4">
        <v>8</v>
      </c>
      <c r="AB766" s="4">
        <v>94</v>
      </c>
      <c r="AC766" s="4">
        <v>2</v>
      </c>
    </row>
    <row r="767" spans="1:29" x14ac:dyDescent="0.25">
      <c r="A767" s="4">
        <v>7</v>
      </c>
      <c r="B767" s="4">
        <v>529</v>
      </c>
      <c r="C767" s="4">
        <v>0</v>
      </c>
      <c r="D767" s="4">
        <v>7</v>
      </c>
      <c r="E767" s="4">
        <v>199</v>
      </c>
      <c r="F767" s="4">
        <v>0</v>
      </c>
      <c r="G767" s="4">
        <v>8</v>
      </c>
      <c r="H767" s="4">
        <v>116</v>
      </c>
      <c r="I767" s="4">
        <v>0</v>
      </c>
      <c r="N767" s="4">
        <v>2</v>
      </c>
      <c r="O767" s="4">
        <v>66</v>
      </c>
      <c r="P767" s="4">
        <v>15</v>
      </c>
      <c r="Q767" s="4">
        <v>4</v>
      </c>
      <c r="R767" s="4">
        <v>34</v>
      </c>
      <c r="S767" s="4">
        <v>5</v>
      </c>
      <c r="U767" s="4">
        <v>9</v>
      </c>
      <c r="V767" s="4">
        <v>66</v>
      </c>
      <c r="W767" s="4">
        <v>0</v>
      </c>
      <c r="X767" s="4">
        <v>4</v>
      </c>
      <c r="Y767" s="4">
        <v>61</v>
      </c>
      <c r="Z767" s="4">
        <v>7</v>
      </c>
      <c r="AA767" s="4">
        <v>8</v>
      </c>
      <c r="AB767" s="4">
        <v>95</v>
      </c>
      <c r="AC767" s="4">
        <v>2</v>
      </c>
    </row>
    <row r="768" spans="1:29" x14ac:dyDescent="0.25">
      <c r="A768" s="4">
        <v>7</v>
      </c>
      <c r="B768" s="4">
        <v>530</v>
      </c>
      <c r="C768" s="4">
        <v>0</v>
      </c>
      <c r="D768" s="4">
        <v>7</v>
      </c>
      <c r="E768" s="4">
        <v>200</v>
      </c>
      <c r="F768" s="4">
        <v>0</v>
      </c>
      <c r="G768" s="4">
        <v>8</v>
      </c>
      <c r="H768" s="4">
        <v>117</v>
      </c>
      <c r="I768" s="4">
        <v>0</v>
      </c>
      <c r="N768" s="4">
        <v>2</v>
      </c>
      <c r="O768" s="4">
        <v>75</v>
      </c>
      <c r="P768" s="4">
        <v>15</v>
      </c>
      <c r="Q768" s="4">
        <v>4</v>
      </c>
      <c r="R768" s="4">
        <v>35</v>
      </c>
      <c r="S768" s="4">
        <v>5</v>
      </c>
      <c r="U768" s="4">
        <v>9</v>
      </c>
      <c r="V768" s="4">
        <v>67</v>
      </c>
      <c r="W768" s="4">
        <v>0</v>
      </c>
      <c r="X768" s="4">
        <v>5</v>
      </c>
      <c r="Y768" s="4">
        <v>3</v>
      </c>
      <c r="Z768" s="4">
        <v>7</v>
      </c>
      <c r="AA768" s="4">
        <v>1</v>
      </c>
      <c r="AB768" s="4">
        <v>132</v>
      </c>
      <c r="AC768" s="4">
        <v>3</v>
      </c>
    </row>
    <row r="769" spans="1:29" x14ac:dyDescent="0.25">
      <c r="A769" s="4">
        <v>7</v>
      </c>
      <c r="B769" s="4">
        <v>531</v>
      </c>
      <c r="C769" s="4">
        <v>0</v>
      </c>
      <c r="D769" s="4">
        <v>7</v>
      </c>
      <c r="E769" s="4">
        <v>201</v>
      </c>
      <c r="F769" s="4">
        <v>0</v>
      </c>
      <c r="G769" s="4">
        <v>8</v>
      </c>
      <c r="H769" s="4">
        <v>118</v>
      </c>
      <c r="I769" s="4">
        <v>0</v>
      </c>
      <c r="N769" s="4">
        <v>3</v>
      </c>
      <c r="O769" s="4">
        <v>36</v>
      </c>
      <c r="P769" s="4">
        <v>15</v>
      </c>
      <c r="Q769" s="4">
        <v>4</v>
      </c>
      <c r="R769" s="4">
        <v>36</v>
      </c>
      <c r="S769" s="4">
        <v>5</v>
      </c>
      <c r="U769" s="4">
        <v>9</v>
      </c>
      <c r="V769" s="4">
        <v>68</v>
      </c>
      <c r="W769" s="4">
        <v>0</v>
      </c>
      <c r="X769" s="4">
        <v>5</v>
      </c>
      <c r="Y769" s="4">
        <v>7</v>
      </c>
      <c r="Z769" s="4">
        <v>7</v>
      </c>
      <c r="AA769" s="4">
        <v>2</v>
      </c>
      <c r="AB769" s="4">
        <v>14</v>
      </c>
      <c r="AC769" s="4">
        <v>3</v>
      </c>
    </row>
    <row r="770" spans="1:29" x14ac:dyDescent="0.25">
      <c r="A770" s="4">
        <v>7</v>
      </c>
      <c r="B770" s="4">
        <v>532</v>
      </c>
      <c r="C770" s="4">
        <v>0</v>
      </c>
      <c r="D770" s="4">
        <v>7</v>
      </c>
      <c r="E770" s="4">
        <v>202</v>
      </c>
      <c r="F770" s="4">
        <v>0</v>
      </c>
      <c r="G770" s="4">
        <v>8</v>
      </c>
      <c r="H770" s="4">
        <v>119</v>
      </c>
      <c r="I770" s="4">
        <v>0</v>
      </c>
      <c r="N770" s="4">
        <v>8</v>
      </c>
      <c r="O770" s="4">
        <v>28</v>
      </c>
      <c r="P770" s="4">
        <v>15</v>
      </c>
      <c r="Q770" s="4">
        <v>4</v>
      </c>
      <c r="R770" s="4">
        <v>65</v>
      </c>
      <c r="S770" s="4">
        <v>5</v>
      </c>
      <c r="U770" s="4">
        <v>9</v>
      </c>
      <c r="V770" s="4">
        <v>69</v>
      </c>
      <c r="W770" s="4">
        <v>0</v>
      </c>
      <c r="X770" s="4">
        <v>5</v>
      </c>
      <c r="Y770" s="4">
        <v>21</v>
      </c>
      <c r="Z770" s="4">
        <v>7</v>
      </c>
      <c r="AA770" s="4">
        <v>2</v>
      </c>
      <c r="AB770" s="4">
        <v>38</v>
      </c>
      <c r="AC770" s="4">
        <v>3</v>
      </c>
    </row>
    <row r="771" spans="1:29" x14ac:dyDescent="0.25">
      <c r="A771" s="4">
        <v>7</v>
      </c>
      <c r="B771" s="4">
        <v>533</v>
      </c>
      <c r="C771" s="4">
        <v>0</v>
      </c>
      <c r="D771" s="4">
        <v>7</v>
      </c>
      <c r="E771" s="4">
        <v>203</v>
      </c>
      <c r="F771" s="4">
        <v>0</v>
      </c>
      <c r="G771" s="4">
        <v>8</v>
      </c>
      <c r="H771" s="4">
        <v>120</v>
      </c>
      <c r="I771" s="4">
        <v>0</v>
      </c>
      <c r="N771" s="4">
        <v>9</v>
      </c>
      <c r="O771" s="4">
        <v>6</v>
      </c>
      <c r="P771" s="4">
        <v>15</v>
      </c>
      <c r="Q771" s="4">
        <v>4</v>
      </c>
      <c r="R771" s="4">
        <v>89</v>
      </c>
      <c r="S771" s="4">
        <v>5</v>
      </c>
      <c r="U771" s="4">
        <v>9</v>
      </c>
      <c r="V771" s="4">
        <v>70</v>
      </c>
      <c r="W771" s="4">
        <v>0</v>
      </c>
      <c r="X771" s="4">
        <v>5</v>
      </c>
      <c r="Y771" s="4">
        <v>64</v>
      </c>
      <c r="Z771" s="4">
        <v>7</v>
      </c>
      <c r="AA771" s="4">
        <v>2</v>
      </c>
      <c r="AB771" s="4">
        <v>46</v>
      </c>
      <c r="AC771" s="4">
        <v>3</v>
      </c>
    </row>
    <row r="772" spans="1:29" x14ac:dyDescent="0.25">
      <c r="A772" s="4">
        <v>7</v>
      </c>
      <c r="B772" s="4">
        <v>534</v>
      </c>
      <c r="C772" s="4">
        <v>0</v>
      </c>
      <c r="D772" s="4">
        <v>7</v>
      </c>
      <c r="E772" s="4">
        <v>204</v>
      </c>
      <c r="F772" s="4">
        <v>0</v>
      </c>
      <c r="G772" s="4">
        <v>8</v>
      </c>
      <c r="H772" s="4">
        <v>121</v>
      </c>
      <c r="I772" s="4">
        <v>0</v>
      </c>
      <c r="N772" s="4">
        <v>9</v>
      </c>
      <c r="O772" s="4">
        <v>16</v>
      </c>
      <c r="P772" s="4">
        <v>15</v>
      </c>
      <c r="Q772" s="4">
        <v>4</v>
      </c>
      <c r="R772" s="4">
        <v>98</v>
      </c>
      <c r="S772" s="4">
        <v>5</v>
      </c>
      <c r="U772" s="4">
        <v>9</v>
      </c>
      <c r="V772" s="4">
        <v>71</v>
      </c>
      <c r="W772" s="4">
        <v>0</v>
      </c>
      <c r="X772" s="4">
        <v>7</v>
      </c>
      <c r="Y772" s="4">
        <v>83</v>
      </c>
      <c r="Z772" s="4">
        <v>7</v>
      </c>
      <c r="AA772" s="4">
        <v>2</v>
      </c>
      <c r="AB772" s="4">
        <v>69</v>
      </c>
      <c r="AC772" s="4">
        <v>3</v>
      </c>
    </row>
    <row r="773" spans="1:29" x14ac:dyDescent="0.25">
      <c r="A773" s="4">
        <v>7</v>
      </c>
      <c r="B773" s="4">
        <v>535</v>
      </c>
      <c r="C773" s="4">
        <v>0</v>
      </c>
      <c r="D773" s="4">
        <v>7</v>
      </c>
      <c r="E773" s="4">
        <v>205</v>
      </c>
      <c r="F773" s="4">
        <v>0</v>
      </c>
      <c r="G773" s="4">
        <v>8</v>
      </c>
      <c r="H773" s="4">
        <v>122</v>
      </c>
      <c r="I773" s="4">
        <v>0</v>
      </c>
      <c r="N773" s="4">
        <v>1</v>
      </c>
      <c r="O773" s="4">
        <v>48</v>
      </c>
      <c r="P773" s="4">
        <v>16</v>
      </c>
      <c r="Q773" s="4">
        <v>4</v>
      </c>
      <c r="R773" s="4">
        <v>100</v>
      </c>
      <c r="S773" s="4">
        <v>5</v>
      </c>
      <c r="U773" s="4">
        <v>9</v>
      </c>
      <c r="V773" s="4">
        <v>72</v>
      </c>
      <c r="W773" s="4">
        <v>0</v>
      </c>
      <c r="X773" s="4">
        <v>7</v>
      </c>
      <c r="Y773" s="4">
        <v>113</v>
      </c>
      <c r="Z773" s="4">
        <v>7</v>
      </c>
      <c r="AA773" s="4">
        <v>2</v>
      </c>
      <c r="AB773" s="4">
        <v>74</v>
      </c>
      <c r="AC773" s="4">
        <v>3</v>
      </c>
    </row>
    <row r="774" spans="1:29" x14ac:dyDescent="0.25">
      <c r="A774" s="4">
        <v>7</v>
      </c>
      <c r="B774" s="4">
        <v>536</v>
      </c>
      <c r="C774" s="4">
        <v>0</v>
      </c>
      <c r="D774" s="4">
        <v>7</v>
      </c>
      <c r="E774" s="4">
        <v>206</v>
      </c>
      <c r="F774" s="4">
        <v>0</v>
      </c>
      <c r="G774" s="4">
        <v>8</v>
      </c>
      <c r="H774" s="4">
        <v>123</v>
      </c>
      <c r="I774" s="4">
        <v>0</v>
      </c>
      <c r="N774" s="4">
        <v>1</v>
      </c>
      <c r="O774" s="4">
        <v>57</v>
      </c>
      <c r="P774" s="4">
        <v>16</v>
      </c>
      <c r="Q774" s="4">
        <v>4</v>
      </c>
      <c r="R774" s="4">
        <v>107</v>
      </c>
      <c r="S774" s="4">
        <v>5</v>
      </c>
      <c r="U774" s="4">
        <v>9</v>
      </c>
      <c r="V774" s="4">
        <v>73</v>
      </c>
      <c r="W774" s="4">
        <v>0</v>
      </c>
      <c r="X774" s="4">
        <v>7</v>
      </c>
      <c r="Y774" s="4">
        <v>121</v>
      </c>
      <c r="Z774" s="4">
        <v>7</v>
      </c>
      <c r="AA774" s="4">
        <v>2</v>
      </c>
      <c r="AB774" s="4">
        <v>79</v>
      </c>
      <c r="AC774" s="4">
        <v>3</v>
      </c>
    </row>
    <row r="775" spans="1:29" x14ac:dyDescent="0.25">
      <c r="A775" s="4">
        <v>7</v>
      </c>
      <c r="B775" s="4">
        <v>537</v>
      </c>
      <c r="C775" s="4">
        <v>0</v>
      </c>
      <c r="D775" s="4">
        <v>7</v>
      </c>
      <c r="E775" s="4">
        <v>207</v>
      </c>
      <c r="F775" s="4">
        <v>0</v>
      </c>
      <c r="G775" s="4">
        <v>8</v>
      </c>
      <c r="H775" s="4">
        <v>124</v>
      </c>
      <c r="I775" s="4">
        <v>0</v>
      </c>
      <c r="N775" s="4">
        <v>2</v>
      </c>
      <c r="O775" s="4">
        <v>32</v>
      </c>
      <c r="P775" s="4">
        <v>16</v>
      </c>
      <c r="Q775" s="4">
        <v>4</v>
      </c>
      <c r="R775" s="4">
        <v>108</v>
      </c>
      <c r="S775" s="4">
        <v>5</v>
      </c>
      <c r="U775" s="4">
        <v>9</v>
      </c>
      <c r="V775" s="4">
        <v>74</v>
      </c>
      <c r="W775" s="4">
        <v>0</v>
      </c>
      <c r="X775" s="4">
        <v>7</v>
      </c>
      <c r="Y775" s="4">
        <v>136</v>
      </c>
      <c r="Z775" s="4">
        <v>7</v>
      </c>
      <c r="AA775" s="4">
        <v>2</v>
      </c>
      <c r="AB775" s="4">
        <v>96</v>
      </c>
      <c r="AC775" s="4">
        <v>3</v>
      </c>
    </row>
    <row r="776" spans="1:29" x14ac:dyDescent="0.25">
      <c r="A776" s="4">
        <v>7</v>
      </c>
      <c r="B776" s="4">
        <v>538</v>
      </c>
      <c r="C776" s="4">
        <v>0</v>
      </c>
      <c r="D776" s="4">
        <v>7</v>
      </c>
      <c r="E776" s="4">
        <v>208</v>
      </c>
      <c r="F776" s="4">
        <v>0</v>
      </c>
      <c r="G776" s="4">
        <v>8</v>
      </c>
      <c r="H776" s="4">
        <v>125</v>
      </c>
      <c r="I776" s="4">
        <v>0</v>
      </c>
      <c r="N776" s="4">
        <v>2</v>
      </c>
      <c r="O776" s="4">
        <v>40</v>
      </c>
      <c r="P776" s="4">
        <v>16</v>
      </c>
      <c r="Q776" s="4">
        <v>4</v>
      </c>
      <c r="R776" s="4">
        <v>110</v>
      </c>
      <c r="S776" s="4">
        <v>5</v>
      </c>
      <c r="U776" s="4">
        <v>9</v>
      </c>
      <c r="V776" s="4">
        <v>75</v>
      </c>
      <c r="W776" s="4">
        <v>0</v>
      </c>
      <c r="X776" s="4">
        <v>8</v>
      </c>
      <c r="Y776" s="4">
        <v>31</v>
      </c>
      <c r="Z776" s="4">
        <v>7</v>
      </c>
      <c r="AA776" s="4">
        <v>2</v>
      </c>
      <c r="AB776" s="4">
        <v>112</v>
      </c>
      <c r="AC776" s="4">
        <v>3</v>
      </c>
    </row>
    <row r="777" spans="1:29" x14ac:dyDescent="0.25">
      <c r="A777" s="4">
        <v>7</v>
      </c>
      <c r="B777" s="4">
        <v>539</v>
      </c>
      <c r="C777" s="4">
        <v>0</v>
      </c>
      <c r="D777" s="4">
        <v>7</v>
      </c>
      <c r="E777" s="4">
        <v>209</v>
      </c>
      <c r="F777" s="4">
        <v>0</v>
      </c>
      <c r="G777" s="4">
        <v>8</v>
      </c>
      <c r="H777" s="4">
        <v>126</v>
      </c>
      <c r="I777" s="4">
        <v>0</v>
      </c>
      <c r="N777" s="4">
        <v>2</v>
      </c>
      <c r="O777" s="4">
        <v>49</v>
      </c>
      <c r="P777" s="4">
        <v>16</v>
      </c>
      <c r="Q777" s="4">
        <v>4</v>
      </c>
      <c r="R777" s="4">
        <v>136</v>
      </c>
      <c r="S777" s="4">
        <v>5</v>
      </c>
      <c r="U777" s="4">
        <v>9</v>
      </c>
      <c r="V777" s="4">
        <v>76</v>
      </c>
      <c r="W777" s="4">
        <v>0</v>
      </c>
      <c r="X777" s="4">
        <v>2</v>
      </c>
      <c r="Y777" s="4">
        <v>93</v>
      </c>
      <c r="Z777" s="4">
        <v>8</v>
      </c>
      <c r="AA777" s="4">
        <v>3</v>
      </c>
      <c r="AB777" s="4">
        <v>41</v>
      </c>
      <c r="AC777" s="4">
        <v>3</v>
      </c>
    </row>
    <row r="778" spans="1:29" x14ac:dyDescent="0.25">
      <c r="A778" s="4">
        <v>7</v>
      </c>
      <c r="B778" s="4">
        <v>540</v>
      </c>
      <c r="C778" s="4">
        <v>0</v>
      </c>
      <c r="D778" s="4">
        <v>7</v>
      </c>
      <c r="E778" s="4">
        <v>210</v>
      </c>
      <c r="F778" s="4">
        <v>0</v>
      </c>
      <c r="G778" s="4">
        <v>8</v>
      </c>
      <c r="H778" s="4">
        <v>127</v>
      </c>
      <c r="I778" s="4">
        <v>0</v>
      </c>
      <c r="N778" s="4">
        <v>2</v>
      </c>
      <c r="O778" s="4">
        <v>56</v>
      </c>
      <c r="P778" s="4">
        <v>16</v>
      </c>
      <c r="Q778" s="4">
        <v>5</v>
      </c>
      <c r="R778" s="4">
        <v>19</v>
      </c>
      <c r="S778" s="4">
        <v>5</v>
      </c>
      <c r="U778" s="4">
        <v>9</v>
      </c>
      <c r="V778" s="4">
        <v>77</v>
      </c>
      <c r="W778" s="4">
        <v>0</v>
      </c>
      <c r="X778" s="4">
        <v>3</v>
      </c>
      <c r="Y778" s="4">
        <v>26</v>
      </c>
      <c r="Z778" s="4">
        <v>8</v>
      </c>
      <c r="AA778" s="4">
        <v>3</v>
      </c>
      <c r="AB778" s="4">
        <v>53</v>
      </c>
      <c r="AC778" s="4">
        <v>3</v>
      </c>
    </row>
    <row r="779" spans="1:29" x14ac:dyDescent="0.25">
      <c r="A779" s="4">
        <v>7</v>
      </c>
      <c r="B779" s="4">
        <v>541</v>
      </c>
      <c r="C779" s="4">
        <v>0</v>
      </c>
      <c r="D779" s="4">
        <v>7</v>
      </c>
      <c r="E779" s="4">
        <v>211</v>
      </c>
      <c r="F779" s="4">
        <v>0</v>
      </c>
      <c r="G779" s="4">
        <v>8</v>
      </c>
      <c r="H779" s="4">
        <v>128</v>
      </c>
      <c r="I779" s="4">
        <v>0</v>
      </c>
      <c r="N779" s="4">
        <v>3</v>
      </c>
      <c r="O779" s="4">
        <v>107</v>
      </c>
      <c r="P779" s="4">
        <v>16</v>
      </c>
      <c r="Q779" s="4">
        <v>5</v>
      </c>
      <c r="R779" s="4">
        <v>29</v>
      </c>
      <c r="S779" s="4">
        <v>5</v>
      </c>
      <c r="U779" s="4">
        <v>9</v>
      </c>
      <c r="V779" s="4">
        <v>78</v>
      </c>
      <c r="W779" s="4">
        <v>0</v>
      </c>
      <c r="X779" s="4">
        <v>3</v>
      </c>
      <c r="Y779" s="4">
        <v>37</v>
      </c>
      <c r="Z779" s="4">
        <v>8</v>
      </c>
      <c r="AA779" s="4">
        <v>3</v>
      </c>
      <c r="AB779" s="4">
        <v>58</v>
      </c>
      <c r="AC779" s="4">
        <v>3</v>
      </c>
    </row>
    <row r="780" spans="1:29" x14ac:dyDescent="0.25">
      <c r="A780" s="4">
        <v>7</v>
      </c>
      <c r="B780" s="4">
        <v>542</v>
      </c>
      <c r="C780" s="4">
        <v>0</v>
      </c>
      <c r="D780" s="4">
        <v>7</v>
      </c>
      <c r="E780" s="4">
        <v>212</v>
      </c>
      <c r="F780" s="4">
        <v>0</v>
      </c>
      <c r="G780" s="4">
        <v>8</v>
      </c>
      <c r="H780" s="4">
        <v>129</v>
      </c>
      <c r="I780" s="4">
        <v>0</v>
      </c>
      <c r="N780" s="4">
        <v>3</v>
      </c>
      <c r="O780" s="4">
        <v>156</v>
      </c>
      <c r="P780" s="4">
        <v>16</v>
      </c>
      <c r="Q780" s="4">
        <v>5</v>
      </c>
      <c r="R780" s="4">
        <v>30</v>
      </c>
      <c r="S780" s="4">
        <v>5</v>
      </c>
      <c r="U780" s="4">
        <v>9</v>
      </c>
      <c r="V780" s="4">
        <v>79</v>
      </c>
      <c r="W780" s="4">
        <v>0</v>
      </c>
      <c r="X780" s="4">
        <v>3</v>
      </c>
      <c r="Y780" s="4">
        <v>70</v>
      </c>
      <c r="Z780" s="4">
        <v>8</v>
      </c>
      <c r="AA780" s="4">
        <v>3</v>
      </c>
      <c r="AB780" s="4">
        <v>69</v>
      </c>
      <c r="AC780" s="4">
        <v>3</v>
      </c>
    </row>
    <row r="781" spans="1:29" x14ac:dyDescent="0.25">
      <c r="A781" s="4">
        <v>7</v>
      </c>
      <c r="B781" s="4">
        <v>543</v>
      </c>
      <c r="C781" s="4">
        <v>0</v>
      </c>
      <c r="D781" s="4">
        <v>7</v>
      </c>
      <c r="E781" s="4">
        <v>213</v>
      </c>
      <c r="F781" s="4">
        <v>0</v>
      </c>
      <c r="G781" s="4">
        <v>8</v>
      </c>
      <c r="H781" s="4">
        <v>130</v>
      </c>
      <c r="I781" s="4">
        <v>0</v>
      </c>
      <c r="N781" s="4">
        <v>8</v>
      </c>
      <c r="O781" s="4">
        <v>48</v>
      </c>
      <c r="P781" s="4">
        <v>16</v>
      </c>
      <c r="Q781" s="4">
        <v>5</v>
      </c>
      <c r="R781" s="4">
        <v>42</v>
      </c>
      <c r="S781" s="4">
        <v>5</v>
      </c>
      <c r="U781" s="4">
        <v>9</v>
      </c>
      <c r="V781" s="4">
        <v>80</v>
      </c>
      <c r="W781" s="4">
        <v>0</v>
      </c>
      <c r="X781" s="4">
        <v>4</v>
      </c>
      <c r="Y781" s="4">
        <v>24</v>
      </c>
      <c r="Z781" s="4">
        <v>8</v>
      </c>
      <c r="AA781" s="4">
        <v>3</v>
      </c>
      <c r="AB781" s="4">
        <v>92</v>
      </c>
      <c r="AC781" s="4">
        <v>3</v>
      </c>
    </row>
    <row r="782" spans="1:29" x14ac:dyDescent="0.25">
      <c r="A782" s="4">
        <v>7</v>
      </c>
      <c r="B782" s="4">
        <v>544</v>
      </c>
      <c r="C782" s="4">
        <v>0</v>
      </c>
      <c r="D782" s="4">
        <v>7</v>
      </c>
      <c r="E782" s="4">
        <v>214</v>
      </c>
      <c r="F782" s="4">
        <v>0</v>
      </c>
      <c r="G782" s="4">
        <v>8</v>
      </c>
      <c r="H782" s="4">
        <v>131</v>
      </c>
      <c r="I782" s="4">
        <v>0</v>
      </c>
      <c r="N782" s="4">
        <v>9</v>
      </c>
      <c r="O782" s="4">
        <v>60</v>
      </c>
      <c r="P782" s="4">
        <v>16</v>
      </c>
      <c r="Q782" s="4">
        <v>5</v>
      </c>
      <c r="R782" s="4">
        <v>44</v>
      </c>
      <c r="S782" s="4">
        <v>5</v>
      </c>
      <c r="U782" s="4">
        <v>9</v>
      </c>
      <c r="V782" s="4">
        <v>81</v>
      </c>
      <c r="W782" s="4">
        <v>0</v>
      </c>
      <c r="X782" s="4">
        <v>4</v>
      </c>
      <c r="Y782" s="4">
        <v>72</v>
      </c>
      <c r="Z782" s="4">
        <v>8</v>
      </c>
      <c r="AA782" s="4">
        <v>3</v>
      </c>
      <c r="AB782" s="4">
        <v>101</v>
      </c>
      <c r="AC782" s="4">
        <v>3</v>
      </c>
    </row>
    <row r="783" spans="1:29" x14ac:dyDescent="0.25">
      <c r="A783" s="4">
        <v>7</v>
      </c>
      <c r="B783" s="4">
        <v>545</v>
      </c>
      <c r="C783" s="4">
        <v>0</v>
      </c>
      <c r="D783" s="4">
        <v>7</v>
      </c>
      <c r="E783" s="4">
        <v>215</v>
      </c>
      <c r="F783" s="4">
        <v>0</v>
      </c>
      <c r="G783" s="4">
        <v>8</v>
      </c>
      <c r="H783" s="4">
        <v>132</v>
      </c>
      <c r="I783" s="4">
        <v>0</v>
      </c>
      <c r="N783" s="4">
        <v>9</v>
      </c>
      <c r="O783" s="4">
        <v>76</v>
      </c>
      <c r="P783" s="4">
        <v>16</v>
      </c>
      <c r="Q783" s="4">
        <v>5</v>
      </c>
      <c r="R783" s="4">
        <v>49</v>
      </c>
      <c r="S783" s="4">
        <v>5</v>
      </c>
      <c r="U783" s="4">
        <v>9</v>
      </c>
      <c r="V783" s="4">
        <v>82</v>
      </c>
      <c r="W783" s="4">
        <v>0</v>
      </c>
      <c r="X783" s="4">
        <v>5</v>
      </c>
      <c r="Y783" s="4">
        <v>71</v>
      </c>
      <c r="Z783" s="4">
        <v>8</v>
      </c>
      <c r="AA783" s="4">
        <v>3</v>
      </c>
      <c r="AB783" s="4">
        <v>120</v>
      </c>
      <c r="AC783" s="4">
        <v>3</v>
      </c>
    </row>
    <row r="784" spans="1:29" x14ac:dyDescent="0.25">
      <c r="A784" s="4">
        <v>7</v>
      </c>
      <c r="B784" s="4">
        <v>546</v>
      </c>
      <c r="C784" s="4">
        <v>0</v>
      </c>
      <c r="D784" s="4">
        <v>7</v>
      </c>
      <c r="E784" s="4">
        <v>216</v>
      </c>
      <c r="F784" s="4">
        <v>0</v>
      </c>
      <c r="G784" s="4">
        <v>8</v>
      </c>
      <c r="H784" s="4">
        <v>133</v>
      </c>
      <c r="I784" s="4">
        <v>0</v>
      </c>
      <c r="N784" s="4">
        <v>9</v>
      </c>
      <c r="O784" s="4">
        <v>102</v>
      </c>
      <c r="P784" s="4">
        <v>16</v>
      </c>
      <c r="Q784" s="4">
        <v>5</v>
      </c>
      <c r="R784" s="4">
        <v>65</v>
      </c>
      <c r="S784" s="4">
        <v>5</v>
      </c>
      <c r="U784" s="4">
        <v>9</v>
      </c>
      <c r="V784" s="4">
        <v>83</v>
      </c>
      <c r="W784" s="4">
        <v>0</v>
      </c>
      <c r="X784" s="4">
        <v>7</v>
      </c>
      <c r="Y784" s="4">
        <v>86</v>
      </c>
      <c r="Z784" s="4">
        <v>8</v>
      </c>
      <c r="AA784" s="4">
        <v>3</v>
      </c>
      <c r="AB784" s="4">
        <v>157</v>
      </c>
      <c r="AC784" s="4">
        <v>3</v>
      </c>
    </row>
    <row r="785" spans="1:29" x14ac:dyDescent="0.25">
      <c r="A785" s="4">
        <v>7</v>
      </c>
      <c r="B785" s="4">
        <v>547</v>
      </c>
      <c r="C785" s="4">
        <v>0</v>
      </c>
      <c r="D785" s="4">
        <v>7</v>
      </c>
      <c r="E785" s="4">
        <v>217</v>
      </c>
      <c r="F785" s="4">
        <v>0</v>
      </c>
      <c r="G785" s="4">
        <v>8</v>
      </c>
      <c r="H785" s="4">
        <v>134</v>
      </c>
      <c r="I785" s="4">
        <v>0</v>
      </c>
      <c r="N785" s="4">
        <v>9</v>
      </c>
      <c r="O785" s="4">
        <v>112</v>
      </c>
      <c r="P785" s="4">
        <v>16</v>
      </c>
      <c r="Q785" s="4">
        <v>5</v>
      </c>
      <c r="R785" s="4">
        <v>67</v>
      </c>
      <c r="S785" s="4">
        <v>5</v>
      </c>
      <c r="U785" s="4">
        <v>9</v>
      </c>
      <c r="V785" s="4">
        <v>84</v>
      </c>
      <c r="W785" s="4">
        <v>0</v>
      </c>
      <c r="X785" s="4">
        <v>8</v>
      </c>
      <c r="Y785" s="4">
        <v>62</v>
      </c>
      <c r="Z785" s="4">
        <v>8</v>
      </c>
      <c r="AA785" s="4">
        <v>4</v>
      </c>
      <c r="AB785" s="4">
        <v>7</v>
      </c>
      <c r="AC785" s="4">
        <v>3</v>
      </c>
    </row>
    <row r="786" spans="1:29" x14ac:dyDescent="0.25">
      <c r="A786" s="4">
        <v>7</v>
      </c>
      <c r="B786" s="4">
        <v>548</v>
      </c>
      <c r="C786" s="4">
        <v>0</v>
      </c>
      <c r="D786" s="4">
        <v>7</v>
      </c>
      <c r="E786" s="4">
        <v>218</v>
      </c>
      <c r="F786" s="4">
        <v>0</v>
      </c>
      <c r="G786" s="4">
        <v>8</v>
      </c>
      <c r="H786" s="4">
        <v>135</v>
      </c>
      <c r="I786" s="4">
        <v>0</v>
      </c>
      <c r="N786" s="4">
        <v>9</v>
      </c>
      <c r="O786" s="4">
        <v>117</v>
      </c>
      <c r="P786" s="4">
        <v>16</v>
      </c>
      <c r="Q786" s="4">
        <v>5</v>
      </c>
      <c r="R786" s="4">
        <v>80</v>
      </c>
      <c r="S786" s="4">
        <v>5</v>
      </c>
      <c r="U786" s="4">
        <v>9</v>
      </c>
      <c r="V786" s="4">
        <v>85</v>
      </c>
      <c r="W786" s="4">
        <v>0</v>
      </c>
      <c r="X786" s="4">
        <v>9</v>
      </c>
      <c r="Y786" s="4">
        <v>45</v>
      </c>
      <c r="Z786" s="4">
        <v>8</v>
      </c>
      <c r="AA786" s="4">
        <v>4</v>
      </c>
      <c r="AB786" s="4">
        <v>21</v>
      </c>
      <c r="AC786" s="4">
        <v>3</v>
      </c>
    </row>
    <row r="787" spans="1:29" x14ac:dyDescent="0.25">
      <c r="A787" s="4">
        <v>7</v>
      </c>
      <c r="B787" s="4">
        <v>549</v>
      </c>
      <c r="C787" s="4">
        <v>0</v>
      </c>
      <c r="D787" s="4">
        <v>7</v>
      </c>
      <c r="E787" s="4">
        <v>219</v>
      </c>
      <c r="F787" s="4">
        <v>0</v>
      </c>
      <c r="G787" s="4">
        <v>8</v>
      </c>
      <c r="H787" s="4">
        <v>136</v>
      </c>
      <c r="I787" s="4">
        <v>0</v>
      </c>
      <c r="N787" s="4">
        <v>9</v>
      </c>
      <c r="O787" s="4">
        <v>122</v>
      </c>
      <c r="P787" s="4">
        <v>16</v>
      </c>
      <c r="Q787" s="4">
        <v>5</v>
      </c>
      <c r="R787" s="4">
        <v>81</v>
      </c>
      <c r="S787" s="4">
        <v>5</v>
      </c>
      <c r="U787" s="4">
        <v>9</v>
      </c>
      <c r="V787" s="4">
        <v>86</v>
      </c>
      <c r="W787" s="4">
        <v>0</v>
      </c>
      <c r="X787" s="4">
        <v>2</v>
      </c>
      <c r="Y787" s="4">
        <v>67</v>
      </c>
      <c r="Z787" s="4">
        <v>9</v>
      </c>
      <c r="AA787" s="4">
        <v>4</v>
      </c>
      <c r="AB787" s="4">
        <v>25</v>
      </c>
      <c r="AC787" s="4">
        <v>3</v>
      </c>
    </row>
    <row r="788" spans="1:29" x14ac:dyDescent="0.25">
      <c r="A788" s="4">
        <v>7</v>
      </c>
      <c r="B788" s="4">
        <v>550</v>
      </c>
      <c r="C788" s="4">
        <v>0</v>
      </c>
      <c r="D788" s="4">
        <v>7</v>
      </c>
      <c r="E788" s="4">
        <v>220</v>
      </c>
      <c r="F788" s="4">
        <v>0</v>
      </c>
      <c r="G788" s="4">
        <v>8</v>
      </c>
      <c r="H788" s="4">
        <v>137</v>
      </c>
      <c r="I788" s="4">
        <v>0</v>
      </c>
      <c r="N788" s="4">
        <v>1</v>
      </c>
      <c r="O788" s="4">
        <v>65</v>
      </c>
      <c r="P788" s="4">
        <v>17</v>
      </c>
      <c r="Q788" s="4">
        <v>6</v>
      </c>
      <c r="R788" s="4">
        <v>1</v>
      </c>
      <c r="S788" s="4">
        <v>5</v>
      </c>
      <c r="U788" s="4">
        <v>9</v>
      </c>
      <c r="V788" s="4">
        <v>87</v>
      </c>
      <c r="W788" s="4">
        <v>0</v>
      </c>
      <c r="X788" s="4">
        <v>2</v>
      </c>
      <c r="Y788" s="4">
        <v>75</v>
      </c>
      <c r="Z788" s="4">
        <v>9</v>
      </c>
      <c r="AA788" s="4">
        <v>4</v>
      </c>
      <c r="AB788" s="4">
        <v>37</v>
      </c>
      <c r="AC788" s="4">
        <v>3</v>
      </c>
    </row>
    <row r="789" spans="1:29" x14ac:dyDescent="0.25">
      <c r="A789" s="4">
        <v>7</v>
      </c>
      <c r="B789" s="4">
        <v>551</v>
      </c>
      <c r="C789" s="4">
        <v>0</v>
      </c>
      <c r="D789" s="4">
        <v>7</v>
      </c>
      <c r="E789" s="4">
        <v>221</v>
      </c>
      <c r="F789" s="4">
        <v>0</v>
      </c>
      <c r="G789" s="4">
        <v>8</v>
      </c>
      <c r="H789" s="4">
        <v>138</v>
      </c>
      <c r="I789" s="4">
        <v>0</v>
      </c>
      <c r="N789" s="4">
        <v>3</v>
      </c>
      <c r="O789" s="4">
        <v>81</v>
      </c>
      <c r="P789" s="4">
        <v>17</v>
      </c>
      <c r="Q789" s="4">
        <v>6</v>
      </c>
      <c r="R789" s="4">
        <v>10</v>
      </c>
      <c r="S789" s="4">
        <v>5</v>
      </c>
      <c r="U789" s="4">
        <v>9</v>
      </c>
      <c r="V789" s="4">
        <v>88</v>
      </c>
      <c r="W789" s="4">
        <v>0</v>
      </c>
      <c r="X789" s="4">
        <v>2</v>
      </c>
      <c r="Y789" s="4">
        <v>146</v>
      </c>
      <c r="Z789" s="4">
        <v>9</v>
      </c>
      <c r="AA789" s="4">
        <v>4</v>
      </c>
      <c r="AB789" s="4">
        <v>79</v>
      </c>
      <c r="AC789" s="4">
        <v>3</v>
      </c>
    </row>
    <row r="790" spans="1:29" x14ac:dyDescent="0.25">
      <c r="A790" s="4">
        <v>7</v>
      </c>
      <c r="B790" s="4">
        <v>552</v>
      </c>
      <c r="C790" s="4">
        <v>0</v>
      </c>
      <c r="D790" s="4">
        <v>7</v>
      </c>
      <c r="E790" s="4">
        <v>222</v>
      </c>
      <c r="F790" s="4">
        <v>0</v>
      </c>
      <c r="G790" s="4">
        <v>8</v>
      </c>
      <c r="H790" s="4">
        <v>139</v>
      </c>
      <c r="I790" s="4">
        <v>0</v>
      </c>
      <c r="N790" s="4">
        <v>3</v>
      </c>
      <c r="O790" s="4">
        <v>129</v>
      </c>
      <c r="P790" s="4">
        <v>17</v>
      </c>
      <c r="Q790" s="4">
        <v>6</v>
      </c>
      <c r="R790" s="4">
        <v>23</v>
      </c>
      <c r="S790" s="4">
        <v>5</v>
      </c>
      <c r="U790" s="4">
        <v>9</v>
      </c>
      <c r="V790" s="4">
        <v>89</v>
      </c>
      <c r="W790" s="4">
        <v>0</v>
      </c>
      <c r="X790" s="4">
        <v>3</v>
      </c>
      <c r="Y790" s="4">
        <v>53</v>
      </c>
      <c r="Z790" s="4">
        <v>9</v>
      </c>
      <c r="AA790" s="4">
        <v>4</v>
      </c>
      <c r="AB790" s="4">
        <v>84</v>
      </c>
      <c r="AC790" s="4">
        <v>3</v>
      </c>
    </row>
    <row r="791" spans="1:29" x14ac:dyDescent="0.25">
      <c r="A791" s="4">
        <v>7</v>
      </c>
      <c r="B791" s="4">
        <v>553</v>
      </c>
      <c r="C791" s="4">
        <v>0</v>
      </c>
      <c r="D791" s="4">
        <v>7</v>
      </c>
      <c r="E791" s="4">
        <v>223</v>
      </c>
      <c r="F791" s="4">
        <v>0</v>
      </c>
      <c r="G791" s="4">
        <v>8</v>
      </c>
      <c r="H791" s="4">
        <v>140</v>
      </c>
      <c r="I791" s="4">
        <v>0</v>
      </c>
      <c r="N791" s="4">
        <v>8</v>
      </c>
      <c r="O791" s="4">
        <v>17</v>
      </c>
      <c r="P791" s="4">
        <v>17</v>
      </c>
      <c r="Q791" s="4">
        <v>6</v>
      </c>
      <c r="R791" s="4">
        <v>37</v>
      </c>
      <c r="S791" s="4">
        <v>5</v>
      </c>
      <c r="U791" s="4">
        <v>9</v>
      </c>
      <c r="V791" s="4">
        <v>90</v>
      </c>
      <c r="W791" s="4">
        <v>0</v>
      </c>
      <c r="X791" s="4">
        <v>3</v>
      </c>
      <c r="Y791" s="4">
        <v>59</v>
      </c>
      <c r="Z791" s="4">
        <v>9</v>
      </c>
      <c r="AA791" s="4">
        <v>4</v>
      </c>
      <c r="AB791" s="4">
        <v>92</v>
      </c>
      <c r="AC791" s="4">
        <v>3</v>
      </c>
    </row>
    <row r="792" spans="1:29" x14ac:dyDescent="0.25">
      <c r="A792" s="4">
        <v>7</v>
      </c>
      <c r="B792" s="4">
        <v>554</v>
      </c>
      <c r="C792" s="4">
        <v>0</v>
      </c>
      <c r="D792" s="4">
        <v>7</v>
      </c>
      <c r="E792" s="4">
        <v>224</v>
      </c>
      <c r="F792" s="4">
        <v>0</v>
      </c>
      <c r="G792" s="4">
        <v>8</v>
      </c>
      <c r="H792" s="4">
        <v>141</v>
      </c>
      <c r="I792" s="4">
        <v>0</v>
      </c>
      <c r="N792" s="4">
        <v>9</v>
      </c>
      <c r="O792" s="4">
        <v>14</v>
      </c>
      <c r="P792" s="4">
        <v>17</v>
      </c>
      <c r="Q792" s="4">
        <v>6</v>
      </c>
      <c r="R792" s="4">
        <v>41</v>
      </c>
      <c r="S792" s="4">
        <v>5</v>
      </c>
      <c r="U792" s="4">
        <v>9</v>
      </c>
      <c r="V792" s="4">
        <v>91</v>
      </c>
      <c r="W792" s="4">
        <v>0</v>
      </c>
      <c r="X792" s="4">
        <v>5</v>
      </c>
      <c r="Y792" s="4">
        <v>90</v>
      </c>
      <c r="Z792" s="4">
        <v>9</v>
      </c>
      <c r="AA792" s="4">
        <v>4</v>
      </c>
      <c r="AB792" s="4">
        <v>110</v>
      </c>
      <c r="AC792" s="4">
        <v>3</v>
      </c>
    </row>
    <row r="793" spans="1:29" x14ac:dyDescent="0.25">
      <c r="A793" s="4">
        <v>7</v>
      </c>
      <c r="B793" s="4">
        <v>555</v>
      </c>
      <c r="C793" s="4">
        <v>0</v>
      </c>
      <c r="D793" s="4">
        <v>7</v>
      </c>
      <c r="E793" s="4">
        <v>225</v>
      </c>
      <c r="F793" s="4">
        <v>0</v>
      </c>
      <c r="G793" s="4">
        <v>8</v>
      </c>
      <c r="H793" s="4">
        <v>142</v>
      </c>
      <c r="I793" s="4">
        <v>0</v>
      </c>
      <c r="N793" s="4">
        <v>9</v>
      </c>
      <c r="O793" s="4">
        <v>39</v>
      </c>
      <c r="P793" s="4">
        <v>17</v>
      </c>
      <c r="Q793" s="4">
        <v>6</v>
      </c>
      <c r="R793" s="4">
        <v>73</v>
      </c>
      <c r="S793" s="4">
        <v>5</v>
      </c>
      <c r="U793" s="4">
        <v>9</v>
      </c>
      <c r="V793" s="4">
        <v>92</v>
      </c>
      <c r="W793" s="4">
        <v>0</v>
      </c>
      <c r="X793" s="4">
        <v>5</v>
      </c>
      <c r="Y793" s="4">
        <v>115</v>
      </c>
      <c r="Z793" s="4">
        <v>9</v>
      </c>
      <c r="AA793" s="4">
        <v>6</v>
      </c>
      <c r="AB793" s="4">
        <v>38</v>
      </c>
      <c r="AC793" s="4">
        <v>3</v>
      </c>
    </row>
    <row r="794" spans="1:29" x14ac:dyDescent="0.25">
      <c r="A794" s="4">
        <v>7</v>
      </c>
      <c r="B794" s="4">
        <v>556</v>
      </c>
      <c r="C794" s="4">
        <v>0</v>
      </c>
      <c r="D794" s="4">
        <v>7</v>
      </c>
      <c r="E794" s="4">
        <v>226</v>
      </c>
      <c r="F794" s="4">
        <v>0</v>
      </c>
      <c r="G794" s="4">
        <v>8</v>
      </c>
      <c r="H794" s="4">
        <v>143</v>
      </c>
      <c r="I794" s="4">
        <v>0</v>
      </c>
      <c r="N794" s="4">
        <v>9</v>
      </c>
      <c r="O794" s="4">
        <v>67</v>
      </c>
      <c r="P794" s="4">
        <v>17</v>
      </c>
      <c r="Q794" s="4">
        <v>6</v>
      </c>
      <c r="R794" s="4">
        <v>84</v>
      </c>
      <c r="S794" s="4">
        <v>5</v>
      </c>
      <c r="U794" s="4">
        <v>9</v>
      </c>
      <c r="V794" s="4">
        <v>93</v>
      </c>
      <c r="W794" s="4">
        <v>0</v>
      </c>
      <c r="X794" s="4">
        <v>7</v>
      </c>
      <c r="Y794" s="4">
        <v>41</v>
      </c>
      <c r="Z794" s="4">
        <v>9</v>
      </c>
      <c r="AA794" s="4">
        <v>6</v>
      </c>
      <c r="AB794" s="4">
        <v>52</v>
      </c>
      <c r="AC794" s="4">
        <v>3</v>
      </c>
    </row>
    <row r="795" spans="1:29" x14ac:dyDescent="0.25">
      <c r="A795" s="4">
        <v>7</v>
      </c>
      <c r="B795" s="4">
        <v>557</v>
      </c>
      <c r="C795" s="4">
        <v>0</v>
      </c>
      <c r="D795" s="4">
        <v>7</v>
      </c>
      <c r="E795" s="4">
        <v>227</v>
      </c>
      <c r="F795" s="4">
        <v>0</v>
      </c>
      <c r="G795" s="4">
        <v>8</v>
      </c>
      <c r="H795" s="4">
        <v>144</v>
      </c>
      <c r="I795" s="4">
        <v>0</v>
      </c>
      <c r="N795" s="4">
        <v>9</v>
      </c>
      <c r="O795" s="4">
        <v>75</v>
      </c>
      <c r="P795" s="4">
        <v>17</v>
      </c>
      <c r="Q795" s="4">
        <v>7</v>
      </c>
      <c r="R795" s="4">
        <v>22</v>
      </c>
      <c r="S795" s="4">
        <v>5</v>
      </c>
      <c r="U795" s="4">
        <v>9</v>
      </c>
      <c r="V795" s="4">
        <v>94</v>
      </c>
      <c r="W795" s="4">
        <v>0</v>
      </c>
      <c r="X795" s="4">
        <v>8</v>
      </c>
      <c r="Y795" s="4">
        <v>36</v>
      </c>
      <c r="Z795" s="4">
        <v>9</v>
      </c>
      <c r="AA795" s="4">
        <v>6</v>
      </c>
      <c r="AB795" s="4">
        <v>109</v>
      </c>
      <c r="AC795" s="4">
        <v>3</v>
      </c>
    </row>
    <row r="796" spans="1:29" x14ac:dyDescent="0.25">
      <c r="A796" s="4">
        <v>7</v>
      </c>
      <c r="B796" s="4">
        <v>558</v>
      </c>
      <c r="C796" s="4">
        <v>0</v>
      </c>
      <c r="D796" s="4">
        <v>7</v>
      </c>
      <c r="E796" s="4">
        <v>228</v>
      </c>
      <c r="F796" s="4">
        <v>0</v>
      </c>
      <c r="G796" s="4">
        <v>8</v>
      </c>
      <c r="H796" s="4">
        <v>145</v>
      </c>
      <c r="I796" s="4">
        <v>0</v>
      </c>
      <c r="N796" s="4">
        <v>9</v>
      </c>
      <c r="O796" s="4">
        <v>84</v>
      </c>
      <c r="P796" s="4">
        <v>17</v>
      </c>
      <c r="Q796" s="4">
        <v>7</v>
      </c>
      <c r="R796" s="4">
        <v>23</v>
      </c>
      <c r="S796" s="4">
        <v>5</v>
      </c>
      <c r="U796" s="4">
        <v>9</v>
      </c>
      <c r="V796" s="4">
        <v>95</v>
      </c>
      <c r="W796" s="4">
        <v>0</v>
      </c>
      <c r="X796" s="4">
        <v>8</v>
      </c>
      <c r="Y796" s="4">
        <v>64</v>
      </c>
      <c r="Z796" s="4">
        <v>9</v>
      </c>
      <c r="AA796" s="4">
        <v>7</v>
      </c>
      <c r="AB796" s="4">
        <v>39</v>
      </c>
      <c r="AC796" s="4">
        <v>3</v>
      </c>
    </row>
    <row r="797" spans="1:29" x14ac:dyDescent="0.25">
      <c r="A797" s="4">
        <v>7</v>
      </c>
      <c r="B797" s="4">
        <v>559</v>
      </c>
      <c r="C797" s="4">
        <v>0</v>
      </c>
      <c r="D797" s="4">
        <v>7</v>
      </c>
      <c r="E797" s="4">
        <v>229</v>
      </c>
      <c r="F797" s="4">
        <v>0</v>
      </c>
      <c r="G797" s="4">
        <v>8</v>
      </c>
      <c r="H797" s="4">
        <v>146</v>
      </c>
      <c r="I797" s="4">
        <v>0</v>
      </c>
      <c r="N797" s="4">
        <v>9</v>
      </c>
      <c r="O797" s="4">
        <v>113</v>
      </c>
      <c r="P797" s="4">
        <v>17</v>
      </c>
      <c r="Q797" s="4">
        <v>7</v>
      </c>
      <c r="R797" s="4">
        <v>25</v>
      </c>
      <c r="S797" s="4">
        <v>5</v>
      </c>
      <c r="U797" s="4">
        <v>9</v>
      </c>
      <c r="V797" s="4">
        <v>96</v>
      </c>
      <c r="W797" s="4">
        <v>0</v>
      </c>
      <c r="X797" s="4">
        <v>9</v>
      </c>
      <c r="Y797" s="4">
        <v>62</v>
      </c>
      <c r="Z797" s="4">
        <v>9</v>
      </c>
      <c r="AA797" s="4">
        <v>7</v>
      </c>
      <c r="AB797" s="4">
        <v>53</v>
      </c>
      <c r="AC797" s="4">
        <v>3</v>
      </c>
    </row>
    <row r="798" spans="1:29" x14ac:dyDescent="0.25">
      <c r="A798" s="4">
        <v>7</v>
      </c>
      <c r="B798" s="4">
        <v>560</v>
      </c>
      <c r="C798" s="4">
        <v>0</v>
      </c>
      <c r="D798" s="4">
        <v>7</v>
      </c>
      <c r="E798" s="4">
        <v>230</v>
      </c>
      <c r="F798" s="4">
        <v>0</v>
      </c>
      <c r="G798" s="4">
        <v>8</v>
      </c>
      <c r="H798" s="4">
        <v>147</v>
      </c>
      <c r="I798" s="4">
        <v>0</v>
      </c>
      <c r="N798" s="4">
        <v>1</v>
      </c>
      <c r="O798" s="4">
        <v>6</v>
      </c>
      <c r="P798" s="4">
        <v>18</v>
      </c>
      <c r="Q798" s="4">
        <v>7</v>
      </c>
      <c r="R798" s="4">
        <v>59</v>
      </c>
      <c r="S798" s="4">
        <v>5</v>
      </c>
      <c r="U798" s="4">
        <v>9</v>
      </c>
      <c r="V798" s="4">
        <v>97</v>
      </c>
      <c r="W798" s="4">
        <v>0</v>
      </c>
      <c r="X798" s="4">
        <v>2</v>
      </c>
      <c r="Y798" s="4">
        <v>71</v>
      </c>
      <c r="Z798" s="4">
        <v>10</v>
      </c>
      <c r="AA798" s="4">
        <v>7</v>
      </c>
      <c r="AB798" s="4">
        <v>74</v>
      </c>
      <c r="AC798" s="4">
        <v>3</v>
      </c>
    </row>
    <row r="799" spans="1:29" x14ac:dyDescent="0.25">
      <c r="A799" s="4">
        <v>7</v>
      </c>
      <c r="B799" s="4">
        <v>561</v>
      </c>
      <c r="C799" s="4">
        <v>0</v>
      </c>
      <c r="D799" s="4">
        <v>7</v>
      </c>
      <c r="E799" s="4">
        <v>231</v>
      </c>
      <c r="F799" s="4">
        <v>0</v>
      </c>
      <c r="G799" s="4">
        <v>8</v>
      </c>
      <c r="H799" s="4">
        <v>148</v>
      </c>
      <c r="I799" s="4">
        <v>0</v>
      </c>
      <c r="N799" s="4">
        <v>2</v>
      </c>
      <c r="O799" s="4">
        <v>45</v>
      </c>
      <c r="P799" s="4">
        <v>18</v>
      </c>
      <c r="Q799" s="4">
        <v>7</v>
      </c>
      <c r="R799" s="4">
        <v>78</v>
      </c>
      <c r="S799" s="4">
        <v>5</v>
      </c>
      <c r="U799" s="4">
        <v>9</v>
      </c>
      <c r="V799" s="4">
        <v>98</v>
      </c>
      <c r="W799" s="4">
        <v>0</v>
      </c>
      <c r="X799" s="4">
        <v>2</v>
      </c>
      <c r="Y799" s="4">
        <v>122</v>
      </c>
      <c r="Z799" s="4">
        <v>10</v>
      </c>
      <c r="AA799" s="4">
        <v>7</v>
      </c>
      <c r="AB799" s="4">
        <v>100</v>
      </c>
      <c r="AC799" s="4">
        <v>3</v>
      </c>
    </row>
    <row r="800" spans="1:29" x14ac:dyDescent="0.25">
      <c r="A800" s="4">
        <v>7</v>
      </c>
      <c r="B800" s="4">
        <v>562</v>
      </c>
      <c r="C800" s="4">
        <v>0</v>
      </c>
      <c r="D800" s="4">
        <v>7</v>
      </c>
      <c r="E800" s="4">
        <v>232</v>
      </c>
      <c r="F800" s="4">
        <v>0</v>
      </c>
      <c r="G800" s="4">
        <v>8</v>
      </c>
      <c r="H800" s="4">
        <v>149</v>
      </c>
      <c r="I800" s="4">
        <v>0</v>
      </c>
      <c r="N800" s="4">
        <v>2</v>
      </c>
      <c r="O800" s="4">
        <v>50</v>
      </c>
      <c r="P800" s="4">
        <v>18</v>
      </c>
      <c r="Q800" s="4">
        <v>7</v>
      </c>
      <c r="R800" s="4">
        <v>81</v>
      </c>
      <c r="S800" s="4">
        <v>5</v>
      </c>
      <c r="U800" s="4">
        <v>9</v>
      </c>
      <c r="V800" s="4">
        <v>99</v>
      </c>
      <c r="W800" s="4">
        <v>0</v>
      </c>
      <c r="X800" s="4">
        <v>3</v>
      </c>
      <c r="Y800" s="4">
        <v>66</v>
      </c>
      <c r="Z800" s="4">
        <v>10</v>
      </c>
      <c r="AA800" s="4">
        <v>7</v>
      </c>
      <c r="AB800" s="4">
        <v>128</v>
      </c>
      <c r="AC800" s="4">
        <v>3</v>
      </c>
    </row>
    <row r="801" spans="1:29" x14ac:dyDescent="0.25">
      <c r="A801" s="4">
        <v>7</v>
      </c>
      <c r="B801" s="4">
        <v>563</v>
      </c>
      <c r="C801" s="4">
        <v>0</v>
      </c>
      <c r="D801" s="4">
        <v>7</v>
      </c>
      <c r="E801" s="4">
        <v>233</v>
      </c>
      <c r="F801" s="4">
        <v>0</v>
      </c>
      <c r="G801" s="4">
        <v>8</v>
      </c>
      <c r="H801" s="4">
        <v>150</v>
      </c>
      <c r="I801" s="4">
        <v>0</v>
      </c>
      <c r="N801" s="4">
        <v>3</v>
      </c>
      <c r="O801" s="4">
        <v>89</v>
      </c>
      <c r="P801" s="4">
        <v>18</v>
      </c>
      <c r="Q801" s="4">
        <v>7</v>
      </c>
      <c r="R801" s="4">
        <v>82</v>
      </c>
      <c r="S801" s="4">
        <v>5</v>
      </c>
      <c r="U801" s="4">
        <v>9</v>
      </c>
      <c r="V801" s="4">
        <v>100</v>
      </c>
      <c r="W801" s="4">
        <v>0</v>
      </c>
      <c r="X801" s="4">
        <v>3</v>
      </c>
      <c r="Y801" s="4">
        <v>67</v>
      </c>
      <c r="Z801" s="4">
        <v>10</v>
      </c>
      <c r="AA801" s="4">
        <v>7</v>
      </c>
      <c r="AB801" s="4">
        <v>132</v>
      </c>
      <c r="AC801" s="4">
        <v>3</v>
      </c>
    </row>
    <row r="802" spans="1:29" x14ac:dyDescent="0.25">
      <c r="A802" s="4">
        <v>7</v>
      </c>
      <c r="B802" s="4">
        <v>564</v>
      </c>
      <c r="C802" s="4">
        <v>0</v>
      </c>
      <c r="D802" s="4">
        <v>7</v>
      </c>
      <c r="E802" s="4">
        <v>234</v>
      </c>
      <c r="F802" s="4">
        <v>0</v>
      </c>
      <c r="G802" s="4">
        <v>8</v>
      </c>
      <c r="H802" s="4">
        <v>151</v>
      </c>
      <c r="I802" s="4">
        <v>0</v>
      </c>
      <c r="N802" s="4">
        <v>3</v>
      </c>
      <c r="O802" s="4">
        <v>148</v>
      </c>
      <c r="P802" s="4">
        <v>18</v>
      </c>
      <c r="Q802" s="4">
        <v>7</v>
      </c>
      <c r="R802" s="4">
        <v>86</v>
      </c>
      <c r="S802" s="4">
        <v>5</v>
      </c>
      <c r="U802" s="4">
        <v>9</v>
      </c>
      <c r="V802" s="4">
        <v>101</v>
      </c>
      <c r="W802" s="4">
        <v>0</v>
      </c>
      <c r="X802" s="4">
        <v>4</v>
      </c>
      <c r="Y802" s="4">
        <v>13</v>
      </c>
      <c r="Z802" s="4">
        <v>10</v>
      </c>
      <c r="AA802" s="4">
        <v>7</v>
      </c>
      <c r="AB802" s="4">
        <v>141</v>
      </c>
      <c r="AC802" s="4">
        <v>3</v>
      </c>
    </row>
    <row r="803" spans="1:29" x14ac:dyDescent="0.25">
      <c r="A803" s="4">
        <v>7</v>
      </c>
      <c r="B803" s="4">
        <v>565</v>
      </c>
      <c r="C803" s="4">
        <v>0</v>
      </c>
      <c r="D803" s="4">
        <v>7</v>
      </c>
      <c r="E803" s="4">
        <v>235</v>
      </c>
      <c r="F803" s="4">
        <v>0</v>
      </c>
      <c r="G803" s="4">
        <v>8</v>
      </c>
      <c r="H803" s="4">
        <v>152</v>
      </c>
      <c r="I803" s="4">
        <v>0</v>
      </c>
      <c r="N803" s="4">
        <v>8</v>
      </c>
      <c r="O803" s="4">
        <v>58</v>
      </c>
      <c r="P803" s="4">
        <v>18</v>
      </c>
      <c r="Q803" s="4">
        <v>7</v>
      </c>
      <c r="R803" s="4">
        <v>88</v>
      </c>
      <c r="S803" s="4">
        <v>5</v>
      </c>
      <c r="U803" s="4">
        <v>9</v>
      </c>
      <c r="V803" s="4">
        <v>102</v>
      </c>
      <c r="W803" s="4">
        <v>0</v>
      </c>
      <c r="X803" s="4">
        <v>4</v>
      </c>
      <c r="Y803" s="4">
        <v>63</v>
      </c>
      <c r="Z803" s="4">
        <v>10</v>
      </c>
      <c r="AA803" s="4">
        <v>8</v>
      </c>
      <c r="AB803" s="4">
        <v>8</v>
      </c>
      <c r="AC803" s="4">
        <v>3</v>
      </c>
    </row>
    <row r="804" spans="1:29" x14ac:dyDescent="0.25">
      <c r="A804" s="4">
        <v>7</v>
      </c>
      <c r="B804" s="4">
        <v>566</v>
      </c>
      <c r="C804" s="4">
        <v>0</v>
      </c>
      <c r="D804" s="4">
        <v>7</v>
      </c>
      <c r="E804" s="4">
        <v>236</v>
      </c>
      <c r="F804" s="4">
        <v>0</v>
      </c>
      <c r="G804" s="4">
        <v>8</v>
      </c>
      <c r="H804" s="4">
        <v>153</v>
      </c>
      <c r="I804" s="4">
        <v>0</v>
      </c>
      <c r="N804" s="4">
        <v>9</v>
      </c>
      <c r="O804" s="4">
        <v>62</v>
      </c>
      <c r="P804" s="4">
        <v>18</v>
      </c>
      <c r="Q804" s="4">
        <v>7</v>
      </c>
      <c r="R804" s="4">
        <v>146</v>
      </c>
      <c r="S804" s="4">
        <v>5</v>
      </c>
      <c r="U804" s="4">
        <v>9</v>
      </c>
      <c r="V804" s="4">
        <v>103</v>
      </c>
      <c r="W804" s="4">
        <v>0</v>
      </c>
      <c r="X804" s="4">
        <v>4</v>
      </c>
      <c r="Y804" s="4">
        <v>82</v>
      </c>
      <c r="Z804" s="4">
        <v>10</v>
      </c>
      <c r="AA804" s="4">
        <v>8</v>
      </c>
      <c r="AB804" s="4">
        <v>26</v>
      </c>
      <c r="AC804" s="4">
        <v>3</v>
      </c>
    </row>
    <row r="805" spans="1:29" x14ac:dyDescent="0.25">
      <c r="A805" s="4">
        <v>7</v>
      </c>
      <c r="B805" s="4">
        <v>567</v>
      </c>
      <c r="C805" s="4">
        <v>0</v>
      </c>
      <c r="D805" s="4">
        <v>7</v>
      </c>
      <c r="E805" s="4">
        <v>237</v>
      </c>
      <c r="F805" s="4">
        <v>0</v>
      </c>
      <c r="G805" s="4">
        <v>8</v>
      </c>
      <c r="H805" s="4">
        <v>154</v>
      </c>
      <c r="I805" s="4">
        <v>0</v>
      </c>
      <c r="N805" s="4">
        <v>1</v>
      </c>
      <c r="O805" s="4">
        <v>40</v>
      </c>
      <c r="P805" s="4">
        <v>19</v>
      </c>
      <c r="Q805" s="4">
        <v>7</v>
      </c>
      <c r="R805" s="4">
        <v>149</v>
      </c>
      <c r="S805" s="4">
        <v>5</v>
      </c>
      <c r="U805" s="4">
        <v>9</v>
      </c>
      <c r="V805" s="4">
        <v>104</v>
      </c>
      <c r="W805" s="4">
        <v>0</v>
      </c>
      <c r="X805" s="4">
        <v>4</v>
      </c>
      <c r="Y805" s="4">
        <v>112</v>
      </c>
      <c r="Z805" s="4">
        <v>10</v>
      </c>
      <c r="AA805" s="4">
        <v>8</v>
      </c>
      <c r="AB805" s="4">
        <v>36</v>
      </c>
      <c r="AC805" s="4">
        <v>3</v>
      </c>
    </row>
    <row r="806" spans="1:29" x14ac:dyDescent="0.25">
      <c r="A806" s="4">
        <v>7</v>
      </c>
      <c r="B806" s="4">
        <v>568</v>
      </c>
      <c r="C806" s="4">
        <v>0</v>
      </c>
      <c r="D806" s="4">
        <v>7</v>
      </c>
      <c r="E806" s="4">
        <v>238</v>
      </c>
      <c r="F806" s="4">
        <v>0</v>
      </c>
      <c r="G806" s="4">
        <v>9</v>
      </c>
      <c r="H806" s="4">
        <v>1</v>
      </c>
      <c r="I806" s="4">
        <v>0</v>
      </c>
      <c r="N806" s="4">
        <v>2</v>
      </c>
      <c r="O806" s="4">
        <v>54</v>
      </c>
      <c r="P806" s="4">
        <v>19</v>
      </c>
      <c r="Q806" s="4">
        <v>7</v>
      </c>
      <c r="R806" s="4">
        <v>155</v>
      </c>
      <c r="S806" s="4">
        <v>5</v>
      </c>
      <c r="U806" s="4">
        <v>9</v>
      </c>
      <c r="V806" s="4">
        <v>105</v>
      </c>
      <c r="W806" s="4">
        <v>0</v>
      </c>
      <c r="X806" s="4">
        <v>5</v>
      </c>
      <c r="Y806" s="4">
        <v>42</v>
      </c>
      <c r="Z806" s="4">
        <v>10</v>
      </c>
      <c r="AA806" s="4">
        <v>8</v>
      </c>
      <c r="AB806" s="4">
        <v>53</v>
      </c>
      <c r="AC806" s="4">
        <v>3</v>
      </c>
    </row>
    <row r="807" spans="1:29" x14ac:dyDescent="0.25">
      <c r="A807" s="4">
        <v>7</v>
      </c>
      <c r="B807" s="4">
        <v>569</v>
      </c>
      <c r="C807" s="4">
        <v>0</v>
      </c>
      <c r="D807" s="4">
        <v>7</v>
      </c>
      <c r="E807" s="4">
        <v>239</v>
      </c>
      <c r="F807" s="4">
        <v>0</v>
      </c>
      <c r="G807" s="4">
        <v>9</v>
      </c>
      <c r="H807" s="4">
        <v>4</v>
      </c>
      <c r="I807" s="4">
        <v>0</v>
      </c>
      <c r="N807" s="4">
        <v>2</v>
      </c>
      <c r="O807" s="4">
        <v>70</v>
      </c>
      <c r="P807" s="4">
        <v>19</v>
      </c>
      <c r="Q807" s="4">
        <v>7</v>
      </c>
      <c r="R807" s="4">
        <v>157</v>
      </c>
      <c r="S807" s="4">
        <v>5</v>
      </c>
      <c r="U807" s="4">
        <v>9</v>
      </c>
      <c r="V807" s="4">
        <v>106</v>
      </c>
      <c r="W807" s="4">
        <v>0</v>
      </c>
      <c r="X807" s="4">
        <v>5</v>
      </c>
      <c r="Y807" s="4">
        <v>116</v>
      </c>
      <c r="Z807" s="4">
        <v>10</v>
      </c>
      <c r="AA807" s="4">
        <v>8</v>
      </c>
      <c r="AB807" s="4">
        <v>59</v>
      </c>
      <c r="AC807" s="4">
        <v>3</v>
      </c>
    </row>
    <row r="808" spans="1:29" x14ac:dyDescent="0.25">
      <c r="A808" s="4">
        <v>7</v>
      </c>
      <c r="B808" s="4">
        <v>570</v>
      </c>
      <c r="C808" s="4">
        <v>0</v>
      </c>
      <c r="D808" s="4">
        <v>7</v>
      </c>
      <c r="E808" s="4">
        <v>240</v>
      </c>
      <c r="F808" s="4">
        <v>0</v>
      </c>
      <c r="G808" s="4">
        <v>9</v>
      </c>
      <c r="H808" s="4">
        <v>5</v>
      </c>
      <c r="I808" s="4">
        <v>0</v>
      </c>
      <c r="N808" s="4">
        <v>2</v>
      </c>
      <c r="O808" s="4">
        <v>71</v>
      </c>
      <c r="P808" s="4">
        <v>19</v>
      </c>
      <c r="Q808" s="4">
        <v>7</v>
      </c>
      <c r="R808" s="4">
        <v>159</v>
      </c>
      <c r="S808" s="4">
        <v>5</v>
      </c>
      <c r="U808" s="4">
        <v>9</v>
      </c>
      <c r="V808" s="4">
        <v>107</v>
      </c>
      <c r="W808" s="4">
        <v>0</v>
      </c>
      <c r="X808" s="4">
        <v>5</v>
      </c>
      <c r="Y808" s="4">
        <v>141</v>
      </c>
      <c r="Z808" s="4">
        <v>10</v>
      </c>
      <c r="AA808" s="4">
        <v>8</v>
      </c>
      <c r="AB808" s="4">
        <v>79</v>
      </c>
      <c r="AC808" s="4">
        <v>3</v>
      </c>
    </row>
    <row r="809" spans="1:29" x14ac:dyDescent="0.25">
      <c r="A809" s="4">
        <v>7</v>
      </c>
      <c r="B809" s="4">
        <v>571</v>
      </c>
      <c r="C809" s="4">
        <v>0</v>
      </c>
      <c r="D809" s="4">
        <v>7</v>
      </c>
      <c r="E809" s="4">
        <v>241</v>
      </c>
      <c r="F809" s="4">
        <v>0</v>
      </c>
      <c r="G809" s="4">
        <v>9</v>
      </c>
      <c r="H809" s="4">
        <v>6</v>
      </c>
      <c r="I809" s="4">
        <v>0</v>
      </c>
      <c r="N809" s="4">
        <v>3</v>
      </c>
      <c r="O809" s="4">
        <v>62</v>
      </c>
      <c r="P809" s="4">
        <v>19</v>
      </c>
      <c r="Q809" s="4">
        <v>8</v>
      </c>
      <c r="R809" s="4">
        <v>1</v>
      </c>
      <c r="S809" s="4">
        <v>5</v>
      </c>
      <c r="U809" s="4">
        <v>9</v>
      </c>
      <c r="V809" s="4">
        <v>108</v>
      </c>
      <c r="W809" s="4">
        <v>0</v>
      </c>
      <c r="X809" s="4">
        <v>5</v>
      </c>
      <c r="Y809" s="4">
        <v>142</v>
      </c>
      <c r="Z809" s="4">
        <v>10</v>
      </c>
      <c r="AA809" s="4">
        <v>1</v>
      </c>
      <c r="AB809" s="4">
        <v>2</v>
      </c>
      <c r="AC809" s="4">
        <v>4</v>
      </c>
    </row>
    <row r="810" spans="1:29" x14ac:dyDescent="0.25">
      <c r="A810" s="4">
        <v>7</v>
      </c>
      <c r="B810" s="4">
        <v>572</v>
      </c>
      <c r="C810" s="4">
        <v>0</v>
      </c>
      <c r="D810" s="4">
        <v>7</v>
      </c>
      <c r="E810" s="4">
        <v>242</v>
      </c>
      <c r="F810" s="4">
        <v>0</v>
      </c>
      <c r="G810" s="4">
        <v>9</v>
      </c>
      <c r="H810" s="4">
        <v>7</v>
      </c>
      <c r="I810" s="4">
        <v>0</v>
      </c>
      <c r="N810" s="4">
        <v>8</v>
      </c>
      <c r="O810" s="4">
        <v>22</v>
      </c>
      <c r="P810" s="4">
        <v>19</v>
      </c>
      <c r="Q810" s="4">
        <v>8</v>
      </c>
      <c r="R810" s="4">
        <v>4</v>
      </c>
      <c r="S810" s="4">
        <v>5</v>
      </c>
      <c r="U810" s="4">
        <v>9</v>
      </c>
      <c r="V810" s="4">
        <v>109</v>
      </c>
      <c r="W810" s="4">
        <v>0</v>
      </c>
      <c r="X810" s="4">
        <v>7</v>
      </c>
      <c r="Y810" s="4">
        <v>8</v>
      </c>
      <c r="Z810" s="4">
        <v>10</v>
      </c>
      <c r="AA810" s="4">
        <v>1</v>
      </c>
      <c r="AB810" s="4">
        <v>52</v>
      </c>
      <c r="AC810" s="4">
        <v>4</v>
      </c>
    </row>
    <row r="811" spans="1:29" x14ac:dyDescent="0.25">
      <c r="A811" s="4">
        <v>7</v>
      </c>
      <c r="B811" s="4">
        <v>573</v>
      </c>
      <c r="C811" s="4">
        <v>0</v>
      </c>
      <c r="D811" s="4">
        <v>7</v>
      </c>
      <c r="E811" s="4">
        <v>243</v>
      </c>
      <c r="F811" s="4">
        <v>0</v>
      </c>
      <c r="G811" s="4">
        <v>9</v>
      </c>
      <c r="H811" s="4">
        <v>8</v>
      </c>
      <c r="I811" s="4">
        <v>0</v>
      </c>
      <c r="N811" s="4">
        <v>9</v>
      </c>
      <c r="O811" s="4">
        <v>37</v>
      </c>
      <c r="P811" s="4">
        <v>19</v>
      </c>
      <c r="Q811" s="4">
        <v>8</v>
      </c>
      <c r="R811" s="4">
        <v>13</v>
      </c>
      <c r="S811" s="4">
        <v>5</v>
      </c>
      <c r="U811" s="4">
        <v>9</v>
      </c>
      <c r="V811" s="4">
        <v>110</v>
      </c>
      <c r="W811" s="4">
        <v>0</v>
      </c>
      <c r="X811" s="4">
        <v>7</v>
      </c>
      <c r="Y811" s="4">
        <v>100</v>
      </c>
      <c r="Z811" s="4">
        <v>10</v>
      </c>
      <c r="AA811" s="4">
        <v>2</v>
      </c>
      <c r="AB811" s="4">
        <v>34</v>
      </c>
      <c r="AC811" s="4">
        <v>4</v>
      </c>
    </row>
    <row r="812" spans="1:29" x14ac:dyDescent="0.25">
      <c r="A812" s="4">
        <v>7</v>
      </c>
      <c r="B812" s="4">
        <v>574</v>
      </c>
      <c r="C812" s="4">
        <v>0</v>
      </c>
      <c r="D812" s="4">
        <v>7</v>
      </c>
      <c r="E812" s="4">
        <v>244</v>
      </c>
      <c r="F812" s="4">
        <v>0</v>
      </c>
      <c r="G812" s="4">
        <v>9</v>
      </c>
      <c r="H812" s="4">
        <v>9</v>
      </c>
      <c r="I812" s="4">
        <v>0</v>
      </c>
      <c r="N812" s="4">
        <v>9</v>
      </c>
      <c r="O812" s="4">
        <v>65</v>
      </c>
      <c r="P812" s="4">
        <v>19</v>
      </c>
      <c r="Q812" s="4">
        <v>8</v>
      </c>
      <c r="R812" s="4">
        <v>76</v>
      </c>
      <c r="S812" s="4">
        <v>5</v>
      </c>
      <c r="U812" s="4">
        <v>9</v>
      </c>
      <c r="V812" s="4">
        <v>111</v>
      </c>
      <c r="W812" s="4">
        <v>0</v>
      </c>
      <c r="X812" s="4">
        <v>7</v>
      </c>
      <c r="Y812" s="4">
        <v>109</v>
      </c>
      <c r="Z812" s="4">
        <v>10</v>
      </c>
      <c r="AA812" s="4">
        <v>2</v>
      </c>
      <c r="AB812" s="4">
        <v>48</v>
      </c>
      <c r="AC812" s="4">
        <v>4</v>
      </c>
    </row>
    <row r="813" spans="1:29" x14ac:dyDescent="0.25">
      <c r="A813" s="4">
        <v>7</v>
      </c>
      <c r="B813" s="4">
        <v>575</v>
      </c>
      <c r="C813" s="4">
        <v>0</v>
      </c>
      <c r="D813" s="4">
        <v>7</v>
      </c>
      <c r="E813" s="4">
        <v>245</v>
      </c>
      <c r="F813" s="4">
        <v>0</v>
      </c>
      <c r="G813" s="4">
        <v>9</v>
      </c>
      <c r="H813" s="4">
        <v>11</v>
      </c>
      <c r="I813" s="4">
        <v>0</v>
      </c>
      <c r="N813" s="4">
        <v>9</v>
      </c>
      <c r="O813" s="4">
        <v>111</v>
      </c>
      <c r="P813" s="4">
        <v>19</v>
      </c>
      <c r="Q813" s="4">
        <v>8</v>
      </c>
      <c r="R813" s="4">
        <v>110</v>
      </c>
      <c r="S813" s="4">
        <v>5</v>
      </c>
      <c r="U813" s="4">
        <v>9</v>
      </c>
      <c r="V813" s="4">
        <v>112</v>
      </c>
      <c r="W813" s="4">
        <v>0</v>
      </c>
      <c r="X813" s="4">
        <v>7</v>
      </c>
      <c r="Y813" s="4">
        <v>128</v>
      </c>
      <c r="Z813" s="4">
        <v>10</v>
      </c>
      <c r="AA813" s="4">
        <v>2</v>
      </c>
      <c r="AB813" s="4">
        <v>76</v>
      </c>
      <c r="AC813" s="4">
        <v>4</v>
      </c>
    </row>
    <row r="814" spans="1:29" x14ac:dyDescent="0.25">
      <c r="A814" s="4">
        <v>7</v>
      </c>
      <c r="B814" s="4">
        <v>576</v>
      </c>
      <c r="C814" s="4">
        <v>0</v>
      </c>
      <c r="D814" s="4">
        <v>7</v>
      </c>
      <c r="E814" s="4">
        <v>246</v>
      </c>
      <c r="F814" s="4">
        <v>0</v>
      </c>
      <c r="G814" s="4">
        <v>9</v>
      </c>
      <c r="H814" s="4">
        <v>12</v>
      </c>
      <c r="I814" s="4">
        <v>0</v>
      </c>
      <c r="N814" s="4">
        <v>1</v>
      </c>
      <c r="O814" s="4">
        <v>41</v>
      </c>
      <c r="P814" s="4">
        <v>20</v>
      </c>
      <c r="Q814" s="4">
        <v>8</v>
      </c>
      <c r="R814" s="4">
        <v>167</v>
      </c>
      <c r="S814" s="4">
        <v>5</v>
      </c>
      <c r="U814" s="4">
        <v>9</v>
      </c>
      <c r="V814" s="4">
        <v>113</v>
      </c>
      <c r="W814" s="4">
        <v>0</v>
      </c>
      <c r="X814" s="4">
        <v>8</v>
      </c>
      <c r="Y814" s="4">
        <v>7</v>
      </c>
      <c r="Z814" s="4">
        <v>10</v>
      </c>
      <c r="AA814" s="4">
        <v>2</v>
      </c>
      <c r="AB814" s="4">
        <v>86</v>
      </c>
      <c r="AC814" s="4">
        <v>4</v>
      </c>
    </row>
    <row r="815" spans="1:29" x14ac:dyDescent="0.25">
      <c r="A815" s="4">
        <v>7</v>
      </c>
      <c r="B815" s="4">
        <v>577</v>
      </c>
      <c r="C815" s="4">
        <v>0</v>
      </c>
      <c r="D815" s="4">
        <v>7</v>
      </c>
      <c r="E815" s="4">
        <v>247</v>
      </c>
      <c r="F815" s="4">
        <v>0</v>
      </c>
      <c r="G815" s="4">
        <v>9</v>
      </c>
      <c r="H815" s="4">
        <v>14</v>
      </c>
      <c r="I815" s="4">
        <v>0</v>
      </c>
      <c r="N815" s="4">
        <v>1</v>
      </c>
      <c r="O815" s="4">
        <v>53</v>
      </c>
      <c r="P815" s="4">
        <v>20</v>
      </c>
      <c r="Q815" s="4">
        <v>8</v>
      </c>
      <c r="R815" s="4">
        <v>179</v>
      </c>
      <c r="S815" s="4">
        <v>5</v>
      </c>
      <c r="U815" s="4">
        <v>9</v>
      </c>
      <c r="V815" s="4">
        <v>114</v>
      </c>
      <c r="W815" s="4">
        <v>0</v>
      </c>
      <c r="X815" s="4">
        <v>8</v>
      </c>
      <c r="Y815" s="4">
        <v>8</v>
      </c>
      <c r="Z815" s="4">
        <v>10</v>
      </c>
      <c r="AA815" s="4">
        <v>3</v>
      </c>
      <c r="AB815" s="4">
        <v>45</v>
      </c>
      <c r="AC815" s="4">
        <v>4</v>
      </c>
    </row>
    <row r="816" spans="1:29" x14ac:dyDescent="0.25">
      <c r="A816" s="4">
        <v>7</v>
      </c>
      <c r="B816" s="4">
        <v>578</v>
      </c>
      <c r="C816" s="4">
        <v>0</v>
      </c>
      <c r="D816" s="4">
        <v>7</v>
      </c>
      <c r="E816" s="4">
        <v>248</v>
      </c>
      <c r="F816" s="4">
        <v>0</v>
      </c>
      <c r="G816" s="4">
        <v>9</v>
      </c>
      <c r="H816" s="4">
        <v>15</v>
      </c>
      <c r="I816" s="4">
        <v>0</v>
      </c>
      <c r="N816" s="4">
        <v>2</v>
      </c>
      <c r="O816" s="4">
        <v>60</v>
      </c>
      <c r="P816" s="4">
        <v>20</v>
      </c>
      <c r="Q816" s="4">
        <v>8</v>
      </c>
      <c r="R816" s="4">
        <v>182</v>
      </c>
      <c r="S816" s="4">
        <v>5</v>
      </c>
      <c r="U816" s="4">
        <v>9</v>
      </c>
      <c r="V816" s="4">
        <v>115</v>
      </c>
      <c r="W816" s="4">
        <v>0</v>
      </c>
      <c r="X816" s="4">
        <v>8</v>
      </c>
      <c r="Y816" s="4">
        <v>16</v>
      </c>
      <c r="Z816" s="4">
        <v>10</v>
      </c>
      <c r="AA816" s="4">
        <v>3</v>
      </c>
      <c r="AB816" s="4">
        <v>59</v>
      </c>
      <c r="AC816" s="4">
        <v>4</v>
      </c>
    </row>
    <row r="817" spans="1:29" x14ac:dyDescent="0.25">
      <c r="A817" s="4">
        <v>7</v>
      </c>
      <c r="B817" s="4">
        <v>579</v>
      </c>
      <c r="C817" s="4">
        <v>0</v>
      </c>
      <c r="D817" s="4">
        <v>7</v>
      </c>
      <c r="E817" s="4">
        <v>249</v>
      </c>
      <c r="F817" s="4">
        <v>0</v>
      </c>
      <c r="G817" s="4">
        <v>9</v>
      </c>
      <c r="H817" s="4">
        <v>16</v>
      </c>
      <c r="I817" s="4">
        <v>0</v>
      </c>
      <c r="N817" s="4">
        <v>3</v>
      </c>
      <c r="O817" s="4">
        <v>121</v>
      </c>
      <c r="P817" s="4">
        <v>20</v>
      </c>
      <c r="Q817" s="4">
        <v>1</v>
      </c>
      <c r="R817" s="4">
        <v>5</v>
      </c>
      <c r="S817" s="4">
        <v>6</v>
      </c>
      <c r="U817" s="4">
        <v>9</v>
      </c>
      <c r="V817" s="4">
        <v>116</v>
      </c>
      <c r="W817" s="4">
        <v>0</v>
      </c>
      <c r="X817" s="4">
        <v>8</v>
      </c>
      <c r="Y817" s="4">
        <v>26</v>
      </c>
      <c r="Z817" s="4">
        <v>10</v>
      </c>
      <c r="AA817" s="4">
        <v>3</v>
      </c>
      <c r="AB817" s="4">
        <v>61</v>
      </c>
      <c r="AC817" s="4">
        <v>4</v>
      </c>
    </row>
    <row r="818" spans="1:29" x14ac:dyDescent="0.25">
      <c r="A818" s="4">
        <v>7</v>
      </c>
      <c r="B818" s="4">
        <v>580</v>
      </c>
      <c r="C818" s="4">
        <v>0</v>
      </c>
      <c r="D818" s="4">
        <v>7</v>
      </c>
      <c r="E818" s="4">
        <v>250</v>
      </c>
      <c r="F818" s="4">
        <v>0</v>
      </c>
      <c r="G818" s="4">
        <v>9</v>
      </c>
      <c r="H818" s="4">
        <v>18</v>
      </c>
      <c r="I818" s="4">
        <v>0</v>
      </c>
      <c r="N818" s="4">
        <v>3</v>
      </c>
      <c r="O818" s="4">
        <v>135</v>
      </c>
      <c r="P818" s="4">
        <v>20</v>
      </c>
      <c r="Q818" s="4">
        <v>1</v>
      </c>
      <c r="R818" s="4">
        <v>42</v>
      </c>
      <c r="S818" s="4">
        <v>6</v>
      </c>
      <c r="U818" s="4">
        <v>9</v>
      </c>
      <c r="V818" s="4">
        <v>117</v>
      </c>
      <c r="W818" s="4">
        <v>0</v>
      </c>
      <c r="X818" s="4">
        <v>2</v>
      </c>
      <c r="Y818" s="4">
        <v>22</v>
      </c>
      <c r="Z818" s="4">
        <v>11</v>
      </c>
      <c r="AA818" s="4">
        <v>3</v>
      </c>
      <c r="AB818" s="4">
        <v>82</v>
      </c>
      <c r="AC818" s="4">
        <v>4</v>
      </c>
    </row>
    <row r="819" spans="1:29" x14ac:dyDescent="0.25">
      <c r="A819" s="4">
        <v>7</v>
      </c>
      <c r="B819" s="4">
        <v>581</v>
      </c>
      <c r="C819" s="4">
        <v>0</v>
      </c>
      <c r="D819" s="4">
        <v>7</v>
      </c>
      <c r="E819" s="4">
        <v>251</v>
      </c>
      <c r="F819" s="4">
        <v>0</v>
      </c>
      <c r="G819" s="4">
        <v>9</v>
      </c>
      <c r="H819" s="4">
        <v>23</v>
      </c>
      <c r="I819" s="4">
        <v>0</v>
      </c>
      <c r="N819" s="4">
        <v>9</v>
      </c>
      <c r="O819" s="4">
        <v>23</v>
      </c>
      <c r="P819" s="4">
        <v>20</v>
      </c>
      <c r="Q819" s="4">
        <v>1</v>
      </c>
      <c r="R819" s="4">
        <v>98</v>
      </c>
      <c r="S819" s="4">
        <v>6</v>
      </c>
      <c r="U819" s="4">
        <v>9</v>
      </c>
      <c r="V819" s="4">
        <v>118</v>
      </c>
      <c r="W819" s="4">
        <v>0</v>
      </c>
      <c r="X819" s="4">
        <v>2</v>
      </c>
      <c r="Y819" s="4">
        <v>88</v>
      </c>
      <c r="Z819" s="4">
        <v>11</v>
      </c>
      <c r="AA819" s="4">
        <v>3</v>
      </c>
      <c r="AB819" s="4">
        <v>89</v>
      </c>
      <c r="AC819" s="4">
        <v>4</v>
      </c>
    </row>
    <row r="820" spans="1:29" x14ac:dyDescent="0.25">
      <c r="A820" s="4">
        <v>7</v>
      </c>
      <c r="B820" s="4">
        <v>582</v>
      </c>
      <c r="C820" s="4">
        <v>0</v>
      </c>
      <c r="D820" s="4">
        <v>7</v>
      </c>
      <c r="E820" s="4">
        <v>252</v>
      </c>
      <c r="F820" s="4">
        <v>0</v>
      </c>
      <c r="G820" s="4">
        <v>9</v>
      </c>
      <c r="H820" s="4">
        <v>26</v>
      </c>
      <c r="I820" s="4">
        <v>0</v>
      </c>
      <c r="N820" s="4">
        <v>9</v>
      </c>
      <c r="O820" s="4">
        <v>78</v>
      </c>
      <c r="P820" s="4">
        <v>20</v>
      </c>
      <c r="Q820" s="4">
        <v>1</v>
      </c>
      <c r="R820" s="4">
        <v>127</v>
      </c>
      <c r="S820" s="4">
        <v>6</v>
      </c>
      <c r="U820" s="4">
        <v>9</v>
      </c>
      <c r="V820" s="4">
        <v>119</v>
      </c>
      <c r="W820" s="4">
        <v>0</v>
      </c>
      <c r="X820" s="4">
        <v>2</v>
      </c>
      <c r="Y820" s="4">
        <v>113</v>
      </c>
      <c r="Z820" s="4">
        <v>11</v>
      </c>
      <c r="AA820" s="4">
        <v>3</v>
      </c>
      <c r="AB820" s="4">
        <v>94</v>
      </c>
      <c r="AC820" s="4">
        <v>4</v>
      </c>
    </row>
    <row r="821" spans="1:29" x14ac:dyDescent="0.25">
      <c r="A821" s="4">
        <v>7</v>
      </c>
      <c r="B821" s="4">
        <v>583</v>
      </c>
      <c r="C821" s="4">
        <v>0</v>
      </c>
      <c r="D821" s="4">
        <v>7</v>
      </c>
      <c r="E821" s="4">
        <v>253</v>
      </c>
      <c r="F821" s="4">
        <v>0</v>
      </c>
      <c r="G821" s="4">
        <v>9</v>
      </c>
      <c r="H821" s="4">
        <v>32</v>
      </c>
      <c r="I821" s="4">
        <v>0</v>
      </c>
      <c r="N821" s="4">
        <v>9</v>
      </c>
      <c r="O821" s="4">
        <v>20</v>
      </c>
      <c r="P821" s="4">
        <v>21</v>
      </c>
      <c r="Q821" s="4">
        <v>2</v>
      </c>
      <c r="R821" s="4">
        <v>4</v>
      </c>
      <c r="S821" s="4">
        <v>6</v>
      </c>
      <c r="U821" s="4">
        <v>9</v>
      </c>
      <c r="V821" s="4">
        <v>120</v>
      </c>
      <c r="W821" s="4">
        <v>0</v>
      </c>
      <c r="X821" s="4">
        <v>3</v>
      </c>
      <c r="Y821" s="4">
        <v>24</v>
      </c>
      <c r="Z821" s="4">
        <v>11</v>
      </c>
      <c r="AA821" s="4">
        <v>3</v>
      </c>
      <c r="AB821" s="4">
        <v>110</v>
      </c>
      <c r="AC821" s="4">
        <v>4</v>
      </c>
    </row>
    <row r="822" spans="1:29" x14ac:dyDescent="0.25">
      <c r="A822" s="4">
        <v>7</v>
      </c>
      <c r="B822" s="4">
        <v>584</v>
      </c>
      <c r="C822" s="4">
        <v>0</v>
      </c>
      <c r="D822" s="4">
        <v>7</v>
      </c>
      <c r="E822" s="4">
        <v>254</v>
      </c>
      <c r="F822" s="4">
        <v>0</v>
      </c>
      <c r="G822" s="4">
        <v>9</v>
      </c>
      <c r="H822" s="4">
        <v>40</v>
      </c>
      <c r="I822" s="4">
        <v>0</v>
      </c>
      <c r="N822" s="4">
        <v>9</v>
      </c>
      <c r="O822" s="4">
        <v>31</v>
      </c>
      <c r="P822" s="4">
        <v>21</v>
      </c>
      <c r="Q822" s="4">
        <v>2</v>
      </c>
      <c r="R822" s="4">
        <v>14</v>
      </c>
      <c r="S822" s="4">
        <v>6</v>
      </c>
      <c r="U822" s="4">
        <v>9</v>
      </c>
      <c r="V822" s="4">
        <v>121</v>
      </c>
      <c r="W822" s="4">
        <v>0</v>
      </c>
      <c r="X822" s="4">
        <v>3</v>
      </c>
      <c r="Y822" s="4">
        <v>25</v>
      </c>
      <c r="Z822" s="4">
        <v>11</v>
      </c>
      <c r="AA822" s="4">
        <v>3</v>
      </c>
      <c r="AB822" s="4">
        <v>112</v>
      </c>
      <c r="AC822" s="4">
        <v>4</v>
      </c>
    </row>
    <row r="823" spans="1:29" x14ac:dyDescent="0.25">
      <c r="A823" s="4">
        <v>7</v>
      </c>
      <c r="B823" s="4">
        <v>585</v>
      </c>
      <c r="C823" s="4">
        <v>0</v>
      </c>
      <c r="D823" s="4">
        <v>7</v>
      </c>
      <c r="E823" s="4">
        <v>255</v>
      </c>
      <c r="F823" s="4">
        <v>0</v>
      </c>
      <c r="G823" s="4">
        <v>9</v>
      </c>
      <c r="H823" s="4">
        <v>47</v>
      </c>
      <c r="I823" s="4">
        <v>0</v>
      </c>
      <c r="N823" s="4">
        <v>9</v>
      </c>
      <c r="O823" s="4">
        <v>116</v>
      </c>
      <c r="P823" s="4">
        <v>21</v>
      </c>
      <c r="Q823" s="4">
        <v>2</v>
      </c>
      <c r="R823" s="4">
        <v>70</v>
      </c>
      <c r="S823" s="4">
        <v>6</v>
      </c>
      <c r="U823" s="4">
        <v>9</v>
      </c>
      <c r="V823" s="4">
        <v>122</v>
      </c>
      <c r="W823" s="4">
        <v>0</v>
      </c>
      <c r="X823" s="4">
        <v>3</v>
      </c>
      <c r="Y823" s="4">
        <v>30</v>
      </c>
      <c r="Z823" s="4">
        <v>11</v>
      </c>
      <c r="AA823" s="4">
        <v>3</v>
      </c>
      <c r="AB823" s="4">
        <v>115</v>
      </c>
      <c r="AC823" s="4">
        <v>4</v>
      </c>
    </row>
    <row r="824" spans="1:29" x14ac:dyDescent="0.25">
      <c r="A824" s="4">
        <v>7</v>
      </c>
      <c r="B824" s="4">
        <v>586</v>
      </c>
      <c r="C824" s="4">
        <v>0</v>
      </c>
      <c r="D824" s="4">
        <v>7</v>
      </c>
      <c r="E824" s="4">
        <v>256</v>
      </c>
      <c r="F824" s="4">
        <v>0</v>
      </c>
      <c r="G824" s="4">
        <v>9</v>
      </c>
      <c r="H824" s="4">
        <v>52</v>
      </c>
      <c r="I824" s="4">
        <v>0</v>
      </c>
      <c r="N824" s="4">
        <v>2</v>
      </c>
      <c r="O824" s="4">
        <v>41</v>
      </c>
      <c r="P824" s="4">
        <v>22</v>
      </c>
      <c r="Q824" s="4">
        <v>2</v>
      </c>
      <c r="R824" s="4">
        <v>90</v>
      </c>
      <c r="S824" s="4">
        <v>6</v>
      </c>
      <c r="U824" s="4">
        <v>9</v>
      </c>
      <c r="V824" s="4">
        <v>123</v>
      </c>
      <c r="W824" s="4">
        <v>0</v>
      </c>
      <c r="X824" s="4">
        <v>3</v>
      </c>
      <c r="Y824" s="4">
        <v>68</v>
      </c>
      <c r="Z824" s="4">
        <v>11</v>
      </c>
      <c r="AA824" s="4">
        <v>3</v>
      </c>
      <c r="AB824" s="4">
        <v>140</v>
      </c>
      <c r="AC824" s="4">
        <v>4</v>
      </c>
    </row>
    <row r="825" spans="1:29" x14ac:dyDescent="0.25">
      <c r="A825" s="4">
        <v>7</v>
      </c>
      <c r="B825" s="4">
        <v>587</v>
      </c>
      <c r="C825" s="4">
        <v>0</v>
      </c>
      <c r="D825" s="4">
        <v>7</v>
      </c>
      <c r="E825" s="4">
        <v>257</v>
      </c>
      <c r="F825" s="4">
        <v>0</v>
      </c>
      <c r="G825" s="4">
        <v>9</v>
      </c>
      <c r="H825" s="4">
        <v>54</v>
      </c>
      <c r="I825" s="4">
        <v>0</v>
      </c>
      <c r="N825" s="4">
        <v>8</v>
      </c>
      <c r="O825" s="4">
        <v>14</v>
      </c>
      <c r="P825" s="4">
        <v>22</v>
      </c>
      <c r="Q825" s="4">
        <v>3</v>
      </c>
      <c r="R825" s="4">
        <v>45</v>
      </c>
      <c r="S825" s="4">
        <v>6</v>
      </c>
      <c r="U825" s="4">
        <v>9</v>
      </c>
      <c r="V825" s="4">
        <v>124</v>
      </c>
      <c r="W825" s="4">
        <v>0</v>
      </c>
      <c r="X825" s="4">
        <v>4</v>
      </c>
      <c r="Y825" s="4">
        <v>7</v>
      </c>
      <c r="Z825" s="4">
        <v>11</v>
      </c>
      <c r="AA825" s="4">
        <v>3</v>
      </c>
      <c r="AB825" s="4">
        <v>151</v>
      </c>
      <c r="AC825" s="4">
        <v>4</v>
      </c>
    </row>
    <row r="826" spans="1:29" x14ac:dyDescent="0.25">
      <c r="A826" s="4">
        <v>7</v>
      </c>
      <c r="B826" s="4">
        <v>588</v>
      </c>
      <c r="C826" s="4">
        <v>0</v>
      </c>
      <c r="D826" s="4">
        <v>7</v>
      </c>
      <c r="E826" s="4">
        <v>258</v>
      </c>
      <c r="F826" s="4">
        <v>0</v>
      </c>
      <c r="G826" s="4">
        <v>9</v>
      </c>
      <c r="H826" s="4">
        <v>61</v>
      </c>
      <c r="I826" s="4">
        <v>0</v>
      </c>
      <c r="N826" s="4">
        <v>2</v>
      </c>
      <c r="O826" s="4">
        <v>25</v>
      </c>
      <c r="P826" s="4">
        <v>23</v>
      </c>
      <c r="Q826" s="4">
        <v>3</v>
      </c>
      <c r="R826" s="4">
        <v>52</v>
      </c>
      <c r="S826" s="4">
        <v>6</v>
      </c>
      <c r="U826" s="4">
        <v>9</v>
      </c>
      <c r="V826" s="4">
        <v>125</v>
      </c>
      <c r="W826" s="4">
        <v>0</v>
      </c>
      <c r="X826" s="4">
        <v>4</v>
      </c>
      <c r="Y826" s="4">
        <v>99</v>
      </c>
      <c r="Z826" s="4">
        <v>11</v>
      </c>
      <c r="AA826" s="4">
        <v>4</v>
      </c>
      <c r="AB826" s="4">
        <v>11</v>
      </c>
      <c r="AC826" s="4">
        <v>4</v>
      </c>
    </row>
    <row r="827" spans="1:29" x14ac:dyDescent="0.25">
      <c r="A827" s="4">
        <v>7</v>
      </c>
      <c r="B827" s="4">
        <v>589</v>
      </c>
      <c r="C827" s="4">
        <v>0</v>
      </c>
      <c r="D827" s="4">
        <v>7</v>
      </c>
      <c r="E827" s="4">
        <v>259</v>
      </c>
      <c r="F827" s="4">
        <v>0</v>
      </c>
      <c r="G827" s="4">
        <v>9</v>
      </c>
      <c r="H827" s="4">
        <v>71</v>
      </c>
      <c r="I827" s="4">
        <v>0</v>
      </c>
      <c r="N827" s="4">
        <v>8</v>
      </c>
      <c r="O827" s="4">
        <v>42</v>
      </c>
      <c r="P827" s="4">
        <v>23</v>
      </c>
      <c r="Q827" s="4">
        <v>3</v>
      </c>
      <c r="R827" s="4">
        <v>68</v>
      </c>
      <c r="S827" s="4">
        <v>6</v>
      </c>
      <c r="U827" s="4">
        <v>9</v>
      </c>
      <c r="V827" s="4">
        <v>126</v>
      </c>
      <c r="W827" s="4">
        <v>0</v>
      </c>
      <c r="X827" s="4">
        <v>5</v>
      </c>
      <c r="Y827" s="4">
        <v>10</v>
      </c>
      <c r="Z827" s="4">
        <v>11</v>
      </c>
      <c r="AA827" s="4">
        <v>4</v>
      </c>
      <c r="AB827" s="4">
        <v>17</v>
      </c>
      <c r="AC827" s="4">
        <v>4</v>
      </c>
    </row>
    <row r="828" spans="1:29" x14ac:dyDescent="0.25">
      <c r="A828" s="4">
        <v>7</v>
      </c>
      <c r="B828" s="4">
        <v>590</v>
      </c>
      <c r="C828" s="4">
        <v>0</v>
      </c>
      <c r="D828" s="4">
        <v>7</v>
      </c>
      <c r="E828" s="4">
        <v>260</v>
      </c>
      <c r="F828" s="4">
        <v>0</v>
      </c>
      <c r="G828" s="4">
        <v>9</v>
      </c>
      <c r="H828" s="4">
        <v>81</v>
      </c>
      <c r="I828" s="4">
        <v>0</v>
      </c>
      <c r="N828" s="4">
        <v>9</v>
      </c>
      <c r="O828" s="4">
        <v>86</v>
      </c>
      <c r="P828" s="4">
        <v>23</v>
      </c>
      <c r="Q828" s="4">
        <v>3</v>
      </c>
      <c r="R828" s="4">
        <v>74</v>
      </c>
      <c r="S828" s="4">
        <v>6</v>
      </c>
      <c r="U828" s="4">
        <v>9</v>
      </c>
      <c r="V828" s="4">
        <v>127</v>
      </c>
      <c r="W828" s="4">
        <v>0</v>
      </c>
      <c r="X828" s="4">
        <v>7</v>
      </c>
      <c r="Y828" s="4">
        <v>69</v>
      </c>
      <c r="Z828" s="4">
        <v>11</v>
      </c>
      <c r="AA828" s="4">
        <v>4</v>
      </c>
      <c r="AB828" s="4">
        <v>20</v>
      </c>
      <c r="AC828" s="4">
        <v>4</v>
      </c>
    </row>
    <row r="829" spans="1:29" x14ac:dyDescent="0.25">
      <c r="A829" s="4">
        <v>7</v>
      </c>
      <c r="B829" s="4">
        <v>591</v>
      </c>
      <c r="C829" s="4">
        <v>0</v>
      </c>
      <c r="D829" s="4">
        <v>7</v>
      </c>
      <c r="E829" s="4">
        <v>261</v>
      </c>
      <c r="F829" s="4">
        <v>0</v>
      </c>
      <c r="G829" s="4">
        <v>9</v>
      </c>
      <c r="H829" s="4">
        <v>83</v>
      </c>
      <c r="I829" s="4">
        <v>0</v>
      </c>
      <c r="N829" s="4">
        <v>2</v>
      </c>
      <c r="O829" s="4">
        <v>23</v>
      </c>
      <c r="P829" s="4">
        <v>24</v>
      </c>
      <c r="Q829" s="4">
        <v>3</v>
      </c>
      <c r="R829" s="4">
        <v>84</v>
      </c>
      <c r="S829" s="4">
        <v>6</v>
      </c>
      <c r="U829" s="4">
        <v>1</v>
      </c>
      <c r="V829" s="4">
        <v>19</v>
      </c>
      <c r="W829" s="4">
        <v>1</v>
      </c>
      <c r="X829" s="4">
        <v>7</v>
      </c>
      <c r="Y829" s="4">
        <v>73</v>
      </c>
      <c r="Z829" s="4">
        <v>11</v>
      </c>
      <c r="AA829" s="4">
        <v>4</v>
      </c>
      <c r="AB829" s="4">
        <v>24</v>
      </c>
      <c r="AC829" s="4">
        <v>4</v>
      </c>
    </row>
    <row r="830" spans="1:29" x14ac:dyDescent="0.25">
      <c r="A830" s="4">
        <v>7</v>
      </c>
      <c r="B830" s="4">
        <v>592</v>
      </c>
      <c r="C830" s="4">
        <v>0</v>
      </c>
      <c r="D830" s="4">
        <v>7</v>
      </c>
      <c r="E830" s="4">
        <v>262</v>
      </c>
      <c r="F830" s="4">
        <v>0</v>
      </c>
      <c r="G830" s="4">
        <v>9</v>
      </c>
      <c r="H830" s="4">
        <v>87</v>
      </c>
      <c r="I830" s="4">
        <v>0</v>
      </c>
      <c r="N830" s="4">
        <v>2</v>
      </c>
      <c r="O830" s="4">
        <v>62</v>
      </c>
      <c r="P830" s="4">
        <v>24</v>
      </c>
      <c r="Q830" s="4">
        <v>3</v>
      </c>
      <c r="R830" s="4">
        <v>108</v>
      </c>
      <c r="S830" s="4">
        <v>6</v>
      </c>
      <c r="U830" s="4">
        <v>1</v>
      </c>
      <c r="V830" s="4">
        <v>23</v>
      </c>
      <c r="W830" s="4">
        <v>1</v>
      </c>
      <c r="X830" s="4">
        <v>7</v>
      </c>
      <c r="Y830" s="4">
        <v>77</v>
      </c>
      <c r="Z830" s="4">
        <v>11</v>
      </c>
      <c r="AA830" s="4">
        <v>4</v>
      </c>
      <c r="AB830" s="4">
        <v>30</v>
      </c>
      <c r="AC830" s="4">
        <v>4</v>
      </c>
    </row>
    <row r="831" spans="1:29" x14ac:dyDescent="0.25">
      <c r="A831" s="4">
        <v>7</v>
      </c>
      <c r="B831" s="4">
        <v>593</v>
      </c>
      <c r="C831" s="4">
        <v>0</v>
      </c>
      <c r="D831" s="4">
        <v>7</v>
      </c>
      <c r="E831" s="4">
        <v>263</v>
      </c>
      <c r="F831" s="4">
        <v>0</v>
      </c>
      <c r="G831" s="4">
        <v>9</v>
      </c>
      <c r="H831" s="4">
        <v>95</v>
      </c>
      <c r="I831" s="4">
        <v>0</v>
      </c>
      <c r="N831" s="4">
        <v>3</v>
      </c>
      <c r="O831" s="4">
        <v>77</v>
      </c>
      <c r="P831" s="4">
        <v>24</v>
      </c>
      <c r="Q831" s="4">
        <v>3</v>
      </c>
      <c r="R831" s="4">
        <v>110</v>
      </c>
      <c r="S831" s="4">
        <v>6</v>
      </c>
      <c r="U831" s="4">
        <v>1</v>
      </c>
      <c r="V831" s="4">
        <v>26</v>
      </c>
      <c r="W831" s="4">
        <v>1</v>
      </c>
      <c r="X831" s="4">
        <v>7</v>
      </c>
      <c r="Y831" s="4">
        <v>91</v>
      </c>
      <c r="Z831" s="4">
        <v>11</v>
      </c>
      <c r="AA831" s="4">
        <v>4</v>
      </c>
      <c r="AB831" s="4">
        <v>40</v>
      </c>
      <c r="AC831" s="4">
        <v>4</v>
      </c>
    </row>
    <row r="832" spans="1:29" x14ac:dyDescent="0.25">
      <c r="A832" s="4">
        <v>7</v>
      </c>
      <c r="B832" s="4">
        <v>594</v>
      </c>
      <c r="C832" s="4">
        <v>0</v>
      </c>
      <c r="D832" s="4">
        <v>7</v>
      </c>
      <c r="E832" s="4">
        <v>264</v>
      </c>
      <c r="F832" s="4">
        <v>0</v>
      </c>
      <c r="G832" s="4">
        <v>9</v>
      </c>
      <c r="H832" s="4">
        <v>105</v>
      </c>
      <c r="I832" s="4">
        <v>0</v>
      </c>
      <c r="N832" s="4">
        <v>9</v>
      </c>
      <c r="O832" s="4">
        <v>13</v>
      </c>
      <c r="P832" s="4">
        <v>24</v>
      </c>
      <c r="Q832" s="4">
        <v>3</v>
      </c>
      <c r="R832" s="4">
        <v>126</v>
      </c>
      <c r="S832" s="4">
        <v>6</v>
      </c>
      <c r="U832" s="4">
        <v>1</v>
      </c>
      <c r="V832" s="4">
        <v>37</v>
      </c>
      <c r="W832" s="4">
        <v>1</v>
      </c>
      <c r="X832" s="4">
        <v>2</v>
      </c>
      <c r="Y832" s="4">
        <v>66</v>
      </c>
      <c r="Z832" s="4">
        <v>12</v>
      </c>
      <c r="AA832" s="4">
        <v>4</v>
      </c>
      <c r="AB832" s="4">
        <v>49</v>
      </c>
      <c r="AC832" s="4">
        <v>4</v>
      </c>
    </row>
    <row r="833" spans="1:29" x14ac:dyDescent="0.25">
      <c r="A833" s="4">
        <v>7</v>
      </c>
      <c r="B833" s="4">
        <v>595</v>
      </c>
      <c r="C833" s="4">
        <v>0</v>
      </c>
      <c r="D833" s="4">
        <v>7</v>
      </c>
      <c r="E833" s="4">
        <v>265</v>
      </c>
      <c r="F833" s="4">
        <v>0</v>
      </c>
      <c r="G833" s="4">
        <v>9</v>
      </c>
      <c r="H833" s="4">
        <v>116</v>
      </c>
      <c r="I833" s="4">
        <v>0</v>
      </c>
      <c r="N833" s="4">
        <v>9</v>
      </c>
      <c r="O833" s="4">
        <v>68</v>
      </c>
      <c r="P833" s="4">
        <v>24</v>
      </c>
      <c r="Q833" s="4">
        <v>3</v>
      </c>
      <c r="R833" s="4">
        <v>133</v>
      </c>
      <c r="S833" s="4">
        <v>6</v>
      </c>
      <c r="U833" s="4">
        <v>1</v>
      </c>
      <c r="V833" s="4">
        <v>38</v>
      </c>
      <c r="W833" s="4">
        <v>1</v>
      </c>
      <c r="X833" s="4">
        <v>3</v>
      </c>
      <c r="Y833" s="4">
        <v>22</v>
      </c>
      <c r="Z833" s="4">
        <v>12</v>
      </c>
      <c r="AA833" s="4">
        <v>4</v>
      </c>
      <c r="AB833" s="4">
        <v>98</v>
      </c>
      <c r="AC833" s="4">
        <v>4</v>
      </c>
    </row>
    <row r="834" spans="1:29" x14ac:dyDescent="0.25">
      <c r="A834" s="4">
        <v>7</v>
      </c>
      <c r="B834" s="4">
        <v>596</v>
      </c>
      <c r="C834" s="4">
        <v>0</v>
      </c>
      <c r="D834" s="4">
        <v>7</v>
      </c>
      <c r="E834" s="4">
        <v>266</v>
      </c>
      <c r="F834" s="4">
        <v>0</v>
      </c>
      <c r="G834" s="4">
        <v>9</v>
      </c>
      <c r="H834" s="4">
        <v>121</v>
      </c>
      <c r="I834" s="4">
        <v>0</v>
      </c>
      <c r="N834" s="4">
        <v>1</v>
      </c>
      <c r="O834" s="4">
        <v>54</v>
      </c>
      <c r="P834" s="4">
        <v>26</v>
      </c>
      <c r="Q834" s="4">
        <v>3</v>
      </c>
      <c r="R834" s="4">
        <v>134</v>
      </c>
      <c r="S834" s="4">
        <v>6</v>
      </c>
      <c r="U834" s="4">
        <v>1</v>
      </c>
      <c r="V834" s="4">
        <v>48</v>
      </c>
      <c r="W834" s="4">
        <v>1</v>
      </c>
      <c r="X834" s="4">
        <v>3</v>
      </c>
      <c r="Y834" s="4">
        <v>50</v>
      </c>
      <c r="Z834" s="4">
        <v>12</v>
      </c>
      <c r="AA834" s="4">
        <v>6</v>
      </c>
      <c r="AB834" s="4">
        <v>111</v>
      </c>
      <c r="AC834" s="4">
        <v>4</v>
      </c>
    </row>
    <row r="835" spans="1:29" x14ac:dyDescent="0.25">
      <c r="A835" s="4">
        <v>7</v>
      </c>
      <c r="B835" s="4">
        <v>597</v>
      </c>
      <c r="C835" s="4">
        <v>0</v>
      </c>
      <c r="D835" s="4">
        <v>7</v>
      </c>
      <c r="E835" s="4">
        <v>267</v>
      </c>
      <c r="F835" s="4">
        <v>0</v>
      </c>
      <c r="G835" s="4">
        <v>9</v>
      </c>
      <c r="H835" s="4">
        <v>125</v>
      </c>
      <c r="I835" s="4">
        <v>0</v>
      </c>
      <c r="N835" s="4">
        <v>3</v>
      </c>
      <c r="O835" s="4">
        <v>104</v>
      </c>
      <c r="P835" s="4">
        <v>26</v>
      </c>
      <c r="Q835" s="4">
        <v>3</v>
      </c>
      <c r="R835" s="4">
        <v>147</v>
      </c>
      <c r="S835" s="4">
        <v>6</v>
      </c>
      <c r="U835" s="4">
        <v>1</v>
      </c>
      <c r="V835" s="4">
        <v>51</v>
      </c>
      <c r="W835" s="4">
        <v>1</v>
      </c>
      <c r="X835" s="4">
        <v>4</v>
      </c>
      <c r="Y835" s="4">
        <v>2</v>
      </c>
      <c r="Z835" s="4">
        <v>12</v>
      </c>
      <c r="AA835" s="4">
        <v>7</v>
      </c>
      <c r="AB835" s="4">
        <v>4</v>
      </c>
      <c r="AC835" s="4">
        <v>4</v>
      </c>
    </row>
    <row r="836" spans="1:29" x14ac:dyDescent="0.25">
      <c r="A836" s="4">
        <v>7</v>
      </c>
      <c r="B836" s="4">
        <v>598</v>
      </c>
      <c r="C836" s="4">
        <v>0</v>
      </c>
      <c r="D836" s="4">
        <v>7</v>
      </c>
      <c r="E836" s="4">
        <v>268</v>
      </c>
      <c r="F836" s="4">
        <v>0</v>
      </c>
      <c r="G836" s="4">
        <v>9</v>
      </c>
      <c r="H836" s="4">
        <v>127</v>
      </c>
      <c r="I836" s="4">
        <v>0</v>
      </c>
      <c r="N836" s="4">
        <v>8</v>
      </c>
      <c r="O836" s="4">
        <v>12</v>
      </c>
      <c r="P836" s="4">
        <v>26</v>
      </c>
      <c r="Q836" s="4">
        <v>3</v>
      </c>
      <c r="R836" s="4">
        <v>152</v>
      </c>
      <c r="S836" s="4">
        <v>6</v>
      </c>
      <c r="U836" s="4">
        <v>1</v>
      </c>
      <c r="V836" s="4">
        <v>52</v>
      </c>
      <c r="W836" s="4">
        <v>1</v>
      </c>
      <c r="X836" s="4">
        <v>4</v>
      </c>
      <c r="Y836" s="4">
        <v>42</v>
      </c>
      <c r="Z836" s="4">
        <v>12</v>
      </c>
      <c r="AA836" s="4">
        <v>7</v>
      </c>
      <c r="AB836" s="4">
        <v>17</v>
      </c>
      <c r="AC836" s="4">
        <v>4</v>
      </c>
    </row>
    <row r="837" spans="1:29" x14ac:dyDescent="0.25">
      <c r="A837" s="4">
        <v>7</v>
      </c>
      <c r="B837" s="4">
        <v>599</v>
      </c>
      <c r="C837" s="4">
        <v>0</v>
      </c>
      <c r="D837" s="4">
        <v>7</v>
      </c>
      <c r="E837" s="4">
        <v>269</v>
      </c>
      <c r="F837" s="4">
        <v>0</v>
      </c>
      <c r="G837" s="4">
        <v>9</v>
      </c>
      <c r="H837" s="4">
        <v>130</v>
      </c>
      <c r="I837" s="4">
        <v>0</v>
      </c>
      <c r="N837" s="4">
        <v>9</v>
      </c>
      <c r="O837" s="4">
        <v>70</v>
      </c>
      <c r="P837" s="4">
        <v>26</v>
      </c>
      <c r="Q837" s="4">
        <v>3</v>
      </c>
      <c r="R837" s="4">
        <v>165</v>
      </c>
      <c r="S837" s="4">
        <v>6</v>
      </c>
      <c r="U837" s="4">
        <v>1</v>
      </c>
      <c r="V837" s="4">
        <v>57</v>
      </c>
      <c r="W837" s="4">
        <v>1</v>
      </c>
      <c r="X837" s="4">
        <v>4</v>
      </c>
      <c r="Y837" s="4">
        <v>51</v>
      </c>
      <c r="Z837" s="4">
        <v>12</v>
      </c>
      <c r="AA837" s="4">
        <v>7</v>
      </c>
      <c r="AB837" s="4">
        <v>19</v>
      </c>
      <c r="AC837" s="4">
        <v>4</v>
      </c>
    </row>
    <row r="838" spans="1:29" x14ac:dyDescent="0.25">
      <c r="A838" s="4">
        <v>7</v>
      </c>
      <c r="B838" s="4">
        <v>600</v>
      </c>
      <c r="C838" s="4">
        <v>0</v>
      </c>
      <c r="D838" s="4">
        <v>7</v>
      </c>
      <c r="E838" s="4">
        <v>270</v>
      </c>
      <c r="F838" s="4">
        <v>0</v>
      </c>
      <c r="G838" s="4">
        <v>9</v>
      </c>
      <c r="H838" s="4">
        <v>131</v>
      </c>
      <c r="I838" s="4">
        <v>0</v>
      </c>
      <c r="N838" s="4">
        <v>3</v>
      </c>
      <c r="O838" s="4">
        <v>70</v>
      </c>
      <c r="P838" s="4">
        <v>27</v>
      </c>
      <c r="Q838" s="4">
        <v>3</v>
      </c>
      <c r="R838" s="4">
        <v>176</v>
      </c>
      <c r="S838" s="4">
        <v>6</v>
      </c>
      <c r="U838" s="4">
        <v>1</v>
      </c>
      <c r="V838" s="4">
        <v>63</v>
      </c>
      <c r="W838" s="4">
        <v>1</v>
      </c>
      <c r="X838" s="4">
        <v>4</v>
      </c>
      <c r="Y838" s="4">
        <v>70</v>
      </c>
      <c r="Z838" s="4">
        <v>12</v>
      </c>
      <c r="AA838" s="4">
        <v>7</v>
      </c>
      <c r="AB838" s="4">
        <v>22</v>
      </c>
      <c r="AC838" s="4">
        <v>4</v>
      </c>
    </row>
    <row r="839" spans="1:29" x14ac:dyDescent="0.25">
      <c r="A839" s="4">
        <v>7</v>
      </c>
      <c r="B839" s="4">
        <v>601</v>
      </c>
      <c r="C839" s="4">
        <v>0</v>
      </c>
      <c r="D839" s="4">
        <v>7</v>
      </c>
      <c r="E839" s="4">
        <v>271</v>
      </c>
      <c r="F839" s="4">
        <v>0</v>
      </c>
      <c r="G839" s="4">
        <v>9</v>
      </c>
      <c r="H839" s="4">
        <v>133</v>
      </c>
      <c r="I839" s="4">
        <v>0</v>
      </c>
      <c r="N839" s="4">
        <v>1</v>
      </c>
      <c r="O839" s="4">
        <v>34</v>
      </c>
      <c r="P839" s="4">
        <v>28</v>
      </c>
      <c r="Q839" s="4">
        <v>4</v>
      </c>
      <c r="R839" s="4">
        <v>12</v>
      </c>
      <c r="S839" s="4">
        <v>6</v>
      </c>
      <c r="U839" s="4">
        <v>1</v>
      </c>
      <c r="V839" s="4">
        <v>71</v>
      </c>
      <c r="W839" s="4">
        <v>1</v>
      </c>
      <c r="X839" s="4">
        <v>5</v>
      </c>
      <c r="Y839" s="4">
        <v>30</v>
      </c>
      <c r="Z839" s="4">
        <v>12</v>
      </c>
      <c r="AA839" s="4">
        <v>7</v>
      </c>
      <c r="AB839" s="4">
        <v>43</v>
      </c>
      <c r="AC839" s="4">
        <v>4</v>
      </c>
    </row>
    <row r="840" spans="1:29" x14ac:dyDescent="0.25">
      <c r="A840" s="4">
        <v>7</v>
      </c>
      <c r="B840" s="4">
        <v>602</v>
      </c>
      <c r="C840" s="4">
        <v>0</v>
      </c>
      <c r="D840" s="4">
        <v>7</v>
      </c>
      <c r="E840" s="4">
        <v>272</v>
      </c>
      <c r="F840" s="4">
        <v>0</v>
      </c>
      <c r="G840" s="4">
        <v>9</v>
      </c>
      <c r="H840" s="4">
        <v>140</v>
      </c>
      <c r="I840" s="4">
        <v>0</v>
      </c>
      <c r="N840" s="4">
        <v>9</v>
      </c>
      <c r="O840" s="4">
        <v>45</v>
      </c>
      <c r="P840" s="4">
        <v>28</v>
      </c>
      <c r="Q840" s="4">
        <v>4</v>
      </c>
      <c r="R840" s="4">
        <v>52</v>
      </c>
      <c r="S840" s="4">
        <v>6</v>
      </c>
      <c r="U840" s="4">
        <v>1</v>
      </c>
      <c r="V840" s="4">
        <v>94</v>
      </c>
      <c r="W840" s="4">
        <v>1</v>
      </c>
      <c r="X840" s="4">
        <v>5</v>
      </c>
      <c r="Y840" s="4">
        <v>52</v>
      </c>
      <c r="Z840" s="4">
        <v>12</v>
      </c>
      <c r="AA840" s="4">
        <v>7</v>
      </c>
      <c r="AB840" s="4">
        <v>56</v>
      </c>
      <c r="AC840" s="4">
        <v>4</v>
      </c>
    </row>
    <row r="841" spans="1:29" x14ac:dyDescent="0.25">
      <c r="A841" s="4">
        <v>7</v>
      </c>
      <c r="B841" s="4">
        <v>603</v>
      </c>
      <c r="C841" s="4">
        <v>0</v>
      </c>
      <c r="D841" s="4">
        <v>7</v>
      </c>
      <c r="E841" s="4">
        <v>273</v>
      </c>
      <c r="F841" s="4">
        <v>0</v>
      </c>
      <c r="G841" s="4">
        <v>9</v>
      </c>
      <c r="H841" s="4">
        <v>146</v>
      </c>
      <c r="I841" s="4">
        <v>0</v>
      </c>
      <c r="N841" s="4">
        <v>3</v>
      </c>
      <c r="O841" s="4">
        <v>113</v>
      </c>
      <c r="P841" s="4">
        <v>30</v>
      </c>
      <c r="Q841" s="4">
        <v>4</v>
      </c>
      <c r="R841" s="4">
        <v>63</v>
      </c>
      <c r="S841" s="4">
        <v>6</v>
      </c>
      <c r="U841" s="4">
        <v>1</v>
      </c>
      <c r="V841" s="4">
        <v>100</v>
      </c>
      <c r="W841" s="4">
        <v>1</v>
      </c>
      <c r="X841" s="4">
        <v>5</v>
      </c>
      <c r="Y841" s="4">
        <v>55</v>
      </c>
      <c r="Z841" s="4">
        <v>12</v>
      </c>
      <c r="AA841" s="4">
        <v>7</v>
      </c>
      <c r="AB841" s="4">
        <v>59</v>
      </c>
      <c r="AC841" s="4">
        <v>4</v>
      </c>
    </row>
    <row r="842" spans="1:29" x14ac:dyDescent="0.25">
      <c r="A842" s="4">
        <v>7</v>
      </c>
      <c r="B842" s="4">
        <v>604</v>
      </c>
      <c r="C842" s="4">
        <v>0</v>
      </c>
      <c r="D842" s="4">
        <v>7</v>
      </c>
      <c r="E842" s="4">
        <v>274</v>
      </c>
      <c r="F842" s="4">
        <v>0</v>
      </c>
      <c r="G842" s="4">
        <v>9</v>
      </c>
      <c r="H842" s="4">
        <v>147</v>
      </c>
      <c r="I842" s="4">
        <v>0</v>
      </c>
      <c r="N842" s="4">
        <v>1</v>
      </c>
      <c r="O842" s="4">
        <v>58</v>
      </c>
      <c r="P842" s="4">
        <v>31</v>
      </c>
      <c r="Q842" s="4">
        <v>4</v>
      </c>
      <c r="R842" s="4">
        <v>67</v>
      </c>
      <c r="S842" s="4">
        <v>6</v>
      </c>
      <c r="U842" s="4">
        <v>1</v>
      </c>
      <c r="V842" s="4">
        <v>122</v>
      </c>
      <c r="W842" s="4">
        <v>1</v>
      </c>
      <c r="X842" s="4">
        <v>5</v>
      </c>
      <c r="Y842" s="4">
        <v>69</v>
      </c>
      <c r="Z842" s="4">
        <v>12</v>
      </c>
      <c r="AA842" s="4">
        <v>7</v>
      </c>
      <c r="AB842" s="4">
        <v>71</v>
      </c>
      <c r="AC842" s="4">
        <v>4</v>
      </c>
    </row>
    <row r="843" spans="1:29" x14ac:dyDescent="0.25">
      <c r="A843" s="4">
        <v>7</v>
      </c>
      <c r="B843" s="4">
        <v>605</v>
      </c>
      <c r="C843" s="4">
        <v>0</v>
      </c>
      <c r="D843" s="4">
        <v>7</v>
      </c>
      <c r="E843" s="4">
        <v>275</v>
      </c>
      <c r="F843" s="4">
        <v>0</v>
      </c>
      <c r="G843" s="4">
        <v>9</v>
      </c>
      <c r="H843" s="4">
        <v>148</v>
      </c>
      <c r="I843" s="4">
        <v>0</v>
      </c>
      <c r="N843" s="4">
        <v>1</v>
      </c>
      <c r="O843" s="4">
        <v>59</v>
      </c>
      <c r="P843" s="4">
        <v>32</v>
      </c>
      <c r="Q843" s="4">
        <v>4</v>
      </c>
      <c r="R843" s="4">
        <v>82</v>
      </c>
      <c r="S843" s="4">
        <v>6</v>
      </c>
      <c r="U843" s="4">
        <v>1</v>
      </c>
      <c r="V843" s="4">
        <v>137</v>
      </c>
      <c r="W843" s="4">
        <v>1</v>
      </c>
      <c r="X843" s="4">
        <v>5</v>
      </c>
      <c r="Y843" s="4">
        <v>137</v>
      </c>
      <c r="Z843" s="4">
        <v>12</v>
      </c>
      <c r="AA843" s="4">
        <v>7</v>
      </c>
      <c r="AB843" s="4">
        <v>127</v>
      </c>
      <c r="AC843" s="4">
        <v>4</v>
      </c>
    </row>
    <row r="844" spans="1:29" x14ac:dyDescent="0.25">
      <c r="A844" s="4">
        <v>7</v>
      </c>
      <c r="B844" s="4">
        <v>606</v>
      </c>
      <c r="C844" s="4">
        <v>0</v>
      </c>
      <c r="D844" s="4">
        <v>7</v>
      </c>
      <c r="E844" s="4">
        <v>276</v>
      </c>
      <c r="F844" s="4">
        <v>0</v>
      </c>
      <c r="G844" s="4">
        <v>3</v>
      </c>
      <c r="H844" s="4">
        <v>9</v>
      </c>
      <c r="I844" s="4">
        <v>1</v>
      </c>
      <c r="N844" s="4">
        <v>2</v>
      </c>
      <c r="O844" s="4">
        <v>47</v>
      </c>
      <c r="P844" s="4">
        <v>32</v>
      </c>
      <c r="Q844" s="4">
        <v>4</v>
      </c>
      <c r="R844" s="4">
        <v>97</v>
      </c>
      <c r="S844" s="4">
        <v>6</v>
      </c>
      <c r="U844" s="4">
        <v>1</v>
      </c>
      <c r="V844" s="4">
        <v>147</v>
      </c>
      <c r="W844" s="4">
        <v>1</v>
      </c>
      <c r="X844" s="4">
        <v>7</v>
      </c>
      <c r="Y844" s="4">
        <v>82</v>
      </c>
      <c r="Z844" s="4">
        <v>12</v>
      </c>
      <c r="AA844" s="4">
        <v>7</v>
      </c>
      <c r="AB844" s="4">
        <v>148</v>
      </c>
      <c r="AC844" s="4">
        <v>4</v>
      </c>
    </row>
    <row r="845" spans="1:29" x14ac:dyDescent="0.25">
      <c r="A845" s="4">
        <v>7</v>
      </c>
      <c r="B845" s="4">
        <v>607</v>
      </c>
      <c r="C845" s="4">
        <v>0</v>
      </c>
      <c r="D845" s="4">
        <v>7</v>
      </c>
      <c r="E845" s="4">
        <v>277</v>
      </c>
      <c r="F845" s="4">
        <v>0</v>
      </c>
      <c r="G845" s="4">
        <v>3</v>
      </c>
      <c r="H845" s="4">
        <v>24</v>
      </c>
      <c r="I845" s="4">
        <v>1</v>
      </c>
      <c r="N845" s="4">
        <v>3</v>
      </c>
      <c r="O845" s="4">
        <v>155</v>
      </c>
      <c r="P845" s="4">
        <v>32</v>
      </c>
      <c r="Q845" s="4">
        <v>4</v>
      </c>
      <c r="R845" s="4">
        <v>105</v>
      </c>
      <c r="S845" s="4">
        <v>6</v>
      </c>
      <c r="U845" s="4">
        <v>1</v>
      </c>
      <c r="V845" s="4">
        <v>148</v>
      </c>
      <c r="W845" s="4">
        <v>1</v>
      </c>
      <c r="X845" s="4">
        <v>7</v>
      </c>
      <c r="Y845" s="4">
        <v>115</v>
      </c>
      <c r="Z845" s="4">
        <v>12</v>
      </c>
      <c r="AA845" s="4">
        <v>8</v>
      </c>
      <c r="AB845" s="4">
        <v>6</v>
      </c>
      <c r="AC845" s="4">
        <v>4</v>
      </c>
    </row>
    <row r="846" spans="1:29" x14ac:dyDescent="0.25">
      <c r="A846" s="4">
        <v>7</v>
      </c>
      <c r="B846" s="4">
        <v>608</v>
      </c>
      <c r="C846" s="4">
        <v>0</v>
      </c>
      <c r="D846" s="4">
        <v>7</v>
      </c>
      <c r="E846" s="4">
        <v>278</v>
      </c>
      <c r="F846" s="4">
        <v>0</v>
      </c>
      <c r="G846" s="4">
        <v>3</v>
      </c>
      <c r="H846" s="4">
        <v>29</v>
      </c>
      <c r="I846" s="4">
        <v>1</v>
      </c>
      <c r="N846" s="4">
        <v>8</v>
      </c>
      <c r="O846" s="4">
        <v>55</v>
      </c>
      <c r="P846" s="4">
        <v>32</v>
      </c>
      <c r="Q846" s="4">
        <v>4</v>
      </c>
      <c r="R846" s="4">
        <v>114</v>
      </c>
      <c r="S846" s="4">
        <v>6</v>
      </c>
      <c r="U846" s="4">
        <v>1</v>
      </c>
      <c r="V846" s="4">
        <v>151</v>
      </c>
      <c r="W846" s="4">
        <v>1</v>
      </c>
      <c r="X846" s="4">
        <v>7</v>
      </c>
      <c r="Y846" s="4">
        <v>116</v>
      </c>
      <c r="Z846" s="4">
        <v>12</v>
      </c>
      <c r="AA846" s="4">
        <v>8</v>
      </c>
      <c r="AB846" s="4">
        <v>21</v>
      </c>
      <c r="AC846" s="4">
        <v>4</v>
      </c>
    </row>
    <row r="847" spans="1:29" x14ac:dyDescent="0.25">
      <c r="A847" s="4">
        <v>7</v>
      </c>
      <c r="B847" s="4">
        <v>609</v>
      </c>
      <c r="C847" s="4">
        <v>0</v>
      </c>
      <c r="D847" s="4">
        <v>7</v>
      </c>
      <c r="E847" s="4">
        <v>279</v>
      </c>
      <c r="F847" s="4">
        <v>0</v>
      </c>
      <c r="G847" s="4">
        <v>3</v>
      </c>
      <c r="H847" s="4">
        <v>35</v>
      </c>
      <c r="I847" s="4">
        <v>1</v>
      </c>
      <c r="N847" s="4">
        <v>1</v>
      </c>
      <c r="O847" s="4">
        <v>35</v>
      </c>
      <c r="P847" s="4">
        <v>33</v>
      </c>
      <c r="Q847" s="4">
        <v>4</v>
      </c>
      <c r="R847" s="4">
        <v>120</v>
      </c>
      <c r="S847" s="4">
        <v>6</v>
      </c>
      <c r="U847" s="4">
        <v>1</v>
      </c>
      <c r="V847" s="4">
        <v>159</v>
      </c>
      <c r="W847" s="4">
        <v>1</v>
      </c>
      <c r="X847" s="4">
        <v>7</v>
      </c>
      <c r="Y847" s="4">
        <v>127</v>
      </c>
      <c r="Z847" s="4">
        <v>12</v>
      </c>
      <c r="AA847" s="4">
        <v>8</v>
      </c>
      <c r="AB847" s="4">
        <v>25</v>
      </c>
      <c r="AC847" s="4">
        <v>4</v>
      </c>
    </row>
    <row r="848" spans="1:29" x14ac:dyDescent="0.25">
      <c r="A848" s="4">
        <v>7</v>
      </c>
      <c r="B848" s="4">
        <v>610</v>
      </c>
      <c r="C848" s="4">
        <v>0</v>
      </c>
      <c r="D848" s="4">
        <v>7</v>
      </c>
      <c r="E848" s="4">
        <v>280</v>
      </c>
      <c r="F848" s="4">
        <v>0</v>
      </c>
      <c r="G848" s="4">
        <v>3</v>
      </c>
      <c r="H848" s="4">
        <v>39</v>
      </c>
      <c r="I848" s="4">
        <v>1</v>
      </c>
      <c r="N848" s="4">
        <v>1</v>
      </c>
      <c r="O848" s="4">
        <v>33</v>
      </c>
      <c r="P848" s="4">
        <v>34</v>
      </c>
      <c r="Q848" s="4">
        <v>4</v>
      </c>
      <c r="R848" s="4">
        <v>129</v>
      </c>
      <c r="S848" s="4">
        <v>6</v>
      </c>
      <c r="U848" s="4">
        <v>1</v>
      </c>
      <c r="V848" s="4">
        <v>180</v>
      </c>
      <c r="W848" s="4">
        <v>1</v>
      </c>
      <c r="X848" s="4">
        <v>7</v>
      </c>
      <c r="Y848" s="4">
        <v>137</v>
      </c>
      <c r="Z848" s="4">
        <v>12</v>
      </c>
      <c r="AA848" s="4">
        <v>9</v>
      </c>
      <c r="AB848" s="4">
        <v>78</v>
      </c>
      <c r="AC848" s="4">
        <v>4</v>
      </c>
    </row>
    <row r="849" spans="1:29" x14ac:dyDescent="0.25">
      <c r="A849" s="4">
        <v>7</v>
      </c>
      <c r="B849" s="4">
        <v>611</v>
      </c>
      <c r="C849" s="4">
        <v>0</v>
      </c>
      <c r="D849" s="4">
        <v>7</v>
      </c>
      <c r="E849" s="4">
        <v>281</v>
      </c>
      <c r="F849" s="4">
        <v>0</v>
      </c>
      <c r="G849" s="4">
        <v>3</v>
      </c>
      <c r="H849" s="4">
        <v>49</v>
      </c>
      <c r="I849" s="4">
        <v>1</v>
      </c>
      <c r="N849" s="4">
        <v>8</v>
      </c>
      <c r="O849" s="4">
        <v>66</v>
      </c>
      <c r="P849" s="4">
        <v>34</v>
      </c>
      <c r="Q849" s="4">
        <v>5</v>
      </c>
      <c r="R849" s="4">
        <v>9</v>
      </c>
      <c r="S849" s="4">
        <v>6</v>
      </c>
      <c r="U849" s="4">
        <v>2</v>
      </c>
      <c r="V849" s="4">
        <v>11</v>
      </c>
      <c r="W849" s="4">
        <v>1</v>
      </c>
      <c r="X849" s="4">
        <v>8</v>
      </c>
      <c r="Y849" s="4">
        <v>4</v>
      </c>
      <c r="Z849" s="4">
        <v>12</v>
      </c>
      <c r="AA849" s="4">
        <v>1</v>
      </c>
      <c r="AB849" s="4">
        <v>26</v>
      </c>
      <c r="AC849" s="4">
        <v>5</v>
      </c>
    </row>
    <row r="850" spans="1:29" x14ac:dyDescent="0.25">
      <c r="A850" s="4">
        <v>7</v>
      </c>
      <c r="B850" s="4">
        <v>612</v>
      </c>
      <c r="C850" s="4">
        <v>0</v>
      </c>
      <c r="D850" s="4">
        <v>7</v>
      </c>
      <c r="E850" s="4">
        <v>282</v>
      </c>
      <c r="F850" s="4">
        <v>0</v>
      </c>
      <c r="G850" s="4">
        <v>3</v>
      </c>
      <c r="H850" s="4">
        <v>92</v>
      </c>
      <c r="I850" s="4">
        <v>1</v>
      </c>
      <c r="N850" s="4">
        <v>2</v>
      </c>
      <c r="O850" s="4">
        <v>36</v>
      </c>
      <c r="P850" s="4">
        <v>36</v>
      </c>
      <c r="Q850" s="4">
        <v>5</v>
      </c>
      <c r="R850" s="4">
        <v>37</v>
      </c>
      <c r="S850" s="4">
        <v>6</v>
      </c>
      <c r="U850" s="4">
        <v>2</v>
      </c>
      <c r="V850" s="4">
        <v>15</v>
      </c>
      <c r="W850" s="4">
        <v>1</v>
      </c>
      <c r="X850" s="4">
        <v>8</v>
      </c>
      <c r="Y850" s="4">
        <v>103</v>
      </c>
      <c r="Z850" s="4">
        <v>12</v>
      </c>
      <c r="AA850" s="4">
        <v>1</v>
      </c>
      <c r="AB850" s="4">
        <v>45</v>
      </c>
      <c r="AC850" s="4">
        <v>5</v>
      </c>
    </row>
    <row r="851" spans="1:29" x14ac:dyDescent="0.25">
      <c r="A851" s="4">
        <v>7</v>
      </c>
      <c r="B851" s="4">
        <v>613</v>
      </c>
      <c r="C851" s="4">
        <v>0</v>
      </c>
      <c r="D851" s="4">
        <v>7</v>
      </c>
      <c r="E851" s="4">
        <v>283</v>
      </c>
      <c r="F851" s="4">
        <v>0</v>
      </c>
      <c r="G851" s="4">
        <v>3</v>
      </c>
      <c r="H851" s="4">
        <v>95</v>
      </c>
      <c r="I851" s="4">
        <v>1</v>
      </c>
      <c r="N851" s="4">
        <v>1</v>
      </c>
      <c r="O851" s="4">
        <v>36</v>
      </c>
      <c r="P851" s="4">
        <v>38</v>
      </c>
      <c r="Q851" s="4">
        <v>5</v>
      </c>
      <c r="R851" s="4">
        <v>55</v>
      </c>
      <c r="S851" s="4">
        <v>6</v>
      </c>
      <c r="U851" s="4">
        <v>2</v>
      </c>
      <c r="V851" s="4">
        <v>28</v>
      </c>
      <c r="W851" s="4">
        <v>1</v>
      </c>
      <c r="X851" s="4">
        <v>8</v>
      </c>
      <c r="Y851" s="4">
        <v>109</v>
      </c>
      <c r="Z851" s="4">
        <v>12</v>
      </c>
      <c r="AA851" s="4">
        <v>1</v>
      </c>
      <c r="AB851" s="4">
        <v>104</v>
      </c>
      <c r="AC851" s="4">
        <v>5</v>
      </c>
    </row>
    <row r="852" spans="1:29" x14ac:dyDescent="0.25">
      <c r="A852" s="4">
        <v>7</v>
      </c>
      <c r="B852" s="4">
        <v>614</v>
      </c>
      <c r="C852" s="4">
        <v>0</v>
      </c>
      <c r="D852" s="4">
        <v>7</v>
      </c>
      <c r="E852" s="4">
        <v>284</v>
      </c>
      <c r="F852" s="4">
        <v>0</v>
      </c>
      <c r="G852" s="4">
        <v>3</v>
      </c>
      <c r="H852" s="4">
        <v>98</v>
      </c>
      <c r="I852" s="4">
        <v>1</v>
      </c>
      <c r="N852" s="4">
        <v>2</v>
      </c>
      <c r="O852" s="4">
        <v>59</v>
      </c>
      <c r="P852" s="4">
        <v>41</v>
      </c>
      <c r="Q852" s="4">
        <v>5</v>
      </c>
      <c r="R852" s="4">
        <v>74</v>
      </c>
      <c r="S852" s="4">
        <v>6</v>
      </c>
      <c r="U852" s="4">
        <v>2</v>
      </c>
      <c r="V852" s="4">
        <v>29</v>
      </c>
      <c r="W852" s="4">
        <v>1</v>
      </c>
      <c r="X852" s="4">
        <v>2</v>
      </c>
      <c r="Y852" s="4">
        <v>4</v>
      </c>
      <c r="Z852" s="4">
        <v>13</v>
      </c>
      <c r="AA852" s="4">
        <v>2</v>
      </c>
      <c r="AB852" s="4">
        <v>39</v>
      </c>
      <c r="AC852" s="4">
        <v>5</v>
      </c>
    </row>
    <row r="853" spans="1:29" x14ac:dyDescent="0.25">
      <c r="A853" s="4">
        <v>7</v>
      </c>
      <c r="B853" s="4">
        <v>615</v>
      </c>
      <c r="C853" s="4">
        <v>0</v>
      </c>
      <c r="D853" s="4">
        <v>7</v>
      </c>
      <c r="E853" s="4">
        <v>285</v>
      </c>
      <c r="F853" s="4">
        <v>0</v>
      </c>
      <c r="G853" s="4">
        <v>3</v>
      </c>
      <c r="H853" s="4">
        <v>107</v>
      </c>
      <c r="I853" s="4">
        <v>1</v>
      </c>
      <c r="N853" s="4">
        <v>9</v>
      </c>
      <c r="O853" s="4">
        <v>22</v>
      </c>
      <c r="P853" s="4">
        <v>41</v>
      </c>
      <c r="Q853" s="4">
        <v>5</v>
      </c>
      <c r="R853" s="4">
        <v>82</v>
      </c>
      <c r="S853" s="4">
        <v>6</v>
      </c>
      <c r="U853" s="4">
        <v>2</v>
      </c>
      <c r="V853" s="4">
        <v>36</v>
      </c>
      <c r="W853" s="4">
        <v>1</v>
      </c>
      <c r="X853" s="4">
        <v>3</v>
      </c>
      <c r="Y853" s="4">
        <v>23</v>
      </c>
      <c r="Z853" s="4">
        <v>13</v>
      </c>
      <c r="AA853" s="4">
        <v>2</v>
      </c>
      <c r="AB853" s="4">
        <v>49</v>
      </c>
      <c r="AC853" s="4">
        <v>5</v>
      </c>
    </row>
    <row r="854" spans="1:29" x14ac:dyDescent="0.25">
      <c r="A854" s="4">
        <v>7</v>
      </c>
      <c r="B854" s="4">
        <v>616</v>
      </c>
      <c r="C854" s="4">
        <v>0</v>
      </c>
      <c r="D854" s="4">
        <v>7</v>
      </c>
      <c r="E854" s="4">
        <v>286</v>
      </c>
      <c r="F854" s="4">
        <v>0</v>
      </c>
      <c r="G854" s="4">
        <v>3</v>
      </c>
      <c r="H854" s="4">
        <v>111</v>
      </c>
      <c r="I854" s="4">
        <v>1</v>
      </c>
      <c r="N854" s="4">
        <v>1</v>
      </c>
      <c r="O854" s="4">
        <v>19</v>
      </c>
      <c r="P854" s="4">
        <v>42</v>
      </c>
      <c r="Q854" s="4">
        <v>5</v>
      </c>
      <c r="R854" s="4">
        <v>83</v>
      </c>
      <c r="S854" s="4">
        <v>6</v>
      </c>
      <c r="U854" s="4">
        <v>2</v>
      </c>
      <c r="V854" s="4">
        <v>39</v>
      </c>
      <c r="W854" s="4">
        <v>1</v>
      </c>
      <c r="X854" s="4">
        <v>3</v>
      </c>
      <c r="Y854" s="4">
        <v>39</v>
      </c>
      <c r="Z854" s="4">
        <v>13</v>
      </c>
      <c r="AA854" s="4">
        <v>2</v>
      </c>
      <c r="AB854" s="4">
        <v>52</v>
      </c>
      <c r="AC854" s="4">
        <v>5</v>
      </c>
    </row>
    <row r="855" spans="1:29" x14ac:dyDescent="0.25">
      <c r="A855" s="4">
        <v>7</v>
      </c>
      <c r="B855" s="4">
        <v>617</v>
      </c>
      <c r="C855" s="4">
        <v>0</v>
      </c>
      <c r="D855" s="4">
        <v>7</v>
      </c>
      <c r="E855" s="4">
        <v>287</v>
      </c>
      <c r="F855" s="4">
        <v>0</v>
      </c>
      <c r="G855" s="4">
        <v>3</v>
      </c>
      <c r="H855" s="4">
        <v>127</v>
      </c>
      <c r="I855" s="4">
        <v>1</v>
      </c>
      <c r="N855" s="4">
        <v>2</v>
      </c>
      <c r="O855" s="4">
        <v>48</v>
      </c>
      <c r="P855" s="4">
        <v>43</v>
      </c>
      <c r="Q855" s="4">
        <v>5</v>
      </c>
      <c r="R855" s="4">
        <v>90</v>
      </c>
      <c r="S855" s="4">
        <v>6</v>
      </c>
      <c r="U855" s="4">
        <v>2</v>
      </c>
      <c r="V855" s="4">
        <v>58</v>
      </c>
      <c r="W855" s="4">
        <v>1</v>
      </c>
      <c r="X855" s="4">
        <v>4</v>
      </c>
      <c r="Y855" s="4">
        <v>50</v>
      </c>
      <c r="Z855" s="4">
        <v>13</v>
      </c>
      <c r="AA855" s="4">
        <v>2</v>
      </c>
      <c r="AB855" s="4">
        <v>70</v>
      </c>
      <c r="AC855" s="4">
        <v>5</v>
      </c>
    </row>
    <row r="856" spans="1:29" x14ac:dyDescent="0.25">
      <c r="A856" s="4">
        <v>7</v>
      </c>
      <c r="B856" s="4">
        <v>618</v>
      </c>
      <c r="C856" s="4">
        <v>0</v>
      </c>
      <c r="D856" s="4">
        <v>7</v>
      </c>
      <c r="E856" s="4">
        <v>288</v>
      </c>
      <c r="F856" s="4">
        <v>0</v>
      </c>
      <c r="G856" s="4">
        <v>3</v>
      </c>
      <c r="H856" s="4">
        <v>128</v>
      </c>
      <c r="I856" s="4">
        <v>1</v>
      </c>
      <c r="N856" s="4">
        <v>2</v>
      </c>
      <c r="O856" s="4">
        <v>43</v>
      </c>
      <c r="P856" s="4">
        <v>47</v>
      </c>
      <c r="Q856" s="4">
        <v>5</v>
      </c>
      <c r="R856" s="4">
        <v>92</v>
      </c>
      <c r="S856" s="4">
        <v>6</v>
      </c>
      <c r="U856" s="4">
        <v>2</v>
      </c>
      <c r="V856" s="4">
        <v>93</v>
      </c>
      <c r="W856" s="4">
        <v>1</v>
      </c>
      <c r="X856" s="4">
        <v>5</v>
      </c>
      <c r="Y856" s="4">
        <v>85</v>
      </c>
      <c r="Z856" s="4">
        <v>13</v>
      </c>
      <c r="AA856" s="4">
        <v>2</v>
      </c>
      <c r="AB856" s="4">
        <v>75</v>
      </c>
      <c r="AC856" s="4">
        <v>5</v>
      </c>
    </row>
    <row r="857" spans="1:29" x14ac:dyDescent="0.25">
      <c r="A857" s="4">
        <v>7</v>
      </c>
      <c r="B857" s="4">
        <v>619</v>
      </c>
      <c r="C857" s="4">
        <v>0</v>
      </c>
      <c r="D857" s="4">
        <v>7</v>
      </c>
      <c r="E857" s="4">
        <v>289</v>
      </c>
      <c r="F857" s="4">
        <v>0</v>
      </c>
      <c r="G857" s="4">
        <v>3</v>
      </c>
      <c r="H857" s="4">
        <v>135</v>
      </c>
      <c r="I857" s="4">
        <v>1</v>
      </c>
      <c r="N857" s="4">
        <v>3</v>
      </c>
      <c r="O857" s="4">
        <v>74</v>
      </c>
      <c r="P857" s="4">
        <v>49</v>
      </c>
      <c r="Q857" s="4">
        <v>5</v>
      </c>
      <c r="R857" s="4">
        <v>96</v>
      </c>
      <c r="S857" s="4">
        <v>6</v>
      </c>
      <c r="U857" s="4">
        <v>2</v>
      </c>
      <c r="V857" s="4">
        <v>97</v>
      </c>
      <c r="W857" s="4">
        <v>1</v>
      </c>
      <c r="X857" s="4">
        <v>7</v>
      </c>
      <c r="Y857" s="4">
        <v>33</v>
      </c>
      <c r="Z857" s="4">
        <v>13</v>
      </c>
      <c r="AA857" s="4">
        <v>2</v>
      </c>
      <c r="AB857" s="4">
        <v>117</v>
      </c>
      <c r="AC857" s="4">
        <v>5</v>
      </c>
    </row>
    <row r="858" spans="1:29" x14ac:dyDescent="0.25">
      <c r="A858" s="4">
        <v>7</v>
      </c>
      <c r="B858" s="4">
        <v>620</v>
      </c>
      <c r="C858" s="4">
        <v>0</v>
      </c>
      <c r="D858" s="4">
        <v>7</v>
      </c>
      <c r="E858" s="4">
        <v>290</v>
      </c>
      <c r="F858" s="4">
        <v>0</v>
      </c>
      <c r="G858" s="4">
        <v>3</v>
      </c>
      <c r="H858" s="4">
        <v>138</v>
      </c>
      <c r="I858" s="4">
        <v>1</v>
      </c>
      <c r="N858" s="4">
        <v>9</v>
      </c>
      <c r="O858" s="4">
        <v>52</v>
      </c>
      <c r="P858" s="4">
        <v>49</v>
      </c>
      <c r="Q858" s="4">
        <v>6</v>
      </c>
      <c r="R858" s="4">
        <v>6</v>
      </c>
      <c r="S858" s="4">
        <v>6</v>
      </c>
      <c r="U858" s="4">
        <v>2</v>
      </c>
      <c r="V858" s="4">
        <v>120</v>
      </c>
      <c r="W858" s="4">
        <v>1</v>
      </c>
      <c r="X858" s="4">
        <v>7</v>
      </c>
      <c r="Y858" s="4">
        <v>119</v>
      </c>
      <c r="Z858" s="4">
        <v>13</v>
      </c>
      <c r="AA858" s="4">
        <v>3</v>
      </c>
      <c r="AB858" s="4">
        <v>15</v>
      </c>
      <c r="AC858" s="4">
        <v>5</v>
      </c>
    </row>
    <row r="859" spans="1:29" x14ac:dyDescent="0.25">
      <c r="A859" s="4">
        <v>7</v>
      </c>
      <c r="B859" s="4">
        <v>621</v>
      </c>
      <c r="C859" s="4">
        <v>0</v>
      </c>
      <c r="D859" s="4">
        <v>7</v>
      </c>
      <c r="E859" s="4">
        <v>291</v>
      </c>
      <c r="F859" s="4">
        <v>0</v>
      </c>
      <c r="G859" s="4">
        <v>3</v>
      </c>
      <c r="H859" s="4">
        <v>144</v>
      </c>
      <c r="I859" s="4">
        <v>1</v>
      </c>
      <c r="N859" s="4">
        <v>1</v>
      </c>
      <c r="O859" s="4">
        <v>61</v>
      </c>
      <c r="P859" s="4">
        <v>53</v>
      </c>
      <c r="Q859" s="4">
        <v>6</v>
      </c>
      <c r="R859" s="4">
        <v>11</v>
      </c>
      <c r="S859" s="4">
        <v>6</v>
      </c>
      <c r="U859" s="4">
        <v>2</v>
      </c>
      <c r="V859" s="4">
        <v>126</v>
      </c>
      <c r="W859" s="4">
        <v>1</v>
      </c>
      <c r="X859" s="4">
        <v>8</v>
      </c>
      <c r="Y859" s="4">
        <v>3</v>
      </c>
      <c r="Z859" s="4">
        <v>13</v>
      </c>
      <c r="AA859" s="4">
        <v>3</v>
      </c>
      <c r="AB859" s="4">
        <v>84</v>
      </c>
      <c r="AC859" s="4">
        <v>5</v>
      </c>
    </row>
    <row r="860" spans="1:29" x14ac:dyDescent="0.25">
      <c r="A860" s="4">
        <v>7</v>
      </c>
      <c r="B860" s="4">
        <v>622</v>
      </c>
      <c r="C860" s="4">
        <v>0</v>
      </c>
      <c r="D860" s="4">
        <v>7</v>
      </c>
      <c r="E860" s="4">
        <v>292</v>
      </c>
      <c r="F860" s="4">
        <v>0</v>
      </c>
      <c r="G860" s="4">
        <v>3</v>
      </c>
      <c r="H860" s="4">
        <v>149</v>
      </c>
      <c r="I860" s="4">
        <v>1</v>
      </c>
      <c r="N860" s="4">
        <v>8</v>
      </c>
      <c r="O860" s="4">
        <v>36</v>
      </c>
      <c r="P860" s="4">
        <v>55</v>
      </c>
      <c r="Q860" s="4">
        <v>6</v>
      </c>
      <c r="R860" s="4">
        <v>43</v>
      </c>
      <c r="S860" s="4">
        <v>6</v>
      </c>
      <c r="U860" s="4">
        <v>3</v>
      </c>
      <c r="V860" s="4">
        <v>61</v>
      </c>
      <c r="W860" s="4">
        <v>1</v>
      </c>
      <c r="X860" s="4">
        <v>8</v>
      </c>
      <c r="Y860" s="4">
        <v>110</v>
      </c>
      <c r="Z860" s="4">
        <v>13</v>
      </c>
      <c r="AA860" s="4">
        <v>3</v>
      </c>
      <c r="AB860" s="4">
        <v>90</v>
      </c>
      <c r="AC860" s="4">
        <v>5</v>
      </c>
    </row>
    <row r="861" spans="1:29" x14ac:dyDescent="0.25">
      <c r="A861" s="4">
        <v>7</v>
      </c>
      <c r="B861" s="4">
        <v>623</v>
      </c>
      <c r="C861" s="4">
        <v>0</v>
      </c>
      <c r="D861" s="4">
        <v>7</v>
      </c>
      <c r="E861" s="4">
        <v>293</v>
      </c>
      <c r="F861" s="4">
        <v>0</v>
      </c>
      <c r="G861" s="4">
        <v>3</v>
      </c>
      <c r="H861" s="4">
        <v>161</v>
      </c>
      <c r="I861" s="4">
        <v>1</v>
      </c>
      <c r="N861" s="4">
        <v>3</v>
      </c>
      <c r="O861" s="4">
        <v>72</v>
      </c>
      <c r="P861" s="4">
        <v>60</v>
      </c>
      <c r="Q861" s="4">
        <v>6</v>
      </c>
      <c r="R861" s="4">
        <v>44</v>
      </c>
      <c r="S861" s="4">
        <v>6</v>
      </c>
      <c r="U861" s="4">
        <v>4</v>
      </c>
      <c r="V861" s="4">
        <v>21</v>
      </c>
      <c r="W861" s="4">
        <v>1</v>
      </c>
      <c r="X861" s="4">
        <v>9</v>
      </c>
      <c r="Y861" s="4">
        <v>60</v>
      </c>
      <c r="Z861" s="4">
        <v>13</v>
      </c>
      <c r="AA861" s="4">
        <v>3</v>
      </c>
      <c r="AB861" s="4">
        <v>162</v>
      </c>
      <c r="AC861" s="4">
        <v>5</v>
      </c>
    </row>
    <row r="862" spans="1:29" x14ac:dyDescent="0.25">
      <c r="A862" s="4">
        <v>7</v>
      </c>
      <c r="B862" s="4">
        <v>624</v>
      </c>
      <c r="C862" s="4">
        <v>0</v>
      </c>
      <c r="D862" s="4">
        <v>7</v>
      </c>
      <c r="E862" s="4">
        <v>294</v>
      </c>
      <c r="F862" s="4">
        <v>0</v>
      </c>
      <c r="G862" s="4">
        <v>3</v>
      </c>
      <c r="H862" s="4">
        <v>165</v>
      </c>
      <c r="I862" s="4">
        <v>1</v>
      </c>
      <c r="N862" s="4">
        <v>9</v>
      </c>
      <c r="O862" s="4">
        <v>40</v>
      </c>
      <c r="P862" s="4">
        <v>61</v>
      </c>
      <c r="Q862" s="4">
        <v>6</v>
      </c>
      <c r="R862" s="4">
        <v>54</v>
      </c>
      <c r="S862" s="4">
        <v>6</v>
      </c>
      <c r="U862" s="4">
        <v>4</v>
      </c>
      <c r="V862" s="4">
        <v>23</v>
      </c>
      <c r="W862" s="4">
        <v>1</v>
      </c>
      <c r="X862" s="4">
        <v>2</v>
      </c>
      <c r="Y862" s="4">
        <v>130</v>
      </c>
      <c r="Z862" s="4">
        <v>14</v>
      </c>
      <c r="AA862" s="4">
        <v>4</v>
      </c>
      <c r="AB862" s="4">
        <v>26</v>
      </c>
      <c r="AC862" s="4">
        <v>5</v>
      </c>
    </row>
    <row r="863" spans="1:29" x14ac:dyDescent="0.25">
      <c r="A863" s="4">
        <v>7</v>
      </c>
      <c r="B863" s="4">
        <v>625</v>
      </c>
      <c r="C863" s="4">
        <v>0</v>
      </c>
      <c r="D863" s="4">
        <v>7</v>
      </c>
      <c r="E863" s="4">
        <v>295</v>
      </c>
      <c r="F863" s="4">
        <v>0</v>
      </c>
      <c r="G863" s="4">
        <v>3</v>
      </c>
      <c r="H863" s="4">
        <v>170</v>
      </c>
      <c r="I863" s="4">
        <v>1</v>
      </c>
      <c r="N863" s="4">
        <v>9</v>
      </c>
      <c r="O863" s="4">
        <v>48</v>
      </c>
      <c r="P863" s="4">
        <v>61</v>
      </c>
      <c r="Q863" s="4">
        <v>6</v>
      </c>
      <c r="R863" s="4">
        <v>64</v>
      </c>
      <c r="S863" s="4">
        <v>6</v>
      </c>
      <c r="U863" s="4">
        <v>4</v>
      </c>
      <c r="V863" s="4">
        <v>29</v>
      </c>
      <c r="W863" s="4">
        <v>1</v>
      </c>
      <c r="X863" s="4">
        <v>3</v>
      </c>
      <c r="Y863" s="4">
        <v>15</v>
      </c>
      <c r="Z863" s="4">
        <v>14</v>
      </c>
      <c r="AA863" s="4">
        <v>4</v>
      </c>
      <c r="AB863" s="4">
        <v>68</v>
      </c>
      <c r="AC863" s="4">
        <v>5</v>
      </c>
    </row>
    <row r="864" spans="1:29" x14ac:dyDescent="0.25">
      <c r="A864" s="4">
        <v>7</v>
      </c>
      <c r="B864" s="4">
        <v>626</v>
      </c>
      <c r="C864" s="4">
        <v>0</v>
      </c>
      <c r="D864" s="4">
        <v>7</v>
      </c>
      <c r="E864" s="4">
        <v>296</v>
      </c>
      <c r="F864" s="4">
        <v>0</v>
      </c>
      <c r="G864" s="4">
        <v>5</v>
      </c>
      <c r="H864" s="4">
        <v>5</v>
      </c>
      <c r="I864" s="4">
        <v>1</v>
      </c>
      <c r="N864" s="4">
        <v>3</v>
      </c>
      <c r="O864" s="4">
        <v>69</v>
      </c>
      <c r="P864" s="4">
        <v>65</v>
      </c>
      <c r="Q864" s="4">
        <v>6</v>
      </c>
      <c r="R864" s="4">
        <v>92</v>
      </c>
      <c r="S864" s="4">
        <v>6</v>
      </c>
      <c r="U864" s="4">
        <v>4</v>
      </c>
      <c r="V864" s="4">
        <v>50</v>
      </c>
      <c r="W864" s="4">
        <v>1</v>
      </c>
      <c r="X864" s="4">
        <v>3</v>
      </c>
      <c r="Y864" s="4">
        <v>87</v>
      </c>
      <c r="Z864" s="4">
        <v>14</v>
      </c>
      <c r="AA864" s="4">
        <v>4</v>
      </c>
      <c r="AB864" s="4">
        <v>85</v>
      </c>
      <c r="AC864" s="4">
        <v>5</v>
      </c>
    </row>
    <row r="865" spans="1:29" x14ac:dyDescent="0.25">
      <c r="A865" s="4">
        <v>7</v>
      </c>
      <c r="B865" s="4">
        <v>627</v>
      </c>
      <c r="C865" s="4">
        <v>0</v>
      </c>
      <c r="D865" s="4">
        <v>7</v>
      </c>
      <c r="E865" s="4">
        <v>297</v>
      </c>
      <c r="F865" s="4">
        <v>0</v>
      </c>
      <c r="G865" s="4">
        <v>5</v>
      </c>
      <c r="H865" s="4">
        <v>17</v>
      </c>
      <c r="I865" s="4">
        <v>1</v>
      </c>
      <c r="N865" s="4">
        <v>3</v>
      </c>
      <c r="O865" s="4">
        <v>91</v>
      </c>
      <c r="P865" s="4">
        <v>65</v>
      </c>
      <c r="Q865" s="4">
        <v>7</v>
      </c>
      <c r="R865" s="4">
        <v>43</v>
      </c>
      <c r="S865" s="4">
        <v>6</v>
      </c>
      <c r="U865" s="4">
        <v>4</v>
      </c>
      <c r="V865" s="4">
        <v>52</v>
      </c>
      <c r="W865" s="4">
        <v>1</v>
      </c>
      <c r="X865" s="4">
        <v>4</v>
      </c>
      <c r="Y865" s="4">
        <v>54</v>
      </c>
      <c r="Z865" s="4">
        <v>14</v>
      </c>
      <c r="AA865" s="4">
        <v>6</v>
      </c>
      <c r="AB865" s="4">
        <v>36</v>
      </c>
      <c r="AC865" s="4">
        <v>5</v>
      </c>
    </row>
    <row r="866" spans="1:29" x14ac:dyDescent="0.25">
      <c r="A866" s="4">
        <v>7</v>
      </c>
      <c r="B866" s="4">
        <v>628</v>
      </c>
      <c r="C866" s="4">
        <v>0</v>
      </c>
      <c r="D866" s="4">
        <v>8</v>
      </c>
      <c r="E866" s="4">
        <v>1</v>
      </c>
      <c r="F866" s="4">
        <v>0</v>
      </c>
      <c r="G866" s="4">
        <v>5</v>
      </c>
      <c r="H866" s="4">
        <v>20</v>
      </c>
      <c r="I866" s="4">
        <v>1</v>
      </c>
      <c r="N866" s="4">
        <v>1</v>
      </c>
      <c r="O866" s="4">
        <v>52</v>
      </c>
      <c r="P866" s="4">
        <v>68</v>
      </c>
      <c r="Q866" s="4">
        <v>7</v>
      </c>
      <c r="R866" s="4">
        <v>60</v>
      </c>
      <c r="S866" s="4">
        <v>6</v>
      </c>
      <c r="U866" s="4">
        <v>4</v>
      </c>
      <c r="V866" s="4">
        <v>75</v>
      </c>
      <c r="W866" s="4">
        <v>1</v>
      </c>
      <c r="X866" s="4">
        <v>4</v>
      </c>
      <c r="Y866" s="4">
        <v>108</v>
      </c>
      <c r="Z866" s="4">
        <v>14</v>
      </c>
      <c r="AA866" s="4">
        <v>6</v>
      </c>
      <c r="AB866" s="4">
        <v>62</v>
      </c>
      <c r="AC866" s="4">
        <v>5</v>
      </c>
    </row>
    <row r="867" spans="1:29" x14ac:dyDescent="0.25">
      <c r="A867" s="4">
        <v>7</v>
      </c>
      <c r="B867" s="4">
        <v>629</v>
      </c>
      <c r="C867" s="4">
        <v>0</v>
      </c>
      <c r="D867" s="4">
        <v>8</v>
      </c>
      <c r="E867" s="4">
        <v>2</v>
      </c>
      <c r="F867" s="4">
        <v>0</v>
      </c>
      <c r="G867" s="4">
        <v>5</v>
      </c>
      <c r="H867" s="4">
        <v>29</v>
      </c>
      <c r="I867" s="4">
        <v>1</v>
      </c>
      <c r="Q867" s="4">
        <v>7</v>
      </c>
      <c r="R867" s="4">
        <v>74</v>
      </c>
      <c r="S867" s="4">
        <v>6</v>
      </c>
      <c r="U867" s="4">
        <v>4</v>
      </c>
      <c r="V867" s="4">
        <v>80</v>
      </c>
      <c r="W867" s="4">
        <v>1</v>
      </c>
      <c r="X867" s="4">
        <v>5</v>
      </c>
      <c r="Y867" s="4">
        <v>114</v>
      </c>
      <c r="Z867" s="4">
        <v>14</v>
      </c>
      <c r="AA867" s="4">
        <v>6</v>
      </c>
      <c r="AB867" s="4">
        <v>125</v>
      </c>
      <c r="AC867" s="4">
        <v>5</v>
      </c>
    </row>
    <row r="868" spans="1:29" x14ac:dyDescent="0.25">
      <c r="A868" s="4">
        <v>7</v>
      </c>
      <c r="B868" s="4">
        <v>630</v>
      </c>
      <c r="C868" s="4">
        <v>0</v>
      </c>
      <c r="D868" s="4">
        <v>8</v>
      </c>
      <c r="E868" s="4">
        <v>3</v>
      </c>
      <c r="F868" s="4">
        <v>0</v>
      </c>
      <c r="G868" s="4">
        <v>5</v>
      </c>
      <c r="H868" s="4">
        <v>30</v>
      </c>
      <c r="I868" s="4">
        <v>1</v>
      </c>
      <c r="Q868" s="4">
        <v>7</v>
      </c>
      <c r="R868" s="4">
        <v>105</v>
      </c>
      <c r="S868" s="4">
        <v>6</v>
      </c>
      <c r="U868" s="4">
        <v>4</v>
      </c>
      <c r="V868" s="4">
        <v>102</v>
      </c>
      <c r="W868" s="4">
        <v>1</v>
      </c>
      <c r="X868" s="4">
        <v>7</v>
      </c>
      <c r="Y868" s="4">
        <v>43</v>
      </c>
      <c r="Z868" s="4">
        <v>14</v>
      </c>
      <c r="AA868" s="4">
        <v>7</v>
      </c>
      <c r="AB868" s="4">
        <v>70</v>
      </c>
      <c r="AC868" s="4">
        <v>5</v>
      </c>
    </row>
    <row r="869" spans="1:29" x14ac:dyDescent="0.25">
      <c r="A869" s="4">
        <v>7</v>
      </c>
      <c r="B869" s="4">
        <v>631</v>
      </c>
      <c r="C869" s="4">
        <v>0</v>
      </c>
      <c r="D869" s="4">
        <v>8</v>
      </c>
      <c r="E869" s="4">
        <v>4</v>
      </c>
      <c r="F869" s="4">
        <v>0</v>
      </c>
      <c r="G869" s="4">
        <v>5</v>
      </c>
      <c r="H869" s="4">
        <v>31</v>
      </c>
      <c r="I869" s="4">
        <v>1</v>
      </c>
      <c r="Q869" s="4">
        <v>8</v>
      </c>
      <c r="R869" s="4">
        <v>2</v>
      </c>
      <c r="S869" s="4">
        <v>6</v>
      </c>
      <c r="U869" s="4">
        <v>4</v>
      </c>
      <c r="V869" s="4">
        <v>107</v>
      </c>
      <c r="W869" s="4">
        <v>1</v>
      </c>
      <c r="X869" s="4">
        <v>7</v>
      </c>
      <c r="Y869" s="4">
        <v>56</v>
      </c>
      <c r="Z869" s="4">
        <v>14</v>
      </c>
      <c r="AA869" s="4">
        <v>7</v>
      </c>
      <c r="AB869" s="4">
        <v>99</v>
      </c>
      <c r="AC869" s="4">
        <v>5</v>
      </c>
    </row>
    <row r="870" spans="1:29" x14ac:dyDescent="0.25">
      <c r="A870" s="4">
        <v>7</v>
      </c>
      <c r="B870" s="4">
        <v>632</v>
      </c>
      <c r="C870" s="4">
        <v>0</v>
      </c>
      <c r="D870" s="4">
        <v>8</v>
      </c>
      <c r="E870" s="4">
        <v>5</v>
      </c>
      <c r="F870" s="4">
        <v>0</v>
      </c>
      <c r="G870" s="4">
        <v>5</v>
      </c>
      <c r="H870" s="4">
        <v>51</v>
      </c>
      <c r="I870" s="4">
        <v>1</v>
      </c>
      <c r="Q870" s="4">
        <v>8</v>
      </c>
      <c r="R870" s="4">
        <v>5</v>
      </c>
      <c r="S870" s="4">
        <v>6</v>
      </c>
      <c r="U870" s="4">
        <v>5</v>
      </c>
      <c r="V870" s="4">
        <v>8</v>
      </c>
      <c r="W870" s="4">
        <v>1</v>
      </c>
      <c r="X870" s="4">
        <v>7</v>
      </c>
      <c r="Y870" s="4">
        <v>57</v>
      </c>
      <c r="Z870" s="4">
        <v>14</v>
      </c>
      <c r="AA870" s="4">
        <v>7</v>
      </c>
      <c r="AB870" s="4">
        <v>124</v>
      </c>
      <c r="AC870" s="4">
        <v>5</v>
      </c>
    </row>
    <row r="871" spans="1:29" x14ac:dyDescent="0.25">
      <c r="A871" s="4">
        <v>7</v>
      </c>
      <c r="B871" s="4">
        <v>633</v>
      </c>
      <c r="C871" s="4">
        <v>0</v>
      </c>
      <c r="D871" s="4">
        <v>8</v>
      </c>
      <c r="E871" s="4">
        <v>6</v>
      </c>
      <c r="F871" s="4">
        <v>0</v>
      </c>
      <c r="G871" s="4">
        <v>5</v>
      </c>
      <c r="H871" s="4">
        <v>58</v>
      </c>
      <c r="I871" s="4">
        <v>1</v>
      </c>
      <c r="Q871" s="4">
        <v>8</v>
      </c>
      <c r="R871" s="4">
        <v>14</v>
      </c>
      <c r="S871" s="4">
        <v>6</v>
      </c>
      <c r="U871" s="4">
        <v>5</v>
      </c>
      <c r="V871" s="4">
        <v>11</v>
      </c>
      <c r="W871" s="4">
        <v>1</v>
      </c>
      <c r="X871" s="4">
        <v>7</v>
      </c>
      <c r="Y871" s="4">
        <v>126</v>
      </c>
      <c r="Z871" s="4">
        <v>14</v>
      </c>
      <c r="AA871" s="4">
        <v>7</v>
      </c>
      <c r="AB871" s="4">
        <v>130</v>
      </c>
      <c r="AC871" s="4">
        <v>5</v>
      </c>
    </row>
    <row r="872" spans="1:29" x14ac:dyDescent="0.25">
      <c r="A872" s="4">
        <v>7</v>
      </c>
      <c r="B872" s="4">
        <v>634</v>
      </c>
      <c r="C872" s="4">
        <v>0</v>
      </c>
      <c r="D872" s="4">
        <v>8</v>
      </c>
      <c r="E872" s="4">
        <v>7</v>
      </c>
      <c r="F872" s="4">
        <v>0</v>
      </c>
      <c r="G872" s="4">
        <v>5</v>
      </c>
      <c r="H872" s="4">
        <v>64</v>
      </c>
      <c r="I872" s="4">
        <v>1</v>
      </c>
      <c r="Q872" s="4">
        <v>8</v>
      </c>
      <c r="R872" s="4">
        <v>27</v>
      </c>
      <c r="S872" s="4">
        <v>6</v>
      </c>
      <c r="U872" s="4">
        <v>5</v>
      </c>
      <c r="V872" s="4">
        <v>14</v>
      </c>
      <c r="W872" s="4">
        <v>1</v>
      </c>
      <c r="X872" s="4">
        <v>8</v>
      </c>
      <c r="Y872" s="4">
        <v>2</v>
      </c>
      <c r="Z872" s="4">
        <v>14</v>
      </c>
      <c r="AA872" s="4">
        <v>8</v>
      </c>
      <c r="AB872" s="4">
        <v>19</v>
      </c>
      <c r="AC872" s="4">
        <v>5</v>
      </c>
    </row>
    <row r="873" spans="1:29" x14ac:dyDescent="0.25">
      <c r="A873" s="4">
        <v>7</v>
      </c>
      <c r="B873" s="4">
        <v>635</v>
      </c>
      <c r="C873" s="4">
        <v>0</v>
      </c>
      <c r="D873" s="4">
        <v>8</v>
      </c>
      <c r="E873" s="4">
        <v>8</v>
      </c>
      <c r="F873" s="4">
        <v>0</v>
      </c>
      <c r="G873" s="4">
        <v>5</v>
      </c>
      <c r="H873" s="4">
        <v>66</v>
      </c>
      <c r="I873" s="4">
        <v>1</v>
      </c>
      <c r="Q873" s="4">
        <v>8</v>
      </c>
      <c r="R873" s="4">
        <v>33</v>
      </c>
      <c r="S873" s="4">
        <v>6</v>
      </c>
      <c r="U873" s="4">
        <v>5</v>
      </c>
      <c r="V873" s="4">
        <v>24</v>
      </c>
      <c r="W873" s="4">
        <v>1</v>
      </c>
      <c r="X873" s="4">
        <v>8</v>
      </c>
      <c r="Y873" s="4">
        <v>19</v>
      </c>
      <c r="Z873" s="4">
        <v>14</v>
      </c>
      <c r="AA873" s="4">
        <v>8</v>
      </c>
      <c r="AB873" s="4">
        <v>77</v>
      </c>
      <c r="AC873" s="4">
        <v>5</v>
      </c>
    </row>
    <row r="874" spans="1:29" x14ac:dyDescent="0.25">
      <c r="A874" s="4">
        <v>7</v>
      </c>
      <c r="B874" s="4">
        <v>636</v>
      </c>
      <c r="C874" s="4">
        <v>0</v>
      </c>
      <c r="D874" s="4">
        <v>8</v>
      </c>
      <c r="E874" s="4">
        <v>9</v>
      </c>
      <c r="F874" s="4">
        <v>0</v>
      </c>
      <c r="G874" s="4">
        <v>5</v>
      </c>
      <c r="H874" s="4">
        <v>76</v>
      </c>
      <c r="I874" s="4">
        <v>1</v>
      </c>
      <c r="Q874" s="4">
        <v>8</v>
      </c>
      <c r="R874" s="4">
        <v>62</v>
      </c>
      <c r="S874" s="4">
        <v>6</v>
      </c>
      <c r="U874" s="4">
        <v>5</v>
      </c>
      <c r="V874" s="4">
        <v>25</v>
      </c>
      <c r="W874" s="4">
        <v>1</v>
      </c>
      <c r="X874" s="4">
        <v>4</v>
      </c>
      <c r="Y874" s="4">
        <v>90</v>
      </c>
      <c r="Z874" s="4">
        <v>15</v>
      </c>
      <c r="AA874" s="4">
        <v>1</v>
      </c>
      <c r="AB874" s="4">
        <v>3</v>
      </c>
      <c r="AC874" s="4">
        <v>6</v>
      </c>
    </row>
    <row r="875" spans="1:29" x14ac:dyDescent="0.25">
      <c r="A875" s="4">
        <v>7</v>
      </c>
      <c r="B875" s="4">
        <v>637</v>
      </c>
      <c r="C875" s="4">
        <v>0</v>
      </c>
      <c r="D875" s="4">
        <v>8</v>
      </c>
      <c r="E875" s="4">
        <v>10</v>
      </c>
      <c r="F875" s="4">
        <v>0</v>
      </c>
      <c r="G875" s="4">
        <v>5</v>
      </c>
      <c r="H875" s="4">
        <v>82</v>
      </c>
      <c r="I875" s="4">
        <v>1</v>
      </c>
      <c r="Q875" s="4">
        <v>8</v>
      </c>
      <c r="R875" s="4">
        <v>138</v>
      </c>
      <c r="S875" s="4">
        <v>6</v>
      </c>
      <c r="U875" s="4">
        <v>5</v>
      </c>
      <c r="V875" s="4">
        <v>29</v>
      </c>
      <c r="W875" s="4">
        <v>1</v>
      </c>
      <c r="X875" s="4">
        <v>5</v>
      </c>
      <c r="Y875" s="4">
        <v>19</v>
      </c>
      <c r="Z875" s="4">
        <v>15</v>
      </c>
      <c r="AA875" s="4">
        <v>1</v>
      </c>
      <c r="AB875" s="4">
        <v>142</v>
      </c>
      <c r="AC875" s="4">
        <v>6</v>
      </c>
    </row>
    <row r="876" spans="1:29" x14ac:dyDescent="0.25">
      <c r="A876" s="4">
        <v>7</v>
      </c>
      <c r="B876" s="4">
        <v>638</v>
      </c>
      <c r="C876" s="4">
        <v>0</v>
      </c>
      <c r="D876" s="4">
        <v>8</v>
      </c>
      <c r="E876" s="4">
        <v>11</v>
      </c>
      <c r="F876" s="4">
        <v>0</v>
      </c>
      <c r="G876" s="4">
        <v>5</v>
      </c>
      <c r="H876" s="4">
        <v>83</v>
      </c>
      <c r="I876" s="4">
        <v>1</v>
      </c>
      <c r="Q876" s="4">
        <v>8</v>
      </c>
      <c r="R876" s="4">
        <v>139</v>
      </c>
      <c r="S876" s="4">
        <v>6</v>
      </c>
      <c r="U876" s="4">
        <v>5</v>
      </c>
      <c r="V876" s="4">
        <v>32</v>
      </c>
      <c r="W876" s="4">
        <v>1</v>
      </c>
      <c r="X876" s="4">
        <v>5</v>
      </c>
      <c r="Y876" s="4">
        <v>65</v>
      </c>
      <c r="Z876" s="4">
        <v>15</v>
      </c>
      <c r="AA876" s="4">
        <v>2</v>
      </c>
      <c r="AB876" s="4">
        <v>20</v>
      </c>
      <c r="AC876" s="4">
        <v>6</v>
      </c>
    </row>
    <row r="877" spans="1:29" x14ac:dyDescent="0.25">
      <c r="A877" s="4">
        <v>7</v>
      </c>
      <c r="B877" s="4">
        <v>639</v>
      </c>
      <c r="C877" s="4">
        <v>0</v>
      </c>
      <c r="D877" s="4">
        <v>8</v>
      </c>
      <c r="E877" s="4">
        <v>12</v>
      </c>
      <c r="F877" s="4">
        <v>0</v>
      </c>
      <c r="G877" s="4">
        <v>5</v>
      </c>
      <c r="H877" s="4">
        <v>86</v>
      </c>
      <c r="I877" s="4">
        <v>1</v>
      </c>
      <c r="Q877" s="4">
        <v>8</v>
      </c>
      <c r="R877" s="4">
        <v>140</v>
      </c>
      <c r="S877" s="4">
        <v>6</v>
      </c>
      <c r="U877" s="4">
        <v>5</v>
      </c>
      <c r="V877" s="4">
        <v>69</v>
      </c>
      <c r="W877" s="4">
        <v>1</v>
      </c>
      <c r="X877" s="4">
        <v>5</v>
      </c>
      <c r="Y877" s="4">
        <v>68</v>
      </c>
      <c r="Z877" s="4">
        <v>15</v>
      </c>
      <c r="AA877" s="4">
        <v>2</v>
      </c>
      <c r="AB877" s="4">
        <v>47</v>
      </c>
      <c r="AC877" s="4">
        <v>6</v>
      </c>
    </row>
    <row r="878" spans="1:29" x14ac:dyDescent="0.25">
      <c r="A878" s="4">
        <v>7</v>
      </c>
      <c r="B878" s="4">
        <v>640</v>
      </c>
      <c r="C878" s="4">
        <v>0</v>
      </c>
      <c r="D878" s="4">
        <v>8</v>
      </c>
      <c r="E878" s="4">
        <v>13</v>
      </c>
      <c r="F878" s="4">
        <v>0</v>
      </c>
      <c r="G878" s="4">
        <v>5</v>
      </c>
      <c r="H878" s="4">
        <v>90</v>
      </c>
      <c r="I878" s="4">
        <v>1</v>
      </c>
      <c r="Q878" s="4">
        <v>8</v>
      </c>
      <c r="R878" s="4">
        <v>156</v>
      </c>
      <c r="S878" s="4">
        <v>6</v>
      </c>
      <c r="U878" s="4">
        <v>5</v>
      </c>
      <c r="V878" s="4">
        <v>77</v>
      </c>
      <c r="W878" s="4">
        <v>1</v>
      </c>
      <c r="X878" s="4">
        <v>7</v>
      </c>
      <c r="Y878" s="4">
        <v>28</v>
      </c>
      <c r="Z878" s="4">
        <v>15</v>
      </c>
      <c r="AA878" s="4">
        <v>2</v>
      </c>
      <c r="AB878" s="4">
        <v>50</v>
      </c>
      <c r="AC878" s="4">
        <v>6</v>
      </c>
    </row>
    <row r="879" spans="1:29" x14ac:dyDescent="0.25">
      <c r="A879" s="4">
        <v>7</v>
      </c>
      <c r="B879" s="4">
        <v>641</v>
      </c>
      <c r="C879" s="4">
        <v>0</v>
      </c>
      <c r="D879" s="4">
        <v>8</v>
      </c>
      <c r="E879" s="4">
        <v>14</v>
      </c>
      <c r="F879" s="4">
        <v>0</v>
      </c>
      <c r="G879" s="4">
        <v>5</v>
      </c>
      <c r="H879" s="4">
        <v>99</v>
      </c>
      <c r="I879" s="4">
        <v>1</v>
      </c>
      <c r="Q879" s="4">
        <v>8</v>
      </c>
      <c r="R879" s="4">
        <v>163</v>
      </c>
      <c r="S879" s="4">
        <v>6</v>
      </c>
      <c r="U879" s="4">
        <v>5</v>
      </c>
      <c r="V879" s="4">
        <v>90</v>
      </c>
      <c r="W879" s="4">
        <v>1</v>
      </c>
      <c r="X879" s="4">
        <v>8</v>
      </c>
      <c r="Y879" s="4">
        <v>11</v>
      </c>
      <c r="Z879" s="4">
        <v>15</v>
      </c>
      <c r="AA879" s="4">
        <v>2</v>
      </c>
      <c r="AB879" s="4">
        <v>119</v>
      </c>
      <c r="AC879" s="4">
        <v>6</v>
      </c>
    </row>
    <row r="880" spans="1:29" x14ac:dyDescent="0.25">
      <c r="A880" s="4">
        <v>7</v>
      </c>
      <c r="B880" s="4">
        <v>642</v>
      </c>
      <c r="C880" s="4">
        <v>0</v>
      </c>
      <c r="D880" s="4">
        <v>8</v>
      </c>
      <c r="E880" s="4">
        <v>15</v>
      </c>
      <c r="F880" s="4">
        <v>0</v>
      </c>
      <c r="G880" s="4">
        <v>5</v>
      </c>
      <c r="H880" s="4">
        <v>104</v>
      </c>
      <c r="I880" s="4">
        <v>1</v>
      </c>
      <c r="Q880" s="4">
        <v>8</v>
      </c>
      <c r="R880" s="4">
        <v>181</v>
      </c>
      <c r="S880" s="4">
        <v>6</v>
      </c>
      <c r="U880" s="4">
        <v>5</v>
      </c>
      <c r="V880" s="4">
        <v>99</v>
      </c>
      <c r="W880" s="4">
        <v>1</v>
      </c>
      <c r="X880" s="4">
        <v>8</v>
      </c>
      <c r="Y880" s="4">
        <v>39</v>
      </c>
      <c r="Z880" s="4">
        <v>15</v>
      </c>
      <c r="AA880" s="4">
        <v>3</v>
      </c>
      <c r="AB880" s="4">
        <v>7</v>
      </c>
      <c r="AC880" s="4">
        <v>6</v>
      </c>
    </row>
    <row r="881" spans="1:29" x14ac:dyDescent="0.25">
      <c r="A881" s="4">
        <v>7</v>
      </c>
      <c r="B881" s="4">
        <v>643</v>
      </c>
      <c r="C881" s="4">
        <v>0</v>
      </c>
      <c r="D881" s="4">
        <v>8</v>
      </c>
      <c r="E881" s="4">
        <v>16</v>
      </c>
      <c r="F881" s="4">
        <v>0</v>
      </c>
      <c r="G881" s="4">
        <v>5</v>
      </c>
      <c r="H881" s="4">
        <v>106</v>
      </c>
      <c r="I881" s="4">
        <v>1</v>
      </c>
      <c r="Q881" s="4">
        <v>1</v>
      </c>
      <c r="R881" s="4">
        <v>8</v>
      </c>
      <c r="S881" s="4">
        <v>7</v>
      </c>
      <c r="U881" s="4">
        <v>6</v>
      </c>
      <c r="V881" s="4">
        <v>5</v>
      </c>
      <c r="W881" s="4">
        <v>1</v>
      </c>
      <c r="X881" s="4">
        <v>8</v>
      </c>
      <c r="Y881" s="4">
        <v>97</v>
      </c>
      <c r="Z881" s="4">
        <v>15</v>
      </c>
      <c r="AA881" s="4">
        <v>3</v>
      </c>
      <c r="AB881" s="4">
        <v>49</v>
      </c>
      <c r="AC881" s="4">
        <v>6</v>
      </c>
    </row>
    <row r="882" spans="1:29" x14ac:dyDescent="0.25">
      <c r="A882" s="4">
        <v>7</v>
      </c>
      <c r="B882" s="4">
        <v>644</v>
      </c>
      <c r="C882" s="4">
        <v>0</v>
      </c>
      <c r="D882" s="4">
        <v>8</v>
      </c>
      <c r="E882" s="4">
        <v>17</v>
      </c>
      <c r="F882" s="4">
        <v>0</v>
      </c>
      <c r="G882" s="4">
        <v>5</v>
      </c>
      <c r="H882" s="4">
        <v>108</v>
      </c>
      <c r="I882" s="4">
        <v>1</v>
      </c>
      <c r="Q882" s="4">
        <v>1</v>
      </c>
      <c r="R882" s="4">
        <v>33</v>
      </c>
      <c r="S882" s="4">
        <v>7</v>
      </c>
      <c r="U882" s="4">
        <v>6</v>
      </c>
      <c r="V882" s="4">
        <v>9</v>
      </c>
      <c r="W882" s="4">
        <v>1</v>
      </c>
      <c r="X882" s="4">
        <v>3</v>
      </c>
      <c r="Y882" s="4">
        <v>83</v>
      </c>
      <c r="Z882" s="4">
        <v>16</v>
      </c>
      <c r="AA882" s="4">
        <v>3</v>
      </c>
      <c r="AB882" s="4">
        <v>56</v>
      </c>
      <c r="AC882" s="4">
        <v>6</v>
      </c>
    </row>
    <row r="883" spans="1:29" x14ac:dyDescent="0.25">
      <c r="A883" s="4">
        <v>7</v>
      </c>
      <c r="B883" s="4">
        <v>645</v>
      </c>
      <c r="C883" s="4">
        <v>0</v>
      </c>
      <c r="D883" s="4">
        <v>8</v>
      </c>
      <c r="E883" s="4">
        <v>18</v>
      </c>
      <c r="F883" s="4">
        <v>0</v>
      </c>
      <c r="G883" s="4">
        <v>5</v>
      </c>
      <c r="H883" s="4">
        <v>112</v>
      </c>
      <c r="I883" s="4">
        <v>1</v>
      </c>
      <c r="Q883" s="4">
        <v>1</v>
      </c>
      <c r="R883" s="4">
        <v>49</v>
      </c>
      <c r="S883" s="4">
        <v>7</v>
      </c>
      <c r="U883" s="4">
        <v>6</v>
      </c>
      <c r="V883" s="4">
        <v>10</v>
      </c>
      <c r="W883" s="4">
        <v>1</v>
      </c>
      <c r="X883" s="4">
        <v>4</v>
      </c>
      <c r="Y883" s="4">
        <v>64</v>
      </c>
      <c r="Z883" s="4">
        <v>16</v>
      </c>
      <c r="AA883" s="4">
        <v>4</v>
      </c>
      <c r="AB883" s="4">
        <v>13</v>
      </c>
      <c r="AC883" s="4">
        <v>6</v>
      </c>
    </row>
    <row r="884" spans="1:29" x14ac:dyDescent="0.25">
      <c r="A884" s="4">
        <v>7</v>
      </c>
      <c r="B884" s="4">
        <v>646</v>
      </c>
      <c r="C884" s="4">
        <v>0</v>
      </c>
      <c r="D884" s="4">
        <v>8</v>
      </c>
      <c r="E884" s="4">
        <v>19</v>
      </c>
      <c r="F884" s="4">
        <v>0</v>
      </c>
      <c r="G884" s="4">
        <v>5</v>
      </c>
      <c r="H884" s="4">
        <v>114</v>
      </c>
      <c r="I884" s="4">
        <v>1</v>
      </c>
      <c r="Q884" s="4">
        <v>1</v>
      </c>
      <c r="R884" s="4">
        <v>65</v>
      </c>
      <c r="S884" s="4">
        <v>7</v>
      </c>
      <c r="U884" s="4">
        <v>6</v>
      </c>
      <c r="V884" s="4">
        <v>28</v>
      </c>
      <c r="W884" s="4">
        <v>1</v>
      </c>
      <c r="X884" s="4">
        <v>4</v>
      </c>
      <c r="Y884" s="4">
        <v>102</v>
      </c>
      <c r="Z884" s="4">
        <v>16</v>
      </c>
      <c r="AA884" s="4">
        <v>4</v>
      </c>
      <c r="AB884" s="4">
        <v>106</v>
      </c>
      <c r="AC884" s="4">
        <v>6</v>
      </c>
    </row>
    <row r="885" spans="1:29" x14ac:dyDescent="0.25">
      <c r="A885" s="4">
        <v>7</v>
      </c>
      <c r="B885" s="4">
        <v>647</v>
      </c>
      <c r="C885" s="4">
        <v>0</v>
      </c>
      <c r="D885" s="4">
        <v>8</v>
      </c>
      <c r="E885" s="4">
        <v>20</v>
      </c>
      <c r="F885" s="4">
        <v>0</v>
      </c>
      <c r="G885" s="4">
        <v>5</v>
      </c>
      <c r="H885" s="4">
        <v>117</v>
      </c>
      <c r="I885" s="4">
        <v>1</v>
      </c>
      <c r="Q885" s="4">
        <v>1</v>
      </c>
      <c r="R885" s="4">
        <v>70</v>
      </c>
      <c r="S885" s="4">
        <v>7</v>
      </c>
      <c r="U885" s="4">
        <v>6</v>
      </c>
      <c r="V885" s="4">
        <v>45</v>
      </c>
      <c r="W885" s="4">
        <v>1</v>
      </c>
      <c r="X885" s="4">
        <v>7</v>
      </c>
      <c r="Y885" s="4">
        <v>97</v>
      </c>
      <c r="Z885" s="4">
        <v>16</v>
      </c>
      <c r="AA885" s="4">
        <v>4</v>
      </c>
      <c r="AB885" s="4">
        <v>107</v>
      </c>
      <c r="AC885" s="4">
        <v>6</v>
      </c>
    </row>
    <row r="886" spans="1:29" x14ac:dyDescent="0.25">
      <c r="A886" s="4">
        <v>7</v>
      </c>
      <c r="B886" s="4">
        <v>648</v>
      </c>
      <c r="C886" s="4">
        <v>0</v>
      </c>
      <c r="D886" s="4">
        <v>8</v>
      </c>
      <c r="E886" s="4">
        <v>21</v>
      </c>
      <c r="F886" s="4">
        <v>0</v>
      </c>
      <c r="G886" s="4">
        <v>5</v>
      </c>
      <c r="H886" s="4">
        <v>132</v>
      </c>
      <c r="I886" s="4">
        <v>1</v>
      </c>
      <c r="Q886" s="4">
        <v>1</v>
      </c>
      <c r="R886" s="4">
        <v>144</v>
      </c>
      <c r="S886" s="4">
        <v>7</v>
      </c>
      <c r="U886" s="4">
        <v>6</v>
      </c>
      <c r="V886" s="4">
        <v>84</v>
      </c>
      <c r="W886" s="4">
        <v>1</v>
      </c>
      <c r="X886" s="4">
        <v>7</v>
      </c>
      <c r="Y886" s="4">
        <v>103</v>
      </c>
      <c r="Z886" s="4">
        <v>16</v>
      </c>
      <c r="AA886" s="4">
        <v>7</v>
      </c>
      <c r="AB886" s="4">
        <v>30</v>
      </c>
      <c r="AC886" s="4">
        <v>6</v>
      </c>
    </row>
    <row r="887" spans="1:29" x14ac:dyDescent="0.25">
      <c r="A887" s="4">
        <v>7</v>
      </c>
      <c r="B887" s="4">
        <v>649</v>
      </c>
      <c r="C887" s="4">
        <v>0</v>
      </c>
      <c r="D887" s="4">
        <v>8</v>
      </c>
      <c r="E887" s="4">
        <v>22</v>
      </c>
      <c r="F887" s="4">
        <v>0</v>
      </c>
      <c r="G887" s="4">
        <v>5</v>
      </c>
      <c r="H887" s="4">
        <v>139</v>
      </c>
      <c r="I887" s="4">
        <v>1</v>
      </c>
      <c r="Q887" s="4">
        <v>2</v>
      </c>
      <c r="R887" s="4">
        <v>22</v>
      </c>
      <c r="S887" s="4">
        <v>7</v>
      </c>
      <c r="U887" s="4">
        <v>6</v>
      </c>
      <c r="V887" s="4">
        <v>94</v>
      </c>
      <c r="W887" s="4">
        <v>1</v>
      </c>
      <c r="X887" s="4">
        <v>8</v>
      </c>
      <c r="Y887" s="4">
        <v>88</v>
      </c>
      <c r="Z887" s="4">
        <v>16</v>
      </c>
      <c r="AA887" s="4">
        <v>7</v>
      </c>
      <c r="AB887" s="4">
        <v>34</v>
      </c>
      <c r="AC887" s="4">
        <v>6</v>
      </c>
    </row>
    <row r="888" spans="1:29" x14ac:dyDescent="0.25">
      <c r="A888" s="4">
        <v>7</v>
      </c>
      <c r="B888" s="4">
        <v>650</v>
      </c>
      <c r="C888" s="4">
        <v>0</v>
      </c>
      <c r="D888" s="4">
        <v>8</v>
      </c>
      <c r="E888" s="4">
        <v>23</v>
      </c>
      <c r="F888" s="4">
        <v>0</v>
      </c>
      <c r="G888" s="4">
        <v>5</v>
      </c>
      <c r="H888" s="4">
        <v>145</v>
      </c>
      <c r="I888" s="4">
        <v>1</v>
      </c>
      <c r="Q888" s="4">
        <v>2</v>
      </c>
      <c r="R888" s="4">
        <v>30</v>
      </c>
      <c r="S888" s="4">
        <v>7</v>
      </c>
      <c r="U888" s="4">
        <v>6</v>
      </c>
      <c r="V888" s="4">
        <v>97</v>
      </c>
      <c r="W888" s="4">
        <v>1</v>
      </c>
      <c r="X888" s="4">
        <v>8</v>
      </c>
      <c r="Y888" s="4">
        <v>105</v>
      </c>
      <c r="Z888" s="4">
        <v>16</v>
      </c>
      <c r="AA888" s="4">
        <v>7</v>
      </c>
      <c r="AB888" s="4">
        <v>37</v>
      </c>
      <c r="AC888" s="4">
        <v>6</v>
      </c>
    </row>
    <row r="889" spans="1:29" x14ac:dyDescent="0.25">
      <c r="A889" s="4">
        <v>7</v>
      </c>
      <c r="B889" s="4">
        <v>651</v>
      </c>
      <c r="C889" s="4">
        <v>0</v>
      </c>
      <c r="D889" s="4">
        <v>8</v>
      </c>
      <c r="E889" s="4">
        <v>24</v>
      </c>
      <c r="F889" s="4">
        <v>0</v>
      </c>
      <c r="G889" s="4">
        <v>5</v>
      </c>
      <c r="H889" s="4">
        <v>147</v>
      </c>
      <c r="I889" s="4">
        <v>1</v>
      </c>
      <c r="Q889" s="4">
        <v>2</v>
      </c>
      <c r="R889" s="4">
        <v>34</v>
      </c>
      <c r="S889" s="4">
        <v>7</v>
      </c>
      <c r="U889" s="4">
        <v>6</v>
      </c>
      <c r="V889" s="4">
        <v>118</v>
      </c>
      <c r="W889" s="4">
        <v>1</v>
      </c>
      <c r="X889" s="4">
        <v>3</v>
      </c>
      <c r="Y889" s="4">
        <v>86</v>
      </c>
      <c r="Z889" s="4">
        <v>17</v>
      </c>
      <c r="AA889" s="4">
        <v>7</v>
      </c>
      <c r="AB889" s="4">
        <v>94</v>
      </c>
      <c r="AC889" s="4">
        <v>6</v>
      </c>
    </row>
    <row r="890" spans="1:29" x14ac:dyDescent="0.25">
      <c r="A890" s="4">
        <v>7</v>
      </c>
      <c r="B890" s="4">
        <v>652</v>
      </c>
      <c r="C890" s="4">
        <v>0</v>
      </c>
      <c r="D890" s="4">
        <v>8</v>
      </c>
      <c r="E890" s="4">
        <v>25</v>
      </c>
      <c r="F890" s="4">
        <v>0</v>
      </c>
      <c r="G890" s="4">
        <v>5</v>
      </c>
      <c r="H890" s="4">
        <v>150</v>
      </c>
      <c r="I890" s="4">
        <v>1</v>
      </c>
      <c r="Q890" s="4">
        <v>2</v>
      </c>
      <c r="R890" s="4">
        <v>36</v>
      </c>
      <c r="S890" s="4">
        <v>7</v>
      </c>
      <c r="U890" s="4">
        <v>6</v>
      </c>
      <c r="V890" s="4">
        <v>121</v>
      </c>
      <c r="W890" s="4">
        <v>1</v>
      </c>
      <c r="X890" s="4">
        <v>4</v>
      </c>
      <c r="Y890" s="4">
        <v>78</v>
      </c>
      <c r="Z890" s="4">
        <v>17</v>
      </c>
      <c r="AA890" s="4">
        <v>7</v>
      </c>
      <c r="AB890" s="4">
        <v>101</v>
      </c>
      <c r="AC890" s="4">
        <v>6</v>
      </c>
    </row>
    <row r="891" spans="1:29" x14ac:dyDescent="0.25">
      <c r="A891" s="4">
        <v>7</v>
      </c>
      <c r="B891" s="4">
        <v>653</v>
      </c>
      <c r="C891" s="4">
        <v>0</v>
      </c>
      <c r="D891" s="4">
        <v>8</v>
      </c>
      <c r="E891" s="4">
        <v>26</v>
      </c>
      <c r="F891" s="4">
        <v>0</v>
      </c>
      <c r="G891" s="4">
        <v>5</v>
      </c>
      <c r="H891" s="4">
        <v>151</v>
      </c>
      <c r="I891" s="4">
        <v>1</v>
      </c>
      <c r="Q891" s="4">
        <v>2</v>
      </c>
      <c r="R891" s="4">
        <v>62</v>
      </c>
      <c r="S891" s="4">
        <v>7</v>
      </c>
      <c r="U891" s="4">
        <v>6</v>
      </c>
      <c r="V891" s="4">
        <v>137</v>
      </c>
      <c r="W891" s="4">
        <v>1</v>
      </c>
      <c r="X891" s="4">
        <v>4</v>
      </c>
      <c r="Y891" s="4">
        <v>109</v>
      </c>
      <c r="Z891" s="4">
        <v>17</v>
      </c>
      <c r="AA891" s="4">
        <v>7</v>
      </c>
      <c r="AB891" s="4">
        <v>108</v>
      </c>
      <c r="AC891" s="4">
        <v>6</v>
      </c>
    </row>
    <row r="892" spans="1:29" x14ac:dyDescent="0.25">
      <c r="A892" s="4">
        <v>7</v>
      </c>
      <c r="B892" s="4">
        <v>654</v>
      </c>
      <c r="C892" s="4">
        <v>0</v>
      </c>
      <c r="D892" s="4">
        <v>8</v>
      </c>
      <c r="E892" s="4">
        <v>27</v>
      </c>
      <c r="F892" s="4">
        <v>0</v>
      </c>
      <c r="G892" s="4">
        <v>5</v>
      </c>
      <c r="H892" s="4">
        <v>152</v>
      </c>
      <c r="I892" s="4">
        <v>1</v>
      </c>
      <c r="Q892" s="4">
        <v>2</v>
      </c>
      <c r="R892" s="4">
        <v>74</v>
      </c>
      <c r="S892" s="4">
        <v>7</v>
      </c>
      <c r="U892" s="4">
        <v>1</v>
      </c>
      <c r="V892" s="4">
        <v>102</v>
      </c>
      <c r="W892" s="4">
        <v>2</v>
      </c>
      <c r="X892" s="4">
        <v>5</v>
      </c>
      <c r="Y892" s="4">
        <v>25</v>
      </c>
      <c r="Z892" s="4">
        <v>17</v>
      </c>
      <c r="AA892" s="4">
        <v>7</v>
      </c>
      <c r="AB892" s="4">
        <v>142</v>
      </c>
      <c r="AC892" s="4">
        <v>6</v>
      </c>
    </row>
    <row r="893" spans="1:29" x14ac:dyDescent="0.25">
      <c r="A893" s="4">
        <v>7</v>
      </c>
      <c r="B893" s="4">
        <v>655</v>
      </c>
      <c r="C893" s="4">
        <v>0</v>
      </c>
      <c r="D893" s="4">
        <v>8</v>
      </c>
      <c r="E893" s="4">
        <v>28</v>
      </c>
      <c r="F893" s="4">
        <v>0</v>
      </c>
      <c r="G893" s="4">
        <v>5</v>
      </c>
      <c r="H893" s="4">
        <v>157</v>
      </c>
      <c r="I893" s="4">
        <v>1</v>
      </c>
      <c r="Q893" s="4">
        <v>2</v>
      </c>
      <c r="R893" s="4">
        <v>113</v>
      </c>
      <c r="S893" s="4">
        <v>7</v>
      </c>
      <c r="U893" s="4">
        <v>1</v>
      </c>
      <c r="V893" s="4">
        <v>114</v>
      </c>
      <c r="W893" s="4">
        <v>2</v>
      </c>
      <c r="X893" s="4">
        <v>5</v>
      </c>
      <c r="Y893" s="4">
        <v>46</v>
      </c>
      <c r="Z893" s="4">
        <v>17</v>
      </c>
      <c r="AA893" s="4">
        <v>8</v>
      </c>
      <c r="AB893" s="4">
        <v>11</v>
      </c>
      <c r="AC893" s="4">
        <v>6</v>
      </c>
    </row>
    <row r="894" spans="1:29" x14ac:dyDescent="0.25">
      <c r="A894" s="4">
        <v>7</v>
      </c>
      <c r="B894" s="4">
        <v>656</v>
      </c>
      <c r="C894" s="4">
        <v>0</v>
      </c>
      <c r="D894" s="4">
        <v>8</v>
      </c>
      <c r="E894" s="4">
        <v>29</v>
      </c>
      <c r="F894" s="4">
        <v>0</v>
      </c>
      <c r="G894" s="4">
        <v>5</v>
      </c>
      <c r="H894" s="4">
        <v>167</v>
      </c>
      <c r="I894" s="4">
        <v>1</v>
      </c>
      <c r="Q894" s="4">
        <v>3</v>
      </c>
      <c r="R894" s="4">
        <v>10</v>
      </c>
      <c r="S894" s="4">
        <v>7</v>
      </c>
      <c r="U894" s="4">
        <v>2</v>
      </c>
      <c r="V894" s="4">
        <v>4</v>
      </c>
      <c r="W894" s="4">
        <v>2</v>
      </c>
      <c r="X894" s="4">
        <v>7</v>
      </c>
      <c r="Y894" s="4">
        <v>138</v>
      </c>
      <c r="Z894" s="4">
        <v>17</v>
      </c>
      <c r="AA894" s="4">
        <v>8</v>
      </c>
      <c r="AB894" s="4">
        <v>27</v>
      </c>
      <c r="AC894" s="4">
        <v>6</v>
      </c>
    </row>
    <row r="895" spans="1:29" x14ac:dyDescent="0.25">
      <c r="A895" s="4">
        <v>7</v>
      </c>
      <c r="B895" s="4">
        <v>657</v>
      </c>
      <c r="C895" s="4">
        <v>0</v>
      </c>
      <c r="D895" s="4">
        <v>8</v>
      </c>
      <c r="E895" s="4">
        <v>30</v>
      </c>
      <c r="F895" s="4">
        <v>0</v>
      </c>
      <c r="G895" s="4">
        <v>6</v>
      </c>
      <c r="H895" s="4">
        <v>2</v>
      </c>
      <c r="I895" s="4">
        <v>1</v>
      </c>
      <c r="Q895" s="4">
        <v>3</v>
      </c>
      <c r="R895" s="4">
        <v>76</v>
      </c>
      <c r="S895" s="4">
        <v>7</v>
      </c>
      <c r="U895" s="4">
        <v>2</v>
      </c>
      <c r="V895" s="4">
        <v>12</v>
      </c>
      <c r="W895" s="4">
        <v>2</v>
      </c>
      <c r="X895" s="4">
        <v>8</v>
      </c>
      <c r="Y895" s="4">
        <v>17</v>
      </c>
      <c r="Z895" s="4">
        <v>17</v>
      </c>
      <c r="AA895" s="4">
        <v>8</v>
      </c>
      <c r="AB895" s="4">
        <v>37</v>
      </c>
      <c r="AC895" s="4">
        <v>6</v>
      </c>
    </row>
    <row r="896" spans="1:29" x14ac:dyDescent="0.25">
      <c r="A896" s="4">
        <v>7</v>
      </c>
      <c r="B896" s="4">
        <v>658</v>
      </c>
      <c r="C896" s="4">
        <v>0</v>
      </c>
      <c r="D896" s="4">
        <v>8</v>
      </c>
      <c r="E896" s="4">
        <v>31</v>
      </c>
      <c r="F896" s="4">
        <v>0</v>
      </c>
      <c r="G896" s="4">
        <v>6</v>
      </c>
      <c r="H896" s="4">
        <v>9</v>
      </c>
      <c r="I896" s="4">
        <v>1</v>
      </c>
      <c r="Q896" s="4">
        <v>3</v>
      </c>
      <c r="R896" s="4">
        <v>88</v>
      </c>
      <c r="S896" s="4">
        <v>7</v>
      </c>
      <c r="U896" s="4">
        <v>2</v>
      </c>
      <c r="V896" s="4">
        <v>38</v>
      </c>
      <c r="W896" s="4">
        <v>2</v>
      </c>
      <c r="X896" s="4">
        <v>8</v>
      </c>
      <c r="Y896" s="4">
        <v>37</v>
      </c>
      <c r="Z896" s="4">
        <v>17</v>
      </c>
      <c r="AA896" s="4">
        <v>8</v>
      </c>
      <c r="AB896" s="4">
        <v>49</v>
      </c>
      <c r="AC896" s="4">
        <v>6</v>
      </c>
    </row>
    <row r="897" spans="1:29" x14ac:dyDescent="0.25">
      <c r="A897" s="4">
        <v>7</v>
      </c>
      <c r="B897" s="4">
        <v>659</v>
      </c>
      <c r="C897" s="4">
        <v>0</v>
      </c>
      <c r="D897" s="4">
        <v>8</v>
      </c>
      <c r="E897" s="4">
        <v>32</v>
      </c>
      <c r="F897" s="4">
        <v>0</v>
      </c>
      <c r="G897" s="4">
        <v>6</v>
      </c>
      <c r="H897" s="4">
        <v>10</v>
      </c>
      <c r="I897" s="4">
        <v>1</v>
      </c>
      <c r="Q897" s="4">
        <v>3</v>
      </c>
      <c r="R897" s="4">
        <v>98</v>
      </c>
      <c r="S897" s="4">
        <v>7</v>
      </c>
      <c r="U897" s="4">
        <v>2</v>
      </c>
      <c r="V897" s="4">
        <v>63</v>
      </c>
      <c r="W897" s="4">
        <v>2</v>
      </c>
      <c r="X897" s="4">
        <v>8</v>
      </c>
      <c r="Y897" s="4">
        <v>66</v>
      </c>
      <c r="Z897" s="4">
        <v>17</v>
      </c>
      <c r="AA897" s="4">
        <v>8</v>
      </c>
      <c r="AB897" s="4">
        <v>81</v>
      </c>
      <c r="AC897" s="4">
        <v>6</v>
      </c>
    </row>
    <row r="898" spans="1:29" x14ac:dyDescent="0.25">
      <c r="A898" s="4">
        <v>7</v>
      </c>
      <c r="B898" s="4">
        <v>660</v>
      </c>
      <c r="C898" s="4">
        <v>0</v>
      </c>
      <c r="D898" s="4">
        <v>8</v>
      </c>
      <c r="E898" s="4">
        <v>33</v>
      </c>
      <c r="F898" s="4">
        <v>0</v>
      </c>
      <c r="G898" s="4">
        <v>6</v>
      </c>
      <c r="H898" s="4">
        <v>18</v>
      </c>
      <c r="I898" s="4">
        <v>1</v>
      </c>
      <c r="Q898" s="4">
        <v>3</v>
      </c>
      <c r="R898" s="4">
        <v>102</v>
      </c>
      <c r="S898" s="4">
        <v>7</v>
      </c>
      <c r="U898" s="4">
        <v>2</v>
      </c>
      <c r="V898" s="4">
        <v>76</v>
      </c>
      <c r="W898" s="4">
        <v>2</v>
      </c>
      <c r="X898" s="4">
        <v>2</v>
      </c>
      <c r="Y898" s="4">
        <v>83</v>
      </c>
      <c r="Z898" s="4">
        <v>18</v>
      </c>
      <c r="AA898" s="4">
        <v>1</v>
      </c>
      <c r="AB898" s="4">
        <v>1</v>
      </c>
      <c r="AC898" s="4">
        <v>7</v>
      </c>
    </row>
    <row r="899" spans="1:29" x14ac:dyDescent="0.25">
      <c r="A899" s="4">
        <v>7</v>
      </c>
      <c r="B899" s="4">
        <v>661</v>
      </c>
      <c r="C899" s="4">
        <v>0</v>
      </c>
      <c r="D899" s="4">
        <v>8</v>
      </c>
      <c r="E899" s="4">
        <v>34</v>
      </c>
      <c r="F899" s="4">
        <v>0</v>
      </c>
      <c r="G899" s="4">
        <v>6</v>
      </c>
      <c r="H899" s="4">
        <v>34</v>
      </c>
      <c r="I899" s="4">
        <v>1</v>
      </c>
      <c r="Q899" s="4">
        <v>3</v>
      </c>
      <c r="R899" s="4">
        <v>144</v>
      </c>
      <c r="S899" s="4">
        <v>7</v>
      </c>
      <c r="U899" s="4">
        <v>2</v>
      </c>
      <c r="V899" s="4">
        <v>83</v>
      </c>
      <c r="W899" s="4">
        <v>2</v>
      </c>
      <c r="X899" s="4">
        <v>3</v>
      </c>
      <c r="Y899" s="4">
        <v>33</v>
      </c>
      <c r="Z899" s="4">
        <v>18</v>
      </c>
      <c r="AA899" s="4">
        <v>1</v>
      </c>
      <c r="AB899" s="4">
        <v>59</v>
      </c>
      <c r="AC899" s="4">
        <v>7</v>
      </c>
    </row>
    <row r="900" spans="1:29" x14ac:dyDescent="0.25">
      <c r="A900" s="4">
        <v>7</v>
      </c>
      <c r="B900" s="4">
        <v>662</v>
      </c>
      <c r="C900" s="4">
        <v>0</v>
      </c>
      <c r="D900" s="4">
        <v>8</v>
      </c>
      <c r="E900" s="4">
        <v>35</v>
      </c>
      <c r="F900" s="4">
        <v>0</v>
      </c>
      <c r="G900" s="4">
        <v>6</v>
      </c>
      <c r="H900" s="4">
        <v>58</v>
      </c>
      <c r="I900" s="4">
        <v>1</v>
      </c>
      <c r="Q900" s="4">
        <v>4</v>
      </c>
      <c r="R900" s="4">
        <v>17</v>
      </c>
      <c r="S900" s="4">
        <v>7</v>
      </c>
      <c r="U900" s="4">
        <v>2</v>
      </c>
      <c r="V900" s="4">
        <v>88</v>
      </c>
      <c r="W900" s="4">
        <v>2</v>
      </c>
      <c r="X900" s="4">
        <v>3</v>
      </c>
      <c r="Y900" s="4">
        <v>84</v>
      </c>
      <c r="Z900" s="4">
        <v>18</v>
      </c>
      <c r="AA900" s="4">
        <v>2</v>
      </c>
      <c r="AB900" s="4">
        <v>29</v>
      </c>
      <c r="AC900" s="4">
        <v>7</v>
      </c>
    </row>
    <row r="901" spans="1:29" x14ac:dyDescent="0.25">
      <c r="A901" s="4">
        <v>7</v>
      </c>
      <c r="B901" s="4">
        <v>663</v>
      </c>
      <c r="C901" s="4">
        <v>0</v>
      </c>
      <c r="D901" s="4">
        <v>8</v>
      </c>
      <c r="E901" s="4">
        <v>36</v>
      </c>
      <c r="F901" s="4">
        <v>0</v>
      </c>
      <c r="G901" s="4">
        <v>6</v>
      </c>
      <c r="H901" s="4">
        <v>63</v>
      </c>
      <c r="I901" s="4">
        <v>1</v>
      </c>
      <c r="Q901" s="4">
        <v>4</v>
      </c>
      <c r="R901" s="4">
        <v>59</v>
      </c>
      <c r="S901" s="4">
        <v>7</v>
      </c>
      <c r="U901" s="4">
        <v>2</v>
      </c>
      <c r="V901" s="4">
        <v>89</v>
      </c>
      <c r="W901" s="4">
        <v>2</v>
      </c>
      <c r="X901" s="4">
        <v>3</v>
      </c>
      <c r="Y901" s="4">
        <v>103</v>
      </c>
      <c r="Z901" s="4">
        <v>18</v>
      </c>
      <c r="AA901" s="4">
        <v>2</v>
      </c>
      <c r="AB901" s="4">
        <v>35</v>
      </c>
      <c r="AC901" s="4">
        <v>7</v>
      </c>
    </row>
    <row r="902" spans="1:29" x14ac:dyDescent="0.25">
      <c r="A902" s="4">
        <v>7</v>
      </c>
      <c r="B902" s="4">
        <v>664</v>
      </c>
      <c r="C902" s="4">
        <v>0</v>
      </c>
      <c r="D902" s="4">
        <v>8</v>
      </c>
      <c r="E902" s="4">
        <v>37</v>
      </c>
      <c r="F902" s="4">
        <v>0</v>
      </c>
      <c r="G902" s="4">
        <v>6</v>
      </c>
      <c r="H902" s="4">
        <v>78</v>
      </c>
      <c r="I902" s="4">
        <v>1</v>
      </c>
      <c r="Q902" s="4">
        <v>4</v>
      </c>
      <c r="R902" s="4">
        <v>102</v>
      </c>
      <c r="S902" s="4">
        <v>7</v>
      </c>
      <c r="U902" s="4">
        <v>2</v>
      </c>
      <c r="V902" s="4">
        <v>110</v>
      </c>
      <c r="W902" s="4">
        <v>2</v>
      </c>
      <c r="X902" s="4">
        <v>4</v>
      </c>
      <c r="Y902" s="4">
        <v>32</v>
      </c>
      <c r="Z902" s="4">
        <v>18</v>
      </c>
      <c r="AA902" s="4">
        <v>2</v>
      </c>
      <c r="AB902" s="4">
        <v>71</v>
      </c>
      <c r="AC902" s="4">
        <v>7</v>
      </c>
    </row>
    <row r="903" spans="1:29" x14ac:dyDescent="0.25">
      <c r="A903" s="4">
        <v>7</v>
      </c>
      <c r="B903" s="4">
        <v>665</v>
      </c>
      <c r="C903" s="4">
        <v>0</v>
      </c>
      <c r="D903" s="4">
        <v>8</v>
      </c>
      <c r="E903" s="4">
        <v>38</v>
      </c>
      <c r="F903" s="4">
        <v>0</v>
      </c>
      <c r="G903" s="4">
        <v>6</v>
      </c>
      <c r="H903" s="4">
        <v>84</v>
      </c>
      <c r="I903" s="4">
        <v>1</v>
      </c>
      <c r="Q903" s="4">
        <v>4</v>
      </c>
      <c r="R903" s="4">
        <v>113</v>
      </c>
      <c r="S903" s="4">
        <v>7</v>
      </c>
      <c r="U903" s="4">
        <v>2</v>
      </c>
      <c r="V903" s="4">
        <v>127</v>
      </c>
      <c r="W903" s="4">
        <v>2</v>
      </c>
      <c r="X903" s="4">
        <v>4</v>
      </c>
      <c r="Y903" s="4">
        <v>93</v>
      </c>
      <c r="Z903" s="4">
        <v>18</v>
      </c>
      <c r="AA903" s="4">
        <v>2</v>
      </c>
      <c r="AB903" s="4">
        <v>84</v>
      </c>
      <c r="AC903" s="4">
        <v>7</v>
      </c>
    </row>
    <row r="904" spans="1:29" x14ac:dyDescent="0.25">
      <c r="A904" s="4">
        <v>7</v>
      </c>
      <c r="B904" s="4">
        <v>666</v>
      </c>
      <c r="C904" s="4">
        <v>0</v>
      </c>
      <c r="D904" s="4">
        <v>8</v>
      </c>
      <c r="E904" s="4">
        <v>39</v>
      </c>
      <c r="F904" s="4">
        <v>0</v>
      </c>
      <c r="G904" s="4">
        <v>6</v>
      </c>
      <c r="H904" s="4">
        <v>85</v>
      </c>
      <c r="I904" s="4">
        <v>1</v>
      </c>
      <c r="Q904" s="4">
        <v>4</v>
      </c>
      <c r="R904" s="4">
        <v>133</v>
      </c>
      <c r="S904" s="4">
        <v>7</v>
      </c>
      <c r="U904" s="4">
        <v>2</v>
      </c>
      <c r="V904" s="4">
        <v>142</v>
      </c>
      <c r="W904" s="4">
        <v>2</v>
      </c>
      <c r="X904" s="4">
        <v>4</v>
      </c>
      <c r="Y904" s="4">
        <v>117</v>
      </c>
      <c r="Z904" s="4">
        <v>18</v>
      </c>
      <c r="AA904" s="4">
        <v>2</v>
      </c>
      <c r="AB904" s="4">
        <v>88</v>
      </c>
      <c r="AC904" s="4">
        <v>7</v>
      </c>
    </row>
    <row r="905" spans="1:29" x14ac:dyDescent="0.25">
      <c r="A905" s="4">
        <v>7</v>
      </c>
      <c r="B905" s="4">
        <v>667</v>
      </c>
      <c r="C905" s="4">
        <v>0</v>
      </c>
      <c r="D905" s="4">
        <v>8</v>
      </c>
      <c r="E905" s="4">
        <v>40</v>
      </c>
      <c r="F905" s="4">
        <v>0</v>
      </c>
      <c r="G905" s="4">
        <v>6</v>
      </c>
      <c r="H905" s="4">
        <v>93</v>
      </c>
      <c r="I905" s="4">
        <v>1</v>
      </c>
      <c r="Q905" s="4">
        <v>5</v>
      </c>
      <c r="R905" s="4">
        <v>10</v>
      </c>
      <c r="S905" s="4">
        <v>7</v>
      </c>
      <c r="U905" s="4">
        <v>4</v>
      </c>
      <c r="V905" s="4">
        <v>2</v>
      </c>
      <c r="W905" s="4">
        <v>2</v>
      </c>
      <c r="X905" s="4">
        <v>5</v>
      </c>
      <c r="Y905" s="4">
        <v>127</v>
      </c>
      <c r="Z905" s="4">
        <v>18</v>
      </c>
      <c r="AA905" s="4">
        <v>3</v>
      </c>
      <c r="AB905" s="4">
        <v>48</v>
      </c>
      <c r="AC905" s="4">
        <v>7</v>
      </c>
    </row>
    <row r="906" spans="1:29" x14ac:dyDescent="0.25">
      <c r="A906" s="4">
        <v>7</v>
      </c>
      <c r="B906" s="4">
        <v>668</v>
      </c>
      <c r="C906" s="4">
        <v>0</v>
      </c>
      <c r="D906" s="4">
        <v>8</v>
      </c>
      <c r="E906" s="4">
        <v>41</v>
      </c>
      <c r="F906" s="4">
        <v>0</v>
      </c>
      <c r="G906" s="4">
        <v>6</v>
      </c>
      <c r="H906" s="4">
        <v>102</v>
      </c>
      <c r="I906" s="4">
        <v>1</v>
      </c>
      <c r="Q906" s="4">
        <v>5</v>
      </c>
      <c r="R906" s="4">
        <v>28</v>
      </c>
      <c r="S906" s="4">
        <v>7</v>
      </c>
      <c r="U906" s="4">
        <v>4</v>
      </c>
      <c r="V906" s="4">
        <v>11</v>
      </c>
      <c r="W906" s="4">
        <v>2</v>
      </c>
      <c r="X906" s="4">
        <v>7</v>
      </c>
      <c r="Y906" s="4">
        <v>27</v>
      </c>
      <c r="Z906" s="4">
        <v>18</v>
      </c>
      <c r="AA906" s="4">
        <v>3</v>
      </c>
      <c r="AB906" s="4">
        <v>57</v>
      </c>
      <c r="AC906" s="4">
        <v>7</v>
      </c>
    </row>
    <row r="907" spans="1:29" x14ac:dyDescent="0.25">
      <c r="A907" s="4">
        <v>7</v>
      </c>
      <c r="B907" s="4">
        <v>669</v>
      </c>
      <c r="C907" s="4">
        <v>0</v>
      </c>
      <c r="D907" s="4">
        <v>8</v>
      </c>
      <c r="E907" s="4">
        <v>42</v>
      </c>
      <c r="F907" s="4">
        <v>0</v>
      </c>
      <c r="G907" s="4">
        <v>7</v>
      </c>
      <c r="H907" s="4">
        <v>5</v>
      </c>
      <c r="I907" s="4">
        <v>1</v>
      </c>
      <c r="Q907" s="4">
        <v>6</v>
      </c>
      <c r="R907" s="4">
        <v>30</v>
      </c>
      <c r="S907" s="4">
        <v>7</v>
      </c>
      <c r="U907" s="4">
        <v>4</v>
      </c>
      <c r="V907" s="4">
        <v>43</v>
      </c>
      <c r="W907" s="4">
        <v>2</v>
      </c>
      <c r="X907" s="4">
        <v>7</v>
      </c>
      <c r="Y907" s="4">
        <v>131</v>
      </c>
      <c r="Z907" s="4">
        <v>18</v>
      </c>
      <c r="AA907" s="4">
        <v>3</v>
      </c>
      <c r="AB907" s="4">
        <v>63</v>
      </c>
      <c r="AC907" s="4">
        <v>7</v>
      </c>
    </row>
    <row r="908" spans="1:29" x14ac:dyDescent="0.25">
      <c r="A908" s="4">
        <v>7</v>
      </c>
      <c r="B908" s="4">
        <v>670</v>
      </c>
      <c r="C908" s="4">
        <v>0</v>
      </c>
      <c r="D908" s="4">
        <v>8</v>
      </c>
      <c r="E908" s="4">
        <v>43</v>
      </c>
      <c r="F908" s="4">
        <v>0</v>
      </c>
      <c r="G908" s="4">
        <v>7</v>
      </c>
      <c r="H908" s="4">
        <v>6</v>
      </c>
      <c r="I908" s="4">
        <v>1</v>
      </c>
      <c r="Q908" s="4">
        <v>6</v>
      </c>
      <c r="R908" s="4">
        <v>31</v>
      </c>
      <c r="S908" s="4">
        <v>7</v>
      </c>
      <c r="U908" s="4">
        <v>4</v>
      </c>
      <c r="V908" s="4">
        <v>67</v>
      </c>
      <c r="W908" s="4">
        <v>2</v>
      </c>
      <c r="X908" s="4">
        <v>8</v>
      </c>
      <c r="Y908" s="4">
        <v>23</v>
      </c>
      <c r="Z908" s="4">
        <v>18</v>
      </c>
      <c r="AA908" s="4">
        <v>3</v>
      </c>
      <c r="AB908" s="4">
        <v>144</v>
      </c>
      <c r="AC908" s="4">
        <v>7</v>
      </c>
    </row>
    <row r="909" spans="1:29" x14ac:dyDescent="0.25">
      <c r="A909" s="4">
        <v>7</v>
      </c>
      <c r="B909" s="4">
        <v>671</v>
      </c>
      <c r="C909" s="4">
        <v>0</v>
      </c>
      <c r="D909" s="4">
        <v>8</v>
      </c>
      <c r="E909" s="4">
        <v>44</v>
      </c>
      <c r="F909" s="4">
        <v>0</v>
      </c>
      <c r="G909" s="4">
        <v>7</v>
      </c>
      <c r="H909" s="4">
        <v>8</v>
      </c>
      <c r="I909" s="4">
        <v>1</v>
      </c>
      <c r="Q909" s="4">
        <v>6</v>
      </c>
      <c r="R909" s="4">
        <v>32</v>
      </c>
      <c r="S909" s="4">
        <v>7</v>
      </c>
      <c r="U909" s="4">
        <v>4</v>
      </c>
      <c r="V909" s="4">
        <v>77</v>
      </c>
      <c r="W909" s="4">
        <v>2</v>
      </c>
      <c r="X909" s="4">
        <v>2</v>
      </c>
      <c r="Y909" s="4">
        <v>84</v>
      </c>
      <c r="Z909" s="4">
        <v>19</v>
      </c>
      <c r="AA909" s="4">
        <v>4</v>
      </c>
      <c r="AB909" s="4">
        <v>118</v>
      </c>
      <c r="AC909" s="4">
        <v>7</v>
      </c>
    </row>
    <row r="910" spans="1:29" x14ac:dyDescent="0.25">
      <c r="A910" s="4">
        <v>7</v>
      </c>
      <c r="B910" s="4">
        <v>672</v>
      </c>
      <c r="C910" s="4">
        <v>0</v>
      </c>
      <c r="D910" s="4">
        <v>8</v>
      </c>
      <c r="E910" s="4">
        <v>45</v>
      </c>
      <c r="F910" s="4">
        <v>0</v>
      </c>
      <c r="G910" s="4">
        <v>7</v>
      </c>
      <c r="H910" s="4">
        <v>12</v>
      </c>
      <c r="I910" s="4">
        <v>1</v>
      </c>
      <c r="Q910" s="4">
        <v>6</v>
      </c>
      <c r="R910" s="4">
        <v>49</v>
      </c>
      <c r="S910" s="4">
        <v>7</v>
      </c>
      <c r="U910" s="4">
        <v>4</v>
      </c>
      <c r="V910" s="4">
        <v>78</v>
      </c>
      <c r="W910" s="4">
        <v>2</v>
      </c>
      <c r="X910" s="4">
        <v>3</v>
      </c>
      <c r="Y910" s="4">
        <v>44</v>
      </c>
      <c r="Z910" s="4">
        <v>19</v>
      </c>
      <c r="AA910" s="4">
        <v>6</v>
      </c>
      <c r="AB910" s="4">
        <v>76</v>
      </c>
      <c r="AC910" s="4">
        <v>7</v>
      </c>
    </row>
    <row r="911" spans="1:29" x14ac:dyDescent="0.25">
      <c r="A911" s="4">
        <v>7</v>
      </c>
      <c r="B911" s="4">
        <v>673</v>
      </c>
      <c r="C911" s="4">
        <v>0</v>
      </c>
      <c r="D911" s="4">
        <v>8</v>
      </c>
      <c r="E911" s="4">
        <v>46</v>
      </c>
      <c r="F911" s="4">
        <v>0</v>
      </c>
      <c r="G911" s="4">
        <v>7</v>
      </c>
      <c r="H911" s="4">
        <v>17</v>
      </c>
      <c r="I911" s="4">
        <v>1</v>
      </c>
      <c r="Q911" s="4">
        <v>6</v>
      </c>
      <c r="R911" s="4">
        <v>50</v>
      </c>
      <c r="S911" s="4">
        <v>7</v>
      </c>
      <c r="U911" s="4">
        <v>4</v>
      </c>
      <c r="V911" s="4">
        <v>81</v>
      </c>
      <c r="W911" s="4">
        <v>2</v>
      </c>
      <c r="X911" s="4">
        <v>3</v>
      </c>
      <c r="Y911" s="4">
        <v>111</v>
      </c>
      <c r="Z911" s="4">
        <v>19</v>
      </c>
      <c r="AA911" s="4">
        <v>7</v>
      </c>
      <c r="AB911" s="4">
        <v>41</v>
      </c>
      <c r="AC911" s="4">
        <v>7</v>
      </c>
    </row>
    <row r="912" spans="1:29" x14ac:dyDescent="0.25">
      <c r="A912" s="4">
        <v>7</v>
      </c>
      <c r="B912" s="4">
        <v>674</v>
      </c>
      <c r="C912" s="4">
        <v>0</v>
      </c>
      <c r="D912" s="4">
        <v>8</v>
      </c>
      <c r="E912" s="4">
        <v>47</v>
      </c>
      <c r="F912" s="4">
        <v>0</v>
      </c>
      <c r="G912" s="4">
        <v>7</v>
      </c>
      <c r="H912" s="4">
        <v>19</v>
      </c>
      <c r="I912" s="4">
        <v>1</v>
      </c>
      <c r="Q912" s="4">
        <v>6</v>
      </c>
      <c r="R912" s="4">
        <v>71</v>
      </c>
      <c r="S912" s="4">
        <v>7</v>
      </c>
      <c r="U912" s="4">
        <v>4</v>
      </c>
      <c r="V912" s="4">
        <v>83</v>
      </c>
      <c r="W912" s="4">
        <v>2</v>
      </c>
      <c r="X912" s="4">
        <v>4</v>
      </c>
      <c r="Y912" s="4">
        <v>53</v>
      </c>
      <c r="Z912" s="4">
        <v>19</v>
      </c>
      <c r="AA912" s="4">
        <v>7</v>
      </c>
      <c r="AB912" s="4">
        <v>69</v>
      </c>
      <c r="AC912" s="4">
        <v>7</v>
      </c>
    </row>
    <row r="913" spans="1:29" x14ac:dyDescent="0.25">
      <c r="A913" s="4">
        <v>7</v>
      </c>
      <c r="B913" s="4">
        <v>675</v>
      </c>
      <c r="C913" s="4">
        <v>0</v>
      </c>
      <c r="D913" s="4">
        <v>8</v>
      </c>
      <c r="E913" s="4">
        <v>48</v>
      </c>
      <c r="F913" s="4">
        <v>0</v>
      </c>
      <c r="G913" s="4">
        <v>7</v>
      </c>
      <c r="H913" s="4">
        <v>22</v>
      </c>
      <c r="I913" s="4">
        <v>1</v>
      </c>
      <c r="Q913" s="4">
        <v>6</v>
      </c>
      <c r="R913" s="4">
        <v>74</v>
      </c>
      <c r="S913" s="4">
        <v>7</v>
      </c>
      <c r="U913" s="4">
        <v>4</v>
      </c>
      <c r="V913" s="4">
        <v>93</v>
      </c>
      <c r="W913" s="4">
        <v>2</v>
      </c>
      <c r="X913" s="4">
        <v>5</v>
      </c>
      <c r="Y913" s="4">
        <v>103</v>
      </c>
      <c r="Z913" s="4">
        <v>19</v>
      </c>
      <c r="AA913" s="4">
        <v>7</v>
      </c>
      <c r="AB913" s="4">
        <v>89</v>
      </c>
      <c r="AC913" s="4">
        <v>7</v>
      </c>
    </row>
    <row r="914" spans="1:29" x14ac:dyDescent="0.25">
      <c r="A914" s="4">
        <v>7</v>
      </c>
      <c r="B914" s="4">
        <v>676</v>
      </c>
      <c r="C914" s="4">
        <v>0</v>
      </c>
      <c r="D914" s="4">
        <v>8</v>
      </c>
      <c r="E914" s="4">
        <v>49</v>
      </c>
      <c r="F914" s="4">
        <v>0</v>
      </c>
      <c r="G914" s="4">
        <v>7</v>
      </c>
      <c r="H914" s="4">
        <v>24</v>
      </c>
      <c r="I914" s="4">
        <v>1</v>
      </c>
      <c r="Q914" s="4">
        <v>6</v>
      </c>
      <c r="R914" s="4">
        <v>76</v>
      </c>
      <c r="S914" s="4">
        <v>7</v>
      </c>
      <c r="U914" s="4">
        <v>4</v>
      </c>
      <c r="V914" s="4">
        <v>94</v>
      </c>
      <c r="W914" s="4">
        <v>2</v>
      </c>
      <c r="X914" s="4">
        <v>5</v>
      </c>
      <c r="Y914" s="4">
        <v>136</v>
      </c>
      <c r="Z914" s="4">
        <v>19</v>
      </c>
      <c r="AA914" s="4">
        <v>7</v>
      </c>
      <c r="AB914" s="4">
        <v>96</v>
      </c>
      <c r="AC914" s="4">
        <v>7</v>
      </c>
    </row>
    <row r="915" spans="1:29" x14ac:dyDescent="0.25">
      <c r="A915" s="4">
        <v>7</v>
      </c>
      <c r="B915" s="4">
        <v>677</v>
      </c>
      <c r="C915" s="4">
        <v>0</v>
      </c>
      <c r="D915" s="4">
        <v>8</v>
      </c>
      <c r="E915" s="4">
        <v>50</v>
      </c>
      <c r="F915" s="4">
        <v>0</v>
      </c>
      <c r="G915" s="4">
        <v>7</v>
      </c>
      <c r="H915" s="4">
        <v>27</v>
      </c>
      <c r="I915" s="4">
        <v>1</v>
      </c>
      <c r="Q915" s="4">
        <v>6</v>
      </c>
      <c r="R915" s="4">
        <v>81</v>
      </c>
      <c r="S915" s="4">
        <v>7</v>
      </c>
      <c r="U915" s="4">
        <v>4</v>
      </c>
      <c r="V915" s="4">
        <v>96</v>
      </c>
      <c r="W915" s="4">
        <v>2</v>
      </c>
      <c r="X915" s="4">
        <v>7</v>
      </c>
      <c r="Y915" s="4">
        <v>24</v>
      </c>
      <c r="Z915" s="4">
        <v>19</v>
      </c>
      <c r="AA915" s="4">
        <v>7</v>
      </c>
      <c r="AB915" s="4">
        <v>138</v>
      </c>
      <c r="AC915" s="4">
        <v>7</v>
      </c>
    </row>
    <row r="916" spans="1:29" x14ac:dyDescent="0.25">
      <c r="A916" s="4">
        <v>7</v>
      </c>
      <c r="B916" s="4">
        <v>678</v>
      </c>
      <c r="C916" s="4">
        <v>0</v>
      </c>
      <c r="D916" s="4">
        <v>8</v>
      </c>
      <c r="E916" s="4">
        <v>51</v>
      </c>
      <c r="F916" s="4">
        <v>0</v>
      </c>
      <c r="G916" s="4">
        <v>7</v>
      </c>
      <c r="H916" s="4">
        <v>32</v>
      </c>
      <c r="I916" s="4">
        <v>1</v>
      </c>
      <c r="Q916" s="4">
        <v>6</v>
      </c>
      <c r="R916" s="4">
        <v>82</v>
      </c>
      <c r="S916" s="4">
        <v>7</v>
      </c>
      <c r="U916" s="4">
        <v>4</v>
      </c>
      <c r="V916" s="4">
        <v>99</v>
      </c>
      <c r="W916" s="4">
        <v>2</v>
      </c>
      <c r="X916" s="4">
        <v>7</v>
      </c>
      <c r="Y916" s="4">
        <v>34</v>
      </c>
      <c r="Z916" s="4">
        <v>19</v>
      </c>
      <c r="AA916" s="4">
        <v>8</v>
      </c>
      <c r="AB916" s="4">
        <v>73</v>
      </c>
      <c r="AC916" s="4">
        <v>7</v>
      </c>
    </row>
    <row r="917" spans="1:29" x14ac:dyDescent="0.25">
      <c r="A917" s="4">
        <v>7</v>
      </c>
      <c r="B917" s="4">
        <v>679</v>
      </c>
      <c r="C917" s="4">
        <v>0</v>
      </c>
      <c r="D917" s="4">
        <v>8</v>
      </c>
      <c r="E917" s="4">
        <v>52</v>
      </c>
      <c r="F917" s="4">
        <v>0</v>
      </c>
      <c r="G917" s="4">
        <v>7</v>
      </c>
      <c r="H917" s="4">
        <v>36</v>
      </c>
      <c r="I917" s="4">
        <v>1</v>
      </c>
      <c r="Q917" s="4">
        <v>6</v>
      </c>
      <c r="R917" s="4">
        <v>89</v>
      </c>
      <c r="S917" s="4">
        <v>7</v>
      </c>
      <c r="U917" s="4">
        <v>4</v>
      </c>
      <c r="V917" s="4">
        <v>112</v>
      </c>
      <c r="W917" s="4">
        <v>2</v>
      </c>
      <c r="X917" s="4">
        <v>7</v>
      </c>
      <c r="Y917" s="4">
        <v>122</v>
      </c>
      <c r="Z917" s="4">
        <v>19</v>
      </c>
      <c r="AA917" s="4">
        <v>9</v>
      </c>
      <c r="AB917" s="4">
        <v>145</v>
      </c>
      <c r="AC917" s="4">
        <v>7</v>
      </c>
    </row>
    <row r="918" spans="1:29" x14ac:dyDescent="0.25">
      <c r="A918" s="4">
        <v>7</v>
      </c>
      <c r="B918" s="4">
        <v>680</v>
      </c>
      <c r="C918" s="4">
        <v>0</v>
      </c>
      <c r="D918" s="4">
        <v>8</v>
      </c>
      <c r="E918" s="4">
        <v>53</v>
      </c>
      <c r="F918" s="4">
        <v>0</v>
      </c>
      <c r="G918" s="4">
        <v>7</v>
      </c>
      <c r="H918" s="4">
        <v>58</v>
      </c>
      <c r="I918" s="4">
        <v>1</v>
      </c>
      <c r="Q918" s="4">
        <v>6</v>
      </c>
      <c r="R918" s="4">
        <v>90</v>
      </c>
      <c r="S918" s="4">
        <v>7</v>
      </c>
      <c r="U918" s="4">
        <v>5</v>
      </c>
      <c r="V918" s="4">
        <v>12</v>
      </c>
      <c r="W918" s="4">
        <v>2</v>
      </c>
      <c r="X918" s="4">
        <v>2</v>
      </c>
      <c r="Y918" s="4">
        <v>53</v>
      </c>
      <c r="Z918" s="4">
        <v>20</v>
      </c>
      <c r="AA918" s="4">
        <v>9</v>
      </c>
      <c r="AB918" s="4">
        <v>146</v>
      </c>
      <c r="AC918" s="4">
        <v>7</v>
      </c>
    </row>
    <row r="919" spans="1:29" x14ac:dyDescent="0.25">
      <c r="A919" s="4">
        <v>7</v>
      </c>
      <c r="B919" s="4">
        <v>681</v>
      </c>
      <c r="C919" s="4">
        <v>0</v>
      </c>
      <c r="D919" s="4">
        <v>8</v>
      </c>
      <c r="E919" s="4">
        <v>54</v>
      </c>
      <c r="F919" s="4">
        <v>0</v>
      </c>
      <c r="G919" s="4">
        <v>7</v>
      </c>
      <c r="H919" s="4">
        <v>62</v>
      </c>
      <c r="I919" s="4">
        <v>1</v>
      </c>
      <c r="Q919" s="4">
        <v>6</v>
      </c>
      <c r="R919" s="4">
        <v>102</v>
      </c>
      <c r="S919" s="4">
        <v>7</v>
      </c>
      <c r="U919" s="4">
        <v>5</v>
      </c>
      <c r="V919" s="4">
        <v>19</v>
      </c>
      <c r="W919" s="4">
        <v>2</v>
      </c>
      <c r="X919" s="4">
        <v>2</v>
      </c>
      <c r="Y919" s="4">
        <v>135</v>
      </c>
      <c r="Z919" s="4">
        <v>20</v>
      </c>
      <c r="AA919" s="4">
        <v>1</v>
      </c>
      <c r="AB919" s="4">
        <v>37</v>
      </c>
      <c r="AC919" s="4">
        <v>8</v>
      </c>
    </row>
    <row r="920" spans="1:29" x14ac:dyDescent="0.25">
      <c r="A920" s="4">
        <v>7</v>
      </c>
      <c r="B920" s="4">
        <v>682</v>
      </c>
      <c r="C920" s="4">
        <v>0</v>
      </c>
      <c r="D920" s="4">
        <v>8</v>
      </c>
      <c r="E920" s="4">
        <v>55</v>
      </c>
      <c r="F920" s="4">
        <v>0</v>
      </c>
      <c r="G920" s="4">
        <v>7</v>
      </c>
      <c r="H920" s="4">
        <v>76</v>
      </c>
      <c r="I920" s="4">
        <v>1</v>
      </c>
      <c r="Q920" s="4">
        <v>7</v>
      </c>
      <c r="R920" s="4">
        <v>2</v>
      </c>
      <c r="S920" s="4">
        <v>7</v>
      </c>
      <c r="U920" s="4">
        <v>5</v>
      </c>
      <c r="V920" s="4">
        <v>27</v>
      </c>
      <c r="W920" s="4">
        <v>2</v>
      </c>
      <c r="X920" s="4">
        <v>3</v>
      </c>
      <c r="Y920" s="4">
        <v>69</v>
      </c>
      <c r="Z920" s="4">
        <v>20</v>
      </c>
      <c r="AA920" s="4">
        <v>1</v>
      </c>
      <c r="AB920" s="4">
        <v>139</v>
      </c>
      <c r="AC920" s="4">
        <v>8</v>
      </c>
    </row>
    <row r="921" spans="1:29" x14ac:dyDescent="0.25">
      <c r="A921" s="4">
        <v>7</v>
      </c>
      <c r="B921" s="4">
        <v>683</v>
      </c>
      <c r="C921" s="4">
        <v>0</v>
      </c>
      <c r="D921" s="4">
        <v>8</v>
      </c>
      <c r="E921" s="4">
        <v>56</v>
      </c>
      <c r="F921" s="4">
        <v>0</v>
      </c>
      <c r="G921" s="4">
        <v>7</v>
      </c>
      <c r="H921" s="4">
        <v>99</v>
      </c>
      <c r="I921" s="4">
        <v>1</v>
      </c>
      <c r="Q921" s="4">
        <v>7</v>
      </c>
      <c r="R921" s="4">
        <v>11</v>
      </c>
      <c r="S921" s="4">
        <v>7</v>
      </c>
      <c r="U921" s="4">
        <v>5</v>
      </c>
      <c r="V921" s="4">
        <v>35</v>
      </c>
      <c r="W921" s="4">
        <v>2</v>
      </c>
      <c r="X921" s="4">
        <v>4</v>
      </c>
      <c r="Y921" s="4">
        <v>67</v>
      </c>
      <c r="Z921" s="4">
        <v>20</v>
      </c>
      <c r="AA921" s="4">
        <v>1</v>
      </c>
      <c r="AB921" s="4">
        <v>143</v>
      </c>
      <c r="AC921" s="4">
        <v>8</v>
      </c>
    </row>
    <row r="922" spans="1:29" x14ac:dyDescent="0.25">
      <c r="A922" s="4">
        <v>7</v>
      </c>
      <c r="B922" s="4">
        <v>684</v>
      </c>
      <c r="C922" s="4">
        <v>0</v>
      </c>
      <c r="D922" s="4">
        <v>8</v>
      </c>
      <c r="E922" s="4">
        <v>57</v>
      </c>
      <c r="F922" s="4">
        <v>0</v>
      </c>
      <c r="G922" s="4">
        <v>7</v>
      </c>
      <c r="H922" s="4">
        <v>105</v>
      </c>
      <c r="I922" s="4">
        <v>1</v>
      </c>
      <c r="Q922" s="4">
        <v>7</v>
      </c>
      <c r="R922" s="4">
        <v>21</v>
      </c>
      <c r="S922" s="4">
        <v>7</v>
      </c>
      <c r="U922" s="4">
        <v>5</v>
      </c>
      <c r="V922" s="4">
        <v>39</v>
      </c>
      <c r="W922" s="4">
        <v>2</v>
      </c>
      <c r="X922" s="4">
        <v>5</v>
      </c>
      <c r="Y922" s="4">
        <v>76</v>
      </c>
      <c r="Z922" s="4">
        <v>20</v>
      </c>
      <c r="AA922" s="4">
        <v>1</v>
      </c>
      <c r="AB922" s="4">
        <v>149</v>
      </c>
      <c r="AC922" s="4">
        <v>8</v>
      </c>
    </row>
    <row r="923" spans="1:29" x14ac:dyDescent="0.25">
      <c r="A923" s="4">
        <v>7</v>
      </c>
      <c r="B923" s="4">
        <v>685</v>
      </c>
      <c r="C923" s="4">
        <v>0</v>
      </c>
      <c r="D923" s="4">
        <v>8</v>
      </c>
      <c r="E923" s="4">
        <v>58</v>
      </c>
      <c r="F923" s="4">
        <v>0</v>
      </c>
      <c r="G923" s="4">
        <v>7</v>
      </c>
      <c r="H923" s="4">
        <v>109</v>
      </c>
      <c r="I923" s="4">
        <v>1</v>
      </c>
      <c r="Q923" s="4">
        <v>7</v>
      </c>
      <c r="R923" s="4">
        <v>35</v>
      </c>
      <c r="S923" s="4">
        <v>7</v>
      </c>
      <c r="U923" s="4">
        <v>5</v>
      </c>
      <c r="V923" s="4">
        <v>40</v>
      </c>
      <c r="W923" s="4">
        <v>2</v>
      </c>
      <c r="X923" s="4">
        <v>5</v>
      </c>
      <c r="Y923" s="4">
        <v>106</v>
      </c>
      <c r="Z923" s="4">
        <v>20</v>
      </c>
      <c r="AA923" s="4">
        <v>2</v>
      </c>
      <c r="AB923" s="4">
        <v>45</v>
      </c>
      <c r="AC923" s="4">
        <v>8</v>
      </c>
    </row>
    <row r="924" spans="1:29" x14ac:dyDescent="0.25">
      <c r="A924" s="4">
        <v>7</v>
      </c>
      <c r="B924" s="4">
        <v>686</v>
      </c>
      <c r="C924" s="4">
        <v>0</v>
      </c>
      <c r="D924" s="4">
        <v>8</v>
      </c>
      <c r="E924" s="4">
        <v>59</v>
      </c>
      <c r="F924" s="4">
        <v>0</v>
      </c>
      <c r="G924" s="4">
        <v>7</v>
      </c>
      <c r="H924" s="4">
        <v>110</v>
      </c>
      <c r="I924" s="4">
        <v>1</v>
      </c>
      <c r="Q924" s="4">
        <v>7</v>
      </c>
      <c r="R924" s="4">
        <v>46</v>
      </c>
      <c r="S924" s="4">
        <v>7</v>
      </c>
      <c r="U924" s="4">
        <v>5</v>
      </c>
      <c r="V924" s="4">
        <v>58</v>
      </c>
      <c r="W924" s="4">
        <v>2</v>
      </c>
      <c r="X924" s="4">
        <v>7</v>
      </c>
      <c r="Y924" s="4">
        <v>61</v>
      </c>
      <c r="Z924" s="4">
        <v>20</v>
      </c>
      <c r="AA924" s="4">
        <v>2</v>
      </c>
      <c r="AB924" s="4">
        <v>73</v>
      </c>
      <c r="AC924" s="4">
        <v>8</v>
      </c>
    </row>
    <row r="925" spans="1:29" x14ac:dyDescent="0.25">
      <c r="A925" s="4">
        <v>7</v>
      </c>
      <c r="B925" s="4">
        <v>687</v>
      </c>
      <c r="C925" s="4">
        <v>0</v>
      </c>
      <c r="D925" s="4">
        <v>8</v>
      </c>
      <c r="E925" s="4">
        <v>60</v>
      </c>
      <c r="F925" s="4">
        <v>0</v>
      </c>
      <c r="G925" s="4">
        <v>7</v>
      </c>
      <c r="H925" s="4">
        <v>127</v>
      </c>
      <c r="I925" s="4">
        <v>1</v>
      </c>
      <c r="Q925" s="4">
        <v>7</v>
      </c>
      <c r="R925" s="4">
        <v>54</v>
      </c>
      <c r="S925" s="4">
        <v>7</v>
      </c>
      <c r="U925" s="4">
        <v>5</v>
      </c>
      <c r="V925" s="4">
        <v>61</v>
      </c>
      <c r="W925" s="4">
        <v>2</v>
      </c>
      <c r="X925" s="4">
        <v>7</v>
      </c>
      <c r="Y925" s="4">
        <v>108</v>
      </c>
      <c r="Z925" s="4">
        <v>20</v>
      </c>
      <c r="AA925" s="4">
        <v>2</v>
      </c>
      <c r="AB925" s="4">
        <v>99</v>
      </c>
      <c r="AC925" s="4">
        <v>8</v>
      </c>
    </row>
    <row r="926" spans="1:29" x14ac:dyDescent="0.25">
      <c r="A926" s="4">
        <v>7</v>
      </c>
      <c r="B926" s="4">
        <v>688</v>
      </c>
      <c r="C926" s="4">
        <v>0</v>
      </c>
      <c r="D926" s="4">
        <v>8</v>
      </c>
      <c r="E926" s="4">
        <v>61</v>
      </c>
      <c r="F926" s="4">
        <v>0</v>
      </c>
      <c r="G926" s="4">
        <v>7</v>
      </c>
      <c r="H926" s="4">
        <v>143</v>
      </c>
      <c r="I926" s="4">
        <v>1</v>
      </c>
      <c r="Q926" s="4">
        <v>7</v>
      </c>
      <c r="R926" s="4">
        <v>56</v>
      </c>
      <c r="S926" s="4">
        <v>7</v>
      </c>
      <c r="U926" s="4">
        <v>5</v>
      </c>
      <c r="V926" s="4">
        <v>78</v>
      </c>
      <c r="W926" s="4">
        <v>2</v>
      </c>
      <c r="X926" s="4">
        <v>7</v>
      </c>
      <c r="Y926" s="4">
        <v>133</v>
      </c>
      <c r="Z926" s="4">
        <v>20</v>
      </c>
      <c r="AA926" s="4">
        <v>2</v>
      </c>
      <c r="AB926" s="4">
        <v>103</v>
      </c>
      <c r="AC926" s="4">
        <v>8</v>
      </c>
    </row>
    <row r="927" spans="1:29" x14ac:dyDescent="0.25">
      <c r="A927" s="4">
        <v>7</v>
      </c>
      <c r="B927" s="4">
        <v>689</v>
      </c>
      <c r="C927" s="4">
        <v>0</v>
      </c>
      <c r="D927" s="4">
        <v>8</v>
      </c>
      <c r="E927" s="4">
        <v>62</v>
      </c>
      <c r="F927" s="4">
        <v>0</v>
      </c>
      <c r="G927" s="4">
        <v>7</v>
      </c>
      <c r="H927" s="4">
        <v>147</v>
      </c>
      <c r="I927" s="4">
        <v>1</v>
      </c>
      <c r="Q927" s="4">
        <v>7</v>
      </c>
      <c r="R927" s="4">
        <v>75</v>
      </c>
      <c r="S927" s="4">
        <v>7</v>
      </c>
      <c r="U927" s="4">
        <v>5</v>
      </c>
      <c r="V927" s="4">
        <v>83</v>
      </c>
      <c r="W927" s="4">
        <v>2</v>
      </c>
      <c r="X927" s="4">
        <v>8</v>
      </c>
      <c r="Y927" s="4">
        <v>87</v>
      </c>
      <c r="Z927" s="4">
        <v>20</v>
      </c>
      <c r="AA927" s="4">
        <v>2</v>
      </c>
      <c r="AB927" s="4">
        <v>105</v>
      </c>
      <c r="AC927" s="4">
        <v>8</v>
      </c>
    </row>
    <row r="928" spans="1:29" x14ac:dyDescent="0.25">
      <c r="A928" s="4">
        <v>7</v>
      </c>
      <c r="B928" s="4">
        <v>690</v>
      </c>
      <c r="C928" s="4">
        <v>0</v>
      </c>
      <c r="D928" s="4">
        <v>8</v>
      </c>
      <c r="E928" s="4">
        <v>63</v>
      </c>
      <c r="F928" s="4">
        <v>0</v>
      </c>
      <c r="G928" s="4">
        <v>7</v>
      </c>
      <c r="H928" s="4">
        <v>152</v>
      </c>
      <c r="I928" s="4">
        <v>1</v>
      </c>
      <c r="Q928" s="4">
        <v>7</v>
      </c>
      <c r="R928" s="4">
        <v>97</v>
      </c>
      <c r="S928" s="4">
        <v>7</v>
      </c>
      <c r="U928" s="4">
        <v>5</v>
      </c>
      <c r="V928" s="4">
        <v>84</v>
      </c>
      <c r="W928" s="4">
        <v>2</v>
      </c>
      <c r="X928" s="4">
        <v>5</v>
      </c>
      <c r="Y928" s="4">
        <v>5</v>
      </c>
      <c r="Z928" s="4">
        <v>21</v>
      </c>
      <c r="AA928" s="4">
        <v>2</v>
      </c>
      <c r="AB928" s="4">
        <v>118</v>
      </c>
      <c r="AC928" s="4">
        <v>8</v>
      </c>
    </row>
    <row r="929" spans="1:29" x14ac:dyDescent="0.25">
      <c r="A929" s="4">
        <v>7</v>
      </c>
      <c r="B929" s="4">
        <v>691</v>
      </c>
      <c r="C929" s="4">
        <v>0</v>
      </c>
      <c r="D929" s="4">
        <v>8</v>
      </c>
      <c r="E929" s="4">
        <v>64</v>
      </c>
      <c r="F929" s="4">
        <v>0</v>
      </c>
      <c r="G929" s="4">
        <v>7</v>
      </c>
      <c r="H929" s="4">
        <v>153</v>
      </c>
      <c r="I929" s="4">
        <v>1</v>
      </c>
      <c r="Q929" s="4">
        <v>7</v>
      </c>
      <c r="R929" s="4">
        <v>116</v>
      </c>
      <c r="S929" s="4">
        <v>7</v>
      </c>
      <c r="U929" s="4">
        <v>5</v>
      </c>
      <c r="V929" s="4">
        <v>86</v>
      </c>
      <c r="W929" s="4">
        <v>2</v>
      </c>
      <c r="X929" s="4">
        <v>5</v>
      </c>
      <c r="Y929" s="4">
        <v>13</v>
      </c>
      <c r="Z929" s="4">
        <v>21</v>
      </c>
      <c r="AA929" s="4">
        <v>3</v>
      </c>
      <c r="AB929" s="4">
        <v>16</v>
      </c>
      <c r="AC929" s="4">
        <v>8</v>
      </c>
    </row>
    <row r="930" spans="1:29" x14ac:dyDescent="0.25">
      <c r="A930" s="4">
        <v>7</v>
      </c>
      <c r="B930" s="4">
        <v>692</v>
      </c>
      <c r="C930" s="4">
        <v>0</v>
      </c>
      <c r="D930" s="4">
        <v>8</v>
      </c>
      <c r="E930" s="4">
        <v>65</v>
      </c>
      <c r="F930" s="4">
        <v>0</v>
      </c>
      <c r="G930" s="4">
        <v>7</v>
      </c>
      <c r="H930" s="4">
        <v>156</v>
      </c>
      <c r="I930" s="4">
        <v>1</v>
      </c>
      <c r="Q930" s="4">
        <v>7</v>
      </c>
      <c r="R930" s="4">
        <v>130</v>
      </c>
      <c r="S930" s="4">
        <v>7</v>
      </c>
      <c r="U930" s="4">
        <v>5</v>
      </c>
      <c r="V930" s="4">
        <v>102</v>
      </c>
      <c r="W930" s="4">
        <v>2</v>
      </c>
      <c r="X930" s="4">
        <v>5</v>
      </c>
      <c r="Y930" s="4">
        <v>92</v>
      </c>
      <c r="Z930" s="4">
        <v>21</v>
      </c>
      <c r="AA930" s="4">
        <v>3</v>
      </c>
      <c r="AB930" s="4">
        <v>50</v>
      </c>
      <c r="AC930" s="4">
        <v>8</v>
      </c>
    </row>
    <row r="931" spans="1:29" x14ac:dyDescent="0.25">
      <c r="A931" s="4">
        <v>7</v>
      </c>
      <c r="B931" s="4">
        <v>693</v>
      </c>
      <c r="C931" s="4">
        <v>0</v>
      </c>
      <c r="D931" s="4">
        <v>8</v>
      </c>
      <c r="E931" s="4">
        <v>66</v>
      </c>
      <c r="F931" s="4">
        <v>0</v>
      </c>
      <c r="G931" s="4">
        <v>7</v>
      </c>
      <c r="H931" s="4">
        <v>157</v>
      </c>
      <c r="I931" s="4">
        <v>1</v>
      </c>
      <c r="Q931" s="4">
        <v>7</v>
      </c>
      <c r="R931" s="4">
        <v>134</v>
      </c>
      <c r="S931" s="4">
        <v>7</v>
      </c>
      <c r="U931" s="4">
        <v>6</v>
      </c>
      <c r="V931" s="4">
        <v>8</v>
      </c>
      <c r="W931" s="4">
        <v>2</v>
      </c>
      <c r="X931" s="4">
        <v>7</v>
      </c>
      <c r="Y931" s="4">
        <v>32</v>
      </c>
      <c r="Z931" s="4">
        <v>21</v>
      </c>
      <c r="AA931" s="4">
        <v>3</v>
      </c>
      <c r="AB931" s="4">
        <v>55</v>
      </c>
      <c r="AC931" s="4">
        <v>8</v>
      </c>
    </row>
    <row r="932" spans="1:29" x14ac:dyDescent="0.25">
      <c r="A932" s="4">
        <v>7</v>
      </c>
      <c r="B932" s="4">
        <v>694</v>
      </c>
      <c r="C932" s="4">
        <v>0</v>
      </c>
      <c r="D932" s="4">
        <v>8</v>
      </c>
      <c r="E932" s="4">
        <v>67</v>
      </c>
      <c r="F932" s="4">
        <v>0</v>
      </c>
      <c r="G932" s="4">
        <v>7</v>
      </c>
      <c r="H932" s="4">
        <v>160</v>
      </c>
      <c r="I932" s="4">
        <v>1</v>
      </c>
      <c r="Q932" s="4">
        <v>8</v>
      </c>
      <c r="R932" s="4">
        <v>16</v>
      </c>
      <c r="S932" s="4">
        <v>7</v>
      </c>
      <c r="U932" s="4">
        <v>6</v>
      </c>
      <c r="V932" s="4">
        <v>71</v>
      </c>
      <c r="W932" s="4">
        <v>2</v>
      </c>
      <c r="X932" s="4">
        <v>7</v>
      </c>
      <c r="Y932" s="4">
        <v>54</v>
      </c>
      <c r="Z932" s="4">
        <v>21</v>
      </c>
      <c r="AA932" s="4">
        <v>3</v>
      </c>
      <c r="AB932" s="4">
        <v>96</v>
      </c>
      <c r="AC932" s="4">
        <v>8</v>
      </c>
    </row>
    <row r="933" spans="1:29" x14ac:dyDescent="0.25">
      <c r="A933" s="4">
        <v>7</v>
      </c>
      <c r="B933" s="4">
        <v>695</v>
      </c>
      <c r="C933" s="4">
        <v>0</v>
      </c>
      <c r="D933" s="4">
        <v>8</v>
      </c>
      <c r="E933" s="4">
        <v>68</v>
      </c>
      <c r="F933" s="4">
        <v>0</v>
      </c>
      <c r="G933" s="4">
        <v>7</v>
      </c>
      <c r="H933" s="4">
        <v>167</v>
      </c>
      <c r="I933" s="4">
        <v>1</v>
      </c>
      <c r="Q933" s="4">
        <v>8</v>
      </c>
      <c r="R933" s="4">
        <v>21</v>
      </c>
      <c r="S933" s="4">
        <v>7</v>
      </c>
      <c r="U933" s="4">
        <v>6</v>
      </c>
      <c r="V933" s="4">
        <v>91</v>
      </c>
      <c r="W933" s="4">
        <v>2</v>
      </c>
      <c r="X933" s="4">
        <v>8</v>
      </c>
      <c r="Y933" s="4">
        <v>52</v>
      </c>
      <c r="Z933" s="4">
        <v>21</v>
      </c>
      <c r="AA933" s="4">
        <v>4</v>
      </c>
      <c r="AB933" s="4">
        <v>15</v>
      </c>
      <c r="AC933" s="4">
        <v>8</v>
      </c>
    </row>
    <row r="934" spans="1:29" x14ac:dyDescent="0.25">
      <c r="A934" s="4">
        <v>7</v>
      </c>
      <c r="B934" s="4">
        <v>696</v>
      </c>
      <c r="C934" s="4">
        <v>0</v>
      </c>
      <c r="D934" s="4">
        <v>8</v>
      </c>
      <c r="E934" s="4">
        <v>69</v>
      </c>
      <c r="F934" s="4">
        <v>0</v>
      </c>
      <c r="G934" s="4">
        <v>7</v>
      </c>
      <c r="H934" s="4">
        <v>176</v>
      </c>
      <c r="I934" s="4">
        <v>1</v>
      </c>
      <c r="Q934" s="4">
        <v>8</v>
      </c>
      <c r="R934" s="4">
        <v>45</v>
      </c>
      <c r="S934" s="4">
        <v>7</v>
      </c>
      <c r="U934" s="4">
        <v>6</v>
      </c>
      <c r="V934" s="4">
        <v>117</v>
      </c>
      <c r="W934" s="4">
        <v>2</v>
      </c>
      <c r="X934" s="4">
        <v>8</v>
      </c>
      <c r="Y934" s="4">
        <v>72</v>
      </c>
      <c r="Z934" s="4">
        <v>21</v>
      </c>
      <c r="AA934" s="4">
        <v>4</v>
      </c>
      <c r="AB934" s="4">
        <v>77</v>
      </c>
      <c r="AC934" s="4">
        <v>8</v>
      </c>
    </row>
    <row r="935" spans="1:29" x14ac:dyDescent="0.25">
      <c r="A935" s="4">
        <v>7</v>
      </c>
      <c r="B935" s="4">
        <v>697</v>
      </c>
      <c r="C935" s="4">
        <v>0</v>
      </c>
      <c r="D935" s="4">
        <v>8</v>
      </c>
      <c r="E935" s="4">
        <v>70</v>
      </c>
      <c r="F935" s="4">
        <v>0</v>
      </c>
      <c r="G935" s="4">
        <v>7</v>
      </c>
      <c r="H935" s="4">
        <v>181</v>
      </c>
      <c r="I935" s="4">
        <v>1</v>
      </c>
      <c r="Q935" s="4">
        <v>8</v>
      </c>
      <c r="R935" s="4">
        <v>75</v>
      </c>
      <c r="S935" s="4">
        <v>7</v>
      </c>
      <c r="U935" s="4">
        <v>8</v>
      </c>
      <c r="V935" s="4">
        <v>62</v>
      </c>
      <c r="W935" s="4">
        <v>2</v>
      </c>
      <c r="X935" s="4">
        <v>8</v>
      </c>
      <c r="Y935" s="4">
        <v>82</v>
      </c>
      <c r="Z935" s="4">
        <v>21</v>
      </c>
      <c r="AA935" s="4">
        <v>4</v>
      </c>
      <c r="AB935" s="4">
        <v>91</v>
      </c>
      <c r="AC935" s="4">
        <v>8</v>
      </c>
    </row>
    <row r="936" spans="1:29" x14ac:dyDescent="0.25">
      <c r="A936" s="4">
        <v>7</v>
      </c>
      <c r="B936" s="4">
        <v>698</v>
      </c>
      <c r="C936" s="4">
        <v>0</v>
      </c>
      <c r="D936" s="4">
        <v>8</v>
      </c>
      <c r="E936" s="4">
        <v>71</v>
      </c>
      <c r="F936" s="4">
        <v>0</v>
      </c>
      <c r="G936" s="4">
        <v>7</v>
      </c>
      <c r="H936" s="4">
        <v>182</v>
      </c>
      <c r="I936" s="4">
        <v>1</v>
      </c>
      <c r="Q936" s="4">
        <v>8</v>
      </c>
      <c r="R936" s="4">
        <v>116</v>
      </c>
      <c r="S936" s="4">
        <v>7</v>
      </c>
      <c r="U936" s="4">
        <v>1</v>
      </c>
      <c r="V936" s="4">
        <v>39</v>
      </c>
      <c r="W936" s="4">
        <v>3</v>
      </c>
      <c r="X936" s="4">
        <v>8</v>
      </c>
      <c r="Y936" s="4">
        <v>83</v>
      </c>
      <c r="Z936" s="4">
        <v>21</v>
      </c>
      <c r="AA936" s="4">
        <v>4</v>
      </c>
      <c r="AB936" s="4">
        <v>93</v>
      </c>
      <c r="AC936" s="4">
        <v>8</v>
      </c>
    </row>
    <row r="937" spans="1:29" x14ac:dyDescent="0.25">
      <c r="A937" s="4">
        <v>7</v>
      </c>
      <c r="B937" s="4">
        <v>699</v>
      </c>
      <c r="C937" s="4">
        <v>0</v>
      </c>
      <c r="D937" s="4">
        <v>8</v>
      </c>
      <c r="E937" s="4">
        <v>72</v>
      </c>
      <c r="F937" s="4">
        <v>0</v>
      </c>
      <c r="G937" s="4">
        <v>7</v>
      </c>
      <c r="H937" s="4">
        <v>185</v>
      </c>
      <c r="I937" s="4">
        <v>1</v>
      </c>
      <c r="Q937" s="4">
        <v>8</v>
      </c>
      <c r="R937" s="4">
        <v>127</v>
      </c>
      <c r="S937" s="4">
        <v>7</v>
      </c>
      <c r="U937" s="4">
        <v>1</v>
      </c>
      <c r="V937" s="4">
        <v>54</v>
      </c>
      <c r="W937" s="4">
        <v>3</v>
      </c>
      <c r="X937" s="4">
        <v>8</v>
      </c>
      <c r="Y937" s="4">
        <v>85</v>
      </c>
      <c r="Z937" s="4">
        <v>21</v>
      </c>
      <c r="AA937" s="4">
        <v>4</v>
      </c>
      <c r="AB937" s="4">
        <v>96</v>
      </c>
      <c r="AC937" s="4">
        <v>8</v>
      </c>
    </row>
    <row r="938" spans="1:29" x14ac:dyDescent="0.25">
      <c r="A938" s="4">
        <v>7</v>
      </c>
      <c r="B938" s="4">
        <v>700</v>
      </c>
      <c r="C938" s="4">
        <v>0</v>
      </c>
      <c r="D938" s="4">
        <v>8</v>
      </c>
      <c r="E938" s="4">
        <v>73</v>
      </c>
      <c r="F938" s="4">
        <v>0</v>
      </c>
      <c r="G938" s="4">
        <v>7</v>
      </c>
      <c r="H938" s="4">
        <v>188</v>
      </c>
      <c r="I938" s="4">
        <v>1</v>
      </c>
      <c r="Q938" s="4">
        <v>8</v>
      </c>
      <c r="R938" s="4">
        <v>145</v>
      </c>
      <c r="S938" s="4">
        <v>7</v>
      </c>
      <c r="U938" s="4">
        <v>1</v>
      </c>
      <c r="V938" s="4">
        <v>65</v>
      </c>
      <c r="W938" s="4">
        <v>3</v>
      </c>
      <c r="X938" s="4">
        <v>3</v>
      </c>
      <c r="Y938" s="4">
        <v>85</v>
      </c>
      <c r="Z938" s="4">
        <v>22</v>
      </c>
      <c r="AA938" s="4">
        <v>4</v>
      </c>
      <c r="AB938" s="4">
        <v>103</v>
      </c>
      <c r="AC938" s="4">
        <v>8</v>
      </c>
    </row>
    <row r="939" spans="1:29" x14ac:dyDescent="0.25">
      <c r="A939" s="4">
        <v>7</v>
      </c>
      <c r="B939" s="4">
        <v>701</v>
      </c>
      <c r="C939" s="4">
        <v>0</v>
      </c>
      <c r="D939" s="4">
        <v>8</v>
      </c>
      <c r="E939" s="4">
        <v>74</v>
      </c>
      <c r="F939" s="4">
        <v>0</v>
      </c>
      <c r="G939" s="4">
        <v>9</v>
      </c>
      <c r="H939" s="4">
        <v>10</v>
      </c>
      <c r="I939" s="4">
        <v>1</v>
      </c>
      <c r="Q939" s="4">
        <v>8</v>
      </c>
      <c r="R939" s="4">
        <v>149</v>
      </c>
      <c r="S939" s="4">
        <v>7</v>
      </c>
      <c r="U939" s="4">
        <v>1</v>
      </c>
      <c r="V939" s="4">
        <v>104</v>
      </c>
      <c r="W939" s="4">
        <v>3</v>
      </c>
      <c r="X939" s="4">
        <v>3</v>
      </c>
      <c r="Y939" s="4">
        <v>91</v>
      </c>
      <c r="Z939" s="4">
        <v>22</v>
      </c>
      <c r="AA939" s="4">
        <v>7</v>
      </c>
      <c r="AB939" s="4">
        <v>15</v>
      </c>
      <c r="AC939" s="4">
        <v>8</v>
      </c>
    </row>
    <row r="940" spans="1:29" x14ac:dyDescent="0.25">
      <c r="A940" s="4">
        <v>7</v>
      </c>
      <c r="B940" s="4">
        <v>702</v>
      </c>
      <c r="C940" s="4">
        <v>0</v>
      </c>
      <c r="D940" s="4">
        <v>8</v>
      </c>
      <c r="E940" s="4">
        <v>75</v>
      </c>
      <c r="F940" s="4">
        <v>0</v>
      </c>
      <c r="G940" s="4">
        <v>9</v>
      </c>
      <c r="H940" s="4">
        <v>19</v>
      </c>
      <c r="I940" s="4">
        <v>1</v>
      </c>
      <c r="Q940" s="4">
        <v>8</v>
      </c>
      <c r="R940" s="4">
        <v>173</v>
      </c>
      <c r="S940" s="4">
        <v>7</v>
      </c>
      <c r="U940" s="4">
        <v>1</v>
      </c>
      <c r="V940" s="4">
        <v>105</v>
      </c>
      <c r="W940" s="4">
        <v>3</v>
      </c>
      <c r="X940" s="4">
        <v>8</v>
      </c>
      <c r="Y940" s="4">
        <v>18</v>
      </c>
      <c r="Z940" s="4">
        <v>22</v>
      </c>
      <c r="AA940" s="4">
        <v>7</v>
      </c>
      <c r="AB940" s="4">
        <v>27</v>
      </c>
      <c r="AC940" s="4">
        <v>8</v>
      </c>
    </row>
    <row r="941" spans="1:29" x14ac:dyDescent="0.25">
      <c r="A941" s="4">
        <v>7</v>
      </c>
      <c r="B941" s="4">
        <v>703</v>
      </c>
      <c r="C941" s="4">
        <v>0</v>
      </c>
      <c r="D941" s="4">
        <v>8</v>
      </c>
      <c r="E941" s="4">
        <v>76</v>
      </c>
      <c r="F941" s="4">
        <v>0</v>
      </c>
      <c r="G941" s="4">
        <v>9</v>
      </c>
      <c r="H941" s="4">
        <v>27</v>
      </c>
      <c r="I941" s="4">
        <v>1</v>
      </c>
      <c r="Q941" s="4">
        <v>1</v>
      </c>
      <c r="R941" s="4">
        <v>13</v>
      </c>
      <c r="S941" s="4">
        <v>8</v>
      </c>
      <c r="U941" s="4">
        <v>1</v>
      </c>
      <c r="V941" s="4">
        <v>142</v>
      </c>
      <c r="W941" s="4">
        <v>3</v>
      </c>
      <c r="X941" s="4">
        <v>8</v>
      </c>
      <c r="Y941" s="4">
        <v>73</v>
      </c>
      <c r="Z941" s="4">
        <v>22</v>
      </c>
      <c r="AA941" s="4">
        <v>7</v>
      </c>
      <c r="AB941" s="4">
        <v>67</v>
      </c>
      <c r="AC941" s="4">
        <v>8</v>
      </c>
    </row>
    <row r="942" spans="1:29" x14ac:dyDescent="0.25">
      <c r="A942" s="4">
        <v>7</v>
      </c>
      <c r="B942" s="4">
        <v>704</v>
      </c>
      <c r="C942" s="4">
        <v>0</v>
      </c>
      <c r="D942" s="4">
        <v>8</v>
      </c>
      <c r="E942" s="4">
        <v>77</v>
      </c>
      <c r="F942" s="4">
        <v>0</v>
      </c>
      <c r="G942" s="4">
        <v>9</v>
      </c>
      <c r="H942" s="4">
        <v>29</v>
      </c>
      <c r="I942" s="4">
        <v>1</v>
      </c>
      <c r="Q942" s="4">
        <v>1</v>
      </c>
      <c r="R942" s="4">
        <v>31</v>
      </c>
      <c r="S942" s="4">
        <v>8</v>
      </c>
      <c r="U942" s="4">
        <v>2</v>
      </c>
      <c r="V942" s="4">
        <v>5</v>
      </c>
      <c r="W942" s="4">
        <v>3</v>
      </c>
      <c r="X942" s="4">
        <v>8</v>
      </c>
      <c r="Y942" s="4">
        <v>90</v>
      </c>
      <c r="Z942" s="4">
        <v>22</v>
      </c>
      <c r="AA942" s="4">
        <v>7</v>
      </c>
      <c r="AB942" s="4">
        <v>76</v>
      </c>
      <c r="AC942" s="4">
        <v>8</v>
      </c>
    </row>
    <row r="943" spans="1:29" x14ac:dyDescent="0.25">
      <c r="A943" s="4">
        <v>7</v>
      </c>
      <c r="B943" s="4">
        <v>705</v>
      </c>
      <c r="C943" s="4">
        <v>0</v>
      </c>
      <c r="D943" s="4">
        <v>8</v>
      </c>
      <c r="E943" s="4">
        <v>78</v>
      </c>
      <c r="F943" s="4">
        <v>0</v>
      </c>
      <c r="G943" s="4">
        <v>9</v>
      </c>
      <c r="H943" s="4">
        <v>31</v>
      </c>
      <c r="I943" s="4">
        <v>1</v>
      </c>
      <c r="Q943" s="4">
        <v>1</v>
      </c>
      <c r="R943" s="4">
        <v>60</v>
      </c>
      <c r="S943" s="4">
        <v>8</v>
      </c>
      <c r="U943" s="4">
        <v>2</v>
      </c>
      <c r="V943" s="4">
        <v>37</v>
      </c>
      <c r="W943" s="4">
        <v>3</v>
      </c>
      <c r="X943" s="4">
        <v>7</v>
      </c>
      <c r="Y943" s="4">
        <v>49</v>
      </c>
      <c r="Z943" s="4">
        <v>23</v>
      </c>
      <c r="AA943" s="4">
        <v>7</v>
      </c>
      <c r="AB943" s="4">
        <v>122</v>
      </c>
      <c r="AC943" s="4">
        <v>8</v>
      </c>
    </row>
    <row r="944" spans="1:29" x14ac:dyDescent="0.25">
      <c r="A944" s="4">
        <v>7</v>
      </c>
      <c r="B944" s="4">
        <v>706</v>
      </c>
      <c r="C944" s="4">
        <v>0</v>
      </c>
      <c r="D944" s="4">
        <v>8</v>
      </c>
      <c r="E944" s="4">
        <v>79</v>
      </c>
      <c r="F944" s="4">
        <v>0</v>
      </c>
      <c r="G944" s="4">
        <v>9</v>
      </c>
      <c r="H944" s="4">
        <v>35</v>
      </c>
      <c r="I944" s="4">
        <v>1</v>
      </c>
      <c r="Q944" s="4">
        <v>1</v>
      </c>
      <c r="R944" s="4">
        <v>106</v>
      </c>
      <c r="S944" s="4">
        <v>8</v>
      </c>
      <c r="U944" s="4">
        <v>2</v>
      </c>
      <c r="V944" s="4">
        <v>72</v>
      </c>
      <c r="W944" s="4">
        <v>3</v>
      </c>
      <c r="X944" s="4">
        <v>3</v>
      </c>
      <c r="Y944" s="4">
        <v>107</v>
      </c>
      <c r="Z944" s="4">
        <v>24</v>
      </c>
      <c r="AA944" s="4">
        <v>8</v>
      </c>
      <c r="AB944" s="4">
        <v>15</v>
      </c>
      <c r="AC944" s="4">
        <v>8</v>
      </c>
    </row>
    <row r="945" spans="1:29" x14ac:dyDescent="0.25">
      <c r="A945" s="4">
        <v>7</v>
      </c>
      <c r="B945" s="4">
        <v>707</v>
      </c>
      <c r="C945" s="4">
        <v>0</v>
      </c>
      <c r="D945" s="4">
        <v>8</v>
      </c>
      <c r="E945" s="4">
        <v>80</v>
      </c>
      <c r="F945" s="4">
        <v>0</v>
      </c>
      <c r="G945" s="4">
        <v>9</v>
      </c>
      <c r="H945" s="4">
        <v>38</v>
      </c>
      <c r="I945" s="4">
        <v>1</v>
      </c>
      <c r="Q945" s="4">
        <v>1</v>
      </c>
      <c r="R945" s="4">
        <v>135</v>
      </c>
      <c r="S945" s="4">
        <v>8</v>
      </c>
      <c r="U945" s="4">
        <v>2</v>
      </c>
      <c r="V945" s="4">
        <v>78</v>
      </c>
      <c r="W945" s="4">
        <v>3</v>
      </c>
      <c r="X945" s="4">
        <v>4</v>
      </c>
      <c r="Y945" s="4">
        <v>15</v>
      </c>
      <c r="Z945" s="4">
        <v>24</v>
      </c>
      <c r="AA945" s="4">
        <v>8</v>
      </c>
      <c r="AB945" s="4">
        <v>28</v>
      </c>
      <c r="AC945" s="4">
        <v>8</v>
      </c>
    </row>
    <row r="946" spans="1:29" x14ac:dyDescent="0.25">
      <c r="A946" s="4">
        <v>7</v>
      </c>
      <c r="B946" s="4">
        <v>708</v>
      </c>
      <c r="C946" s="4">
        <v>0</v>
      </c>
      <c r="D946" s="4">
        <v>8</v>
      </c>
      <c r="E946" s="4">
        <v>81</v>
      </c>
      <c r="F946" s="4">
        <v>0</v>
      </c>
      <c r="G946" s="4">
        <v>9</v>
      </c>
      <c r="H946" s="4">
        <v>65</v>
      </c>
      <c r="I946" s="4">
        <v>1</v>
      </c>
      <c r="Q946" s="4">
        <v>2</v>
      </c>
      <c r="R946" s="4">
        <v>21</v>
      </c>
      <c r="S946" s="4">
        <v>8</v>
      </c>
      <c r="U946" s="4">
        <v>3</v>
      </c>
      <c r="V946" s="4">
        <v>32</v>
      </c>
      <c r="W946" s="4">
        <v>3</v>
      </c>
      <c r="X946" s="4">
        <v>4</v>
      </c>
      <c r="Y946" s="4">
        <v>105</v>
      </c>
      <c r="Z946" s="4">
        <v>24</v>
      </c>
      <c r="AA946" s="4">
        <v>8</v>
      </c>
      <c r="AB946" s="4">
        <v>57</v>
      </c>
      <c r="AC946" s="4">
        <v>8</v>
      </c>
    </row>
    <row r="947" spans="1:29" x14ac:dyDescent="0.25">
      <c r="A947" s="4">
        <v>7</v>
      </c>
      <c r="B947" s="4">
        <v>709</v>
      </c>
      <c r="C947" s="4">
        <v>0</v>
      </c>
      <c r="D947" s="4">
        <v>8</v>
      </c>
      <c r="E947" s="4">
        <v>82</v>
      </c>
      <c r="F947" s="4">
        <v>0</v>
      </c>
      <c r="G947" s="4">
        <v>9</v>
      </c>
      <c r="H947" s="4">
        <v>67</v>
      </c>
      <c r="I947" s="4">
        <v>1</v>
      </c>
      <c r="Q947" s="4">
        <v>2</v>
      </c>
      <c r="R947" s="4">
        <v>28</v>
      </c>
      <c r="S947" s="4">
        <v>8</v>
      </c>
      <c r="U947" s="4">
        <v>3</v>
      </c>
      <c r="V947" s="4">
        <v>36</v>
      </c>
      <c r="W947" s="4">
        <v>3</v>
      </c>
      <c r="X947" s="4">
        <v>5</v>
      </c>
      <c r="Y947" s="4">
        <v>26</v>
      </c>
      <c r="Z947" s="4">
        <v>24</v>
      </c>
      <c r="AA947" s="4">
        <v>1</v>
      </c>
      <c r="AB947" s="4">
        <v>5</v>
      </c>
      <c r="AC947" s="4">
        <v>9</v>
      </c>
    </row>
    <row r="948" spans="1:29" x14ac:dyDescent="0.25">
      <c r="A948" s="4">
        <v>7</v>
      </c>
      <c r="B948" s="4">
        <v>710</v>
      </c>
      <c r="C948" s="4">
        <v>0</v>
      </c>
      <c r="D948" s="4">
        <v>8</v>
      </c>
      <c r="E948" s="4">
        <v>83</v>
      </c>
      <c r="F948" s="4">
        <v>0</v>
      </c>
      <c r="G948" s="4">
        <v>9</v>
      </c>
      <c r="H948" s="4">
        <v>79</v>
      </c>
      <c r="I948" s="4">
        <v>1</v>
      </c>
      <c r="Q948" s="4">
        <v>2</v>
      </c>
      <c r="R948" s="4">
        <v>45</v>
      </c>
      <c r="S948" s="4">
        <v>8</v>
      </c>
      <c r="U948" s="4">
        <v>4</v>
      </c>
      <c r="V948" s="4">
        <v>48</v>
      </c>
      <c r="W948" s="4">
        <v>3</v>
      </c>
      <c r="X948" s="4">
        <v>5</v>
      </c>
      <c r="Y948" s="4">
        <v>91</v>
      </c>
      <c r="Z948" s="4">
        <v>24</v>
      </c>
      <c r="AA948" s="4">
        <v>1</v>
      </c>
      <c r="AB948" s="4">
        <v>6</v>
      </c>
      <c r="AC948" s="4">
        <v>9</v>
      </c>
    </row>
    <row r="949" spans="1:29" x14ac:dyDescent="0.25">
      <c r="A949" s="4">
        <v>7</v>
      </c>
      <c r="B949" s="4">
        <v>711</v>
      </c>
      <c r="C949" s="4">
        <v>0</v>
      </c>
      <c r="D949" s="4">
        <v>8</v>
      </c>
      <c r="E949" s="4">
        <v>84</v>
      </c>
      <c r="F949" s="4">
        <v>0</v>
      </c>
      <c r="G949" s="4">
        <v>9</v>
      </c>
      <c r="H949" s="4">
        <v>85</v>
      </c>
      <c r="I949" s="4">
        <v>1</v>
      </c>
      <c r="Q949" s="4">
        <v>2</v>
      </c>
      <c r="R949" s="4">
        <v>79</v>
      </c>
      <c r="S949" s="4">
        <v>8</v>
      </c>
      <c r="U949" s="4">
        <v>4</v>
      </c>
      <c r="V949" s="4">
        <v>56</v>
      </c>
      <c r="W949" s="4">
        <v>3</v>
      </c>
      <c r="X949" s="4">
        <v>5</v>
      </c>
      <c r="Y949" s="4">
        <v>124</v>
      </c>
      <c r="Z949" s="4">
        <v>24</v>
      </c>
      <c r="AA949" s="4">
        <v>1</v>
      </c>
      <c r="AB949" s="4">
        <v>152</v>
      </c>
      <c r="AC949" s="4">
        <v>9</v>
      </c>
    </row>
    <row r="950" spans="1:29" x14ac:dyDescent="0.25">
      <c r="A950" s="4">
        <v>7</v>
      </c>
      <c r="B950" s="4">
        <v>712</v>
      </c>
      <c r="C950" s="4">
        <v>0</v>
      </c>
      <c r="D950" s="4">
        <v>8</v>
      </c>
      <c r="E950" s="4">
        <v>85</v>
      </c>
      <c r="F950" s="4">
        <v>0</v>
      </c>
      <c r="G950" s="4">
        <v>9</v>
      </c>
      <c r="H950" s="4">
        <v>98</v>
      </c>
      <c r="I950" s="4">
        <v>1</v>
      </c>
      <c r="Q950" s="4">
        <v>2</v>
      </c>
      <c r="R950" s="4">
        <v>81</v>
      </c>
      <c r="S950" s="4">
        <v>8</v>
      </c>
      <c r="U950" s="4">
        <v>4</v>
      </c>
      <c r="V950" s="4">
        <v>70</v>
      </c>
      <c r="W950" s="4">
        <v>3</v>
      </c>
      <c r="X950" s="4">
        <v>7</v>
      </c>
      <c r="Y950" s="4">
        <v>48</v>
      </c>
      <c r="Z950" s="4">
        <v>24</v>
      </c>
      <c r="AA950" s="4">
        <v>2</v>
      </c>
      <c r="AB950" s="4">
        <v>7</v>
      </c>
      <c r="AC950" s="4">
        <v>9</v>
      </c>
    </row>
    <row r="951" spans="1:29" x14ac:dyDescent="0.25">
      <c r="A951" s="4">
        <v>7</v>
      </c>
      <c r="B951" s="4">
        <v>713</v>
      </c>
      <c r="C951" s="4">
        <v>0</v>
      </c>
      <c r="D951" s="4">
        <v>8</v>
      </c>
      <c r="E951" s="4">
        <v>86</v>
      </c>
      <c r="F951" s="4">
        <v>0</v>
      </c>
      <c r="G951" s="4">
        <v>9</v>
      </c>
      <c r="H951" s="4">
        <v>101</v>
      </c>
      <c r="I951" s="4">
        <v>1</v>
      </c>
      <c r="Q951" s="4">
        <v>2</v>
      </c>
      <c r="R951" s="4">
        <v>106</v>
      </c>
      <c r="S951" s="4">
        <v>8</v>
      </c>
      <c r="U951" s="4">
        <v>5</v>
      </c>
      <c r="V951" s="4">
        <v>49</v>
      </c>
      <c r="W951" s="4">
        <v>3</v>
      </c>
      <c r="X951" s="4">
        <v>7</v>
      </c>
      <c r="Y951" s="4">
        <v>62</v>
      </c>
      <c r="Z951" s="4">
        <v>24</v>
      </c>
      <c r="AA951" s="4">
        <v>2</v>
      </c>
      <c r="AB951" s="4">
        <v>37</v>
      </c>
      <c r="AC951" s="4">
        <v>9</v>
      </c>
    </row>
    <row r="952" spans="1:29" x14ac:dyDescent="0.25">
      <c r="A952" s="4">
        <v>7</v>
      </c>
      <c r="B952" s="4">
        <v>714</v>
      </c>
      <c r="C952" s="4">
        <v>0</v>
      </c>
      <c r="D952" s="4">
        <v>8</v>
      </c>
      <c r="E952" s="4">
        <v>87</v>
      </c>
      <c r="F952" s="4">
        <v>0</v>
      </c>
      <c r="G952" s="4">
        <v>9</v>
      </c>
      <c r="H952" s="4">
        <v>110</v>
      </c>
      <c r="I952" s="4">
        <v>1</v>
      </c>
      <c r="Q952" s="4">
        <v>2</v>
      </c>
      <c r="R952" s="4">
        <v>109</v>
      </c>
      <c r="S952" s="4">
        <v>8</v>
      </c>
      <c r="U952" s="4">
        <v>5</v>
      </c>
      <c r="V952" s="4">
        <v>67</v>
      </c>
      <c r="W952" s="4">
        <v>3</v>
      </c>
      <c r="X952" s="4">
        <v>8</v>
      </c>
      <c r="Y952" s="4">
        <v>6</v>
      </c>
      <c r="Z952" s="4">
        <v>24</v>
      </c>
      <c r="AA952" s="4">
        <v>3</v>
      </c>
      <c r="AB952" s="4">
        <v>37</v>
      </c>
      <c r="AC952" s="4">
        <v>9</v>
      </c>
    </row>
    <row r="953" spans="1:29" x14ac:dyDescent="0.25">
      <c r="A953" s="4">
        <v>7</v>
      </c>
      <c r="B953" s="4">
        <v>715</v>
      </c>
      <c r="C953" s="4">
        <v>0</v>
      </c>
      <c r="D953" s="4">
        <v>8</v>
      </c>
      <c r="E953" s="4">
        <v>88</v>
      </c>
      <c r="F953" s="4">
        <v>0</v>
      </c>
      <c r="G953" s="4">
        <v>9</v>
      </c>
      <c r="H953" s="4">
        <v>112</v>
      </c>
      <c r="I953" s="4">
        <v>1</v>
      </c>
      <c r="Q953" s="4">
        <v>3</v>
      </c>
      <c r="R953" s="4">
        <v>114</v>
      </c>
      <c r="S953" s="4">
        <v>8</v>
      </c>
      <c r="U953" s="4">
        <v>5</v>
      </c>
      <c r="V953" s="4">
        <v>98</v>
      </c>
      <c r="W953" s="4">
        <v>3</v>
      </c>
      <c r="X953" s="4">
        <v>8</v>
      </c>
      <c r="Y953" s="4">
        <v>32</v>
      </c>
      <c r="Z953" s="4">
        <v>24</v>
      </c>
      <c r="AA953" s="4">
        <v>3</v>
      </c>
      <c r="AB953" s="4">
        <v>85</v>
      </c>
      <c r="AC953" s="4">
        <v>9</v>
      </c>
    </row>
    <row r="954" spans="1:29" x14ac:dyDescent="0.25">
      <c r="A954" s="4">
        <v>7</v>
      </c>
      <c r="B954" s="4">
        <v>716</v>
      </c>
      <c r="C954" s="4">
        <v>0</v>
      </c>
      <c r="D954" s="4">
        <v>8</v>
      </c>
      <c r="E954" s="4">
        <v>89</v>
      </c>
      <c r="F954" s="4">
        <v>0</v>
      </c>
      <c r="G954" s="4">
        <v>9</v>
      </c>
      <c r="H954" s="4">
        <v>135</v>
      </c>
      <c r="I954" s="4">
        <v>1</v>
      </c>
      <c r="Q954" s="4">
        <v>3</v>
      </c>
      <c r="R954" s="4">
        <v>168</v>
      </c>
      <c r="S954" s="4">
        <v>8</v>
      </c>
      <c r="U954" s="4">
        <v>6</v>
      </c>
      <c r="V954" s="4">
        <v>26</v>
      </c>
      <c r="W954" s="4">
        <v>3</v>
      </c>
      <c r="X954" s="4">
        <v>3</v>
      </c>
      <c r="Y954" s="4">
        <v>61</v>
      </c>
      <c r="Z954" s="4">
        <v>25</v>
      </c>
      <c r="AA954" s="4">
        <v>3</v>
      </c>
      <c r="AB954" s="4">
        <v>87</v>
      </c>
      <c r="AC954" s="4">
        <v>9</v>
      </c>
    </row>
    <row r="955" spans="1:29" x14ac:dyDescent="0.25">
      <c r="A955" s="4">
        <v>7</v>
      </c>
      <c r="B955" s="4">
        <v>717</v>
      </c>
      <c r="C955" s="4">
        <v>0</v>
      </c>
      <c r="D955" s="4">
        <v>8</v>
      </c>
      <c r="E955" s="4">
        <v>90</v>
      </c>
      <c r="F955" s="4">
        <v>0</v>
      </c>
      <c r="G955" s="4">
        <v>9</v>
      </c>
      <c r="H955" s="4">
        <v>138</v>
      </c>
      <c r="I955" s="4">
        <v>1</v>
      </c>
      <c r="Q955" s="4">
        <v>3</v>
      </c>
      <c r="R955" s="4">
        <v>172</v>
      </c>
      <c r="S955" s="4">
        <v>8</v>
      </c>
      <c r="U955" s="4">
        <v>6</v>
      </c>
      <c r="V955" s="4">
        <v>29</v>
      </c>
      <c r="W955" s="4">
        <v>3</v>
      </c>
      <c r="X955" s="4">
        <v>7</v>
      </c>
      <c r="Y955" s="4">
        <v>139</v>
      </c>
      <c r="Z955" s="4">
        <v>25</v>
      </c>
      <c r="AA955" s="4">
        <v>3</v>
      </c>
      <c r="AB955" s="4">
        <v>97</v>
      </c>
      <c r="AC955" s="4">
        <v>9</v>
      </c>
    </row>
    <row r="956" spans="1:29" x14ac:dyDescent="0.25">
      <c r="A956" s="4">
        <v>7</v>
      </c>
      <c r="B956" s="4">
        <v>718</v>
      </c>
      <c r="C956" s="4">
        <v>0</v>
      </c>
      <c r="D956" s="4">
        <v>8</v>
      </c>
      <c r="E956" s="4">
        <v>91</v>
      </c>
      <c r="F956" s="4">
        <v>0</v>
      </c>
      <c r="G956" s="4">
        <v>9</v>
      </c>
      <c r="H956" s="4">
        <v>141</v>
      </c>
      <c r="I956" s="4">
        <v>1</v>
      </c>
      <c r="Q956" s="4">
        <v>4</v>
      </c>
      <c r="R956" s="4">
        <v>23</v>
      </c>
      <c r="S956" s="4">
        <v>8</v>
      </c>
      <c r="U956" s="4">
        <v>6</v>
      </c>
      <c r="V956" s="4">
        <v>105</v>
      </c>
      <c r="W956" s="4">
        <v>3</v>
      </c>
      <c r="X956" s="4">
        <v>8</v>
      </c>
      <c r="Y956" s="4">
        <v>9</v>
      </c>
      <c r="Z956" s="4">
        <v>25</v>
      </c>
      <c r="AA956" s="4">
        <v>4</v>
      </c>
      <c r="AB956" s="4">
        <v>33</v>
      </c>
      <c r="AC956" s="4">
        <v>9</v>
      </c>
    </row>
    <row r="957" spans="1:29" x14ac:dyDescent="0.25">
      <c r="A957" s="4">
        <v>7</v>
      </c>
      <c r="B957" s="4">
        <v>719</v>
      </c>
      <c r="C957" s="4">
        <v>0</v>
      </c>
      <c r="D957" s="4">
        <v>8</v>
      </c>
      <c r="E957" s="4">
        <v>92</v>
      </c>
      <c r="F957" s="4">
        <v>0</v>
      </c>
      <c r="G957" s="4">
        <v>9</v>
      </c>
      <c r="H957" s="4">
        <v>143</v>
      </c>
      <c r="I957" s="4">
        <v>1</v>
      </c>
      <c r="Q957" s="4">
        <v>4</v>
      </c>
      <c r="R957" s="4">
        <v>40</v>
      </c>
      <c r="S957" s="4">
        <v>8</v>
      </c>
      <c r="U957" s="4">
        <v>6</v>
      </c>
      <c r="V957" s="4">
        <v>120</v>
      </c>
      <c r="W957" s="4">
        <v>3</v>
      </c>
      <c r="X957" s="4">
        <v>9</v>
      </c>
      <c r="Y957" s="4">
        <v>76</v>
      </c>
      <c r="Z957" s="4">
        <v>25</v>
      </c>
      <c r="AA957" s="4">
        <v>4</v>
      </c>
      <c r="AB957" s="4">
        <v>62</v>
      </c>
      <c r="AC957" s="4">
        <v>9</v>
      </c>
    </row>
    <row r="958" spans="1:29" x14ac:dyDescent="0.25">
      <c r="A958" s="4">
        <v>7</v>
      </c>
      <c r="B958" s="4">
        <v>720</v>
      </c>
      <c r="C958" s="4">
        <v>0</v>
      </c>
      <c r="D958" s="4">
        <v>8</v>
      </c>
      <c r="E958" s="4">
        <v>93</v>
      </c>
      <c r="F958" s="4">
        <v>0</v>
      </c>
      <c r="G958" s="4">
        <v>9</v>
      </c>
      <c r="H958" s="4">
        <v>144</v>
      </c>
      <c r="I958" s="4">
        <v>1</v>
      </c>
      <c r="Q958" s="4">
        <v>4</v>
      </c>
      <c r="R958" s="4">
        <v>56</v>
      </c>
      <c r="S958" s="4">
        <v>8</v>
      </c>
      <c r="U958" s="4">
        <v>1</v>
      </c>
      <c r="V958" s="4">
        <v>77</v>
      </c>
      <c r="W958" s="4">
        <v>4</v>
      </c>
      <c r="X958" s="4">
        <v>3</v>
      </c>
      <c r="Y958" s="4">
        <v>90</v>
      </c>
      <c r="Z958" s="4">
        <v>26</v>
      </c>
      <c r="AA958" s="4">
        <v>4</v>
      </c>
      <c r="AB958" s="4">
        <v>64</v>
      </c>
      <c r="AC958" s="4">
        <v>9</v>
      </c>
    </row>
    <row r="959" spans="1:29" x14ac:dyDescent="0.25">
      <c r="A959" s="4">
        <v>7</v>
      </c>
      <c r="B959" s="4">
        <v>721</v>
      </c>
      <c r="C959" s="4">
        <v>0</v>
      </c>
      <c r="D959" s="4">
        <v>8</v>
      </c>
      <c r="E959" s="4">
        <v>94</v>
      </c>
      <c r="F959" s="4">
        <v>0</v>
      </c>
      <c r="G959" s="4">
        <v>9</v>
      </c>
      <c r="H959" s="4">
        <v>145</v>
      </c>
      <c r="I959" s="4">
        <v>1</v>
      </c>
      <c r="Q959" s="4">
        <v>4</v>
      </c>
      <c r="R959" s="4">
        <v>115</v>
      </c>
      <c r="S959" s="4">
        <v>8</v>
      </c>
      <c r="U959" s="4">
        <v>1</v>
      </c>
      <c r="V959" s="4">
        <v>98</v>
      </c>
      <c r="W959" s="4">
        <v>4</v>
      </c>
      <c r="X959" s="4">
        <v>5</v>
      </c>
      <c r="Y959" s="4">
        <v>72</v>
      </c>
      <c r="Z959" s="4">
        <v>26</v>
      </c>
      <c r="AA959" s="4">
        <v>6</v>
      </c>
      <c r="AB959" s="4">
        <v>131</v>
      </c>
      <c r="AC959" s="4">
        <v>9</v>
      </c>
    </row>
    <row r="960" spans="1:29" x14ac:dyDescent="0.25">
      <c r="A960" s="4">
        <v>7</v>
      </c>
      <c r="B960" s="4">
        <v>722</v>
      </c>
      <c r="C960" s="4">
        <v>0</v>
      </c>
      <c r="D960" s="4">
        <v>8</v>
      </c>
      <c r="E960" s="4">
        <v>95</v>
      </c>
      <c r="F960" s="4">
        <v>0</v>
      </c>
      <c r="G960" s="4">
        <v>3</v>
      </c>
      <c r="H960" s="4">
        <v>3</v>
      </c>
      <c r="I960" s="4">
        <v>2</v>
      </c>
      <c r="Q960" s="4">
        <v>4</v>
      </c>
      <c r="R960" s="4">
        <v>125</v>
      </c>
      <c r="S960" s="4">
        <v>8</v>
      </c>
      <c r="U960" s="4">
        <v>2</v>
      </c>
      <c r="V960" s="4">
        <v>54</v>
      </c>
      <c r="W960" s="4">
        <v>4</v>
      </c>
      <c r="X960" s="4">
        <v>5</v>
      </c>
      <c r="Y960" s="4">
        <v>89</v>
      </c>
      <c r="Z960" s="4">
        <v>26</v>
      </c>
      <c r="AA960" s="4">
        <v>7</v>
      </c>
      <c r="AB960" s="4">
        <v>2</v>
      </c>
      <c r="AC960" s="4">
        <v>9</v>
      </c>
    </row>
    <row r="961" spans="1:29" x14ac:dyDescent="0.25">
      <c r="A961" s="4">
        <v>7</v>
      </c>
      <c r="B961" s="4">
        <v>723</v>
      </c>
      <c r="C961" s="4">
        <v>0</v>
      </c>
      <c r="D961" s="4">
        <v>8</v>
      </c>
      <c r="E961" s="4">
        <v>96</v>
      </c>
      <c r="F961" s="4">
        <v>0</v>
      </c>
      <c r="G961" s="4">
        <v>3</v>
      </c>
      <c r="H961" s="4">
        <v>5</v>
      </c>
      <c r="I961" s="4">
        <v>2</v>
      </c>
      <c r="Q961" s="4">
        <v>5</v>
      </c>
      <c r="R961" s="4">
        <v>2</v>
      </c>
      <c r="S961" s="4">
        <v>8</v>
      </c>
      <c r="U961" s="4">
        <v>2</v>
      </c>
      <c r="V961" s="4">
        <v>73</v>
      </c>
      <c r="W961" s="4">
        <v>4</v>
      </c>
      <c r="X961" s="4">
        <v>7</v>
      </c>
      <c r="Y961" s="4">
        <v>95</v>
      </c>
      <c r="Z961" s="4">
        <v>26</v>
      </c>
      <c r="AA961" s="4">
        <v>7</v>
      </c>
      <c r="AB961" s="4">
        <v>21</v>
      </c>
      <c r="AC961" s="4">
        <v>9</v>
      </c>
    </row>
    <row r="962" spans="1:29" x14ac:dyDescent="0.25">
      <c r="A962" s="4">
        <v>7</v>
      </c>
      <c r="B962" s="4">
        <v>724</v>
      </c>
      <c r="C962" s="4">
        <v>0</v>
      </c>
      <c r="D962" s="4">
        <v>8</v>
      </c>
      <c r="E962" s="4">
        <v>97</v>
      </c>
      <c r="F962" s="4">
        <v>0</v>
      </c>
      <c r="G962" s="4">
        <v>3</v>
      </c>
      <c r="H962" s="4">
        <v>26</v>
      </c>
      <c r="I962" s="4">
        <v>2</v>
      </c>
      <c r="Q962" s="4">
        <v>5</v>
      </c>
      <c r="R962" s="4">
        <v>50</v>
      </c>
      <c r="S962" s="4">
        <v>8</v>
      </c>
      <c r="U962" s="4">
        <v>2</v>
      </c>
      <c r="V962" s="4">
        <v>96</v>
      </c>
      <c r="W962" s="4">
        <v>4</v>
      </c>
      <c r="X962" s="4">
        <v>8</v>
      </c>
      <c r="Y962" s="4">
        <v>34</v>
      </c>
      <c r="Z962" s="4">
        <v>26</v>
      </c>
      <c r="AA962" s="4">
        <v>8</v>
      </c>
      <c r="AB962" s="4">
        <v>29</v>
      </c>
      <c r="AC962" s="4">
        <v>9</v>
      </c>
    </row>
    <row r="963" spans="1:29" x14ac:dyDescent="0.25">
      <c r="A963" s="4">
        <v>7</v>
      </c>
      <c r="B963" s="4">
        <v>725</v>
      </c>
      <c r="C963" s="4">
        <v>0</v>
      </c>
      <c r="D963" s="4">
        <v>8</v>
      </c>
      <c r="E963" s="4">
        <v>98</v>
      </c>
      <c r="F963" s="4">
        <v>0</v>
      </c>
      <c r="G963" s="4">
        <v>3</v>
      </c>
      <c r="H963" s="4">
        <v>30</v>
      </c>
      <c r="I963" s="4">
        <v>2</v>
      </c>
      <c r="Q963" s="4">
        <v>5</v>
      </c>
      <c r="R963" s="4">
        <v>53</v>
      </c>
      <c r="S963" s="4">
        <v>8</v>
      </c>
      <c r="U963" s="4">
        <v>2</v>
      </c>
      <c r="V963" s="4">
        <v>109</v>
      </c>
      <c r="W963" s="4">
        <v>4</v>
      </c>
      <c r="X963" s="4">
        <v>2</v>
      </c>
      <c r="Y963" s="4">
        <v>129</v>
      </c>
      <c r="Z963" s="4">
        <v>27</v>
      </c>
      <c r="AA963" s="4">
        <v>8</v>
      </c>
      <c r="AB963" s="4">
        <v>30</v>
      </c>
      <c r="AC963" s="4">
        <v>9</v>
      </c>
    </row>
    <row r="964" spans="1:29" x14ac:dyDescent="0.25">
      <c r="A964" s="4">
        <v>7</v>
      </c>
      <c r="B964" s="4">
        <v>726</v>
      </c>
      <c r="C964" s="4">
        <v>0</v>
      </c>
      <c r="D964" s="4">
        <v>8</v>
      </c>
      <c r="E964" s="4">
        <v>99</v>
      </c>
      <c r="F964" s="4">
        <v>0</v>
      </c>
      <c r="G964" s="4">
        <v>3</v>
      </c>
      <c r="H964" s="4">
        <v>50</v>
      </c>
      <c r="I964" s="4">
        <v>2</v>
      </c>
      <c r="Q964" s="4">
        <v>5</v>
      </c>
      <c r="R964" s="4">
        <v>94</v>
      </c>
      <c r="S964" s="4">
        <v>8</v>
      </c>
      <c r="U964" s="4">
        <v>2</v>
      </c>
      <c r="V964" s="4">
        <v>121</v>
      </c>
      <c r="W964" s="4">
        <v>4</v>
      </c>
      <c r="X964" s="4">
        <v>3</v>
      </c>
      <c r="Y964" s="4">
        <v>32</v>
      </c>
      <c r="Z964" s="4">
        <v>27</v>
      </c>
      <c r="AA964" s="4">
        <v>8</v>
      </c>
      <c r="AB964" s="4">
        <v>31</v>
      </c>
      <c r="AC964" s="4">
        <v>9</v>
      </c>
    </row>
    <row r="965" spans="1:29" x14ac:dyDescent="0.25">
      <c r="A965" s="4">
        <v>7</v>
      </c>
      <c r="B965" s="4">
        <v>727</v>
      </c>
      <c r="C965" s="4">
        <v>0</v>
      </c>
      <c r="D965" s="4">
        <v>8</v>
      </c>
      <c r="E965" s="4">
        <v>100</v>
      </c>
      <c r="F965" s="4">
        <v>0</v>
      </c>
      <c r="G965" s="4">
        <v>3</v>
      </c>
      <c r="H965" s="4">
        <v>53</v>
      </c>
      <c r="I965" s="4">
        <v>2</v>
      </c>
      <c r="Q965" s="4">
        <v>5</v>
      </c>
      <c r="R965" s="4">
        <v>95</v>
      </c>
      <c r="S965" s="4">
        <v>8</v>
      </c>
      <c r="U965" s="4">
        <v>4</v>
      </c>
      <c r="V965" s="4">
        <v>16</v>
      </c>
      <c r="W965" s="4">
        <v>4</v>
      </c>
      <c r="X965" s="4">
        <v>4</v>
      </c>
      <c r="Y965" s="4">
        <v>27</v>
      </c>
      <c r="Z965" s="4">
        <v>27</v>
      </c>
      <c r="AA965" s="4">
        <v>8</v>
      </c>
      <c r="AB965" s="4">
        <v>67</v>
      </c>
      <c r="AC965" s="4">
        <v>9</v>
      </c>
    </row>
    <row r="966" spans="1:29" x14ac:dyDescent="0.25">
      <c r="A966" s="4">
        <v>7</v>
      </c>
      <c r="B966" s="4">
        <v>728</v>
      </c>
      <c r="C966" s="4">
        <v>0</v>
      </c>
      <c r="D966" s="4">
        <v>8</v>
      </c>
      <c r="E966" s="4">
        <v>101</v>
      </c>
      <c r="F966" s="4">
        <v>0</v>
      </c>
      <c r="G966" s="4">
        <v>3</v>
      </c>
      <c r="H966" s="4">
        <v>71</v>
      </c>
      <c r="I966" s="4">
        <v>2</v>
      </c>
      <c r="Q966" s="4">
        <v>6</v>
      </c>
      <c r="R966" s="4">
        <v>9</v>
      </c>
      <c r="S966" s="4">
        <v>8</v>
      </c>
      <c r="U966" s="4">
        <v>5</v>
      </c>
      <c r="V966" s="4">
        <v>7</v>
      </c>
      <c r="W966" s="4">
        <v>4</v>
      </c>
      <c r="X966" s="4">
        <v>4</v>
      </c>
      <c r="Y966" s="4">
        <v>58</v>
      </c>
      <c r="Z966" s="4">
        <v>27</v>
      </c>
      <c r="AA966" s="4">
        <v>1</v>
      </c>
      <c r="AB966" s="4">
        <v>42</v>
      </c>
      <c r="AC966" s="4">
        <v>10</v>
      </c>
    </row>
    <row r="967" spans="1:29" x14ac:dyDescent="0.25">
      <c r="A967" s="4">
        <v>7</v>
      </c>
      <c r="B967" s="4">
        <v>729</v>
      </c>
      <c r="C967" s="4">
        <v>0</v>
      </c>
      <c r="D967" s="4">
        <v>8</v>
      </c>
      <c r="E967" s="4">
        <v>102</v>
      </c>
      <c r="F967" s="4">
        <v>0</v>
      </c>
      <c r="G967" s="4">
        <v>3</v>
      </c>
      <c r="H967" s="4">
        <v>78</v>
      </c>
      <c r="I967" s="4">
        <v>2</v>
      </c>
      <c r="Q967" s="4">
        <v>6</v>
      </c>
      <c r="R967" s="4">
        <v>33</v>
      </c>
      <c r="S967" s="4">
        <v>8</v>
      </c>
      <c r="U967" s="4">
        <v>5</v>
      </c>
      <c r="V967" s="4">
        <v>53</v>
      </c>
      <c r="W967" s="4">
        <v>4</v>
      </c>
      <c r="X967" s="4">
        <v>5</v>
      </c>
      <c r="Y967" s="4">
        <v>56</v>
      </c>
      <c r="Z967" s="4">
        <v>27</v>
      </c>
      <c r="AA967" s="4">
        <v>1</v>
      </c>
      <c r="AB967" s="4">
        <v>69</v>
      </c>
      <c r="AC967" s="4">
        <v>10</v>
      </c>
    </row>
    <row r="968" spans="1:29" x14ac:dyDescent="0.25">
      <c r="A968" s="4">
        <v>7</v>
      </c>
      <c r="B968" s="4">
        <v>730</v>
      </c>
      <c r="C968" s="4">
        <v>0</v>
      </c>
      <c r="D968" s="4">
        <v>8</v>
      </c>
      <c r="E968" s="4">
        <v>103</v>
      </c>
      <c r="F968" s="4">
        <v>0</v>
      </c>
      <c r="G968" s="4">
        <v>3</v>
      </c>
      <c r="H968" s="4">
        <v>86</v>
      </c>
      <c r="I968" s="4">
        <v>2</v>
      </c>
      <c r="Q968" s="4">
        <v>6</v>
      </c>
      <c r="R968" s="4">
        <v>38</v>
      </c>
      <c r="S968" s="4">
        <v>8</v>
      </c>
      <c r="U968" s="4">
        <v>5</v>
      </c>
      <c r="V968" s="4">
        <v>75</v>
      </c>
      <c r="W968" s="4">
        <v>4</v>
      </c>
      <c r="X968" s="4">
        <v>7</v>
      </c>
      <c r="Y968" s="4">
        <v>102</v>
      </c>
      <c r="Z968" s="4">
        <v>27</v>
      </c>
      <c r="AA968" s="4">
        <v>2</v>
      </c>
      <c r="AB968" s="4">
        <v>9</v>
      </c>
      <c r="AC968" s="4">
        <v>10</v>
      </c>
    </row>
    <row r="969" spans="1:29" x14ac:dyDescent="0.25">
      <c r="A969" s="4">
        <v>7</v>
      </c>
      <c r="B969" s="4">
        <v>731</v>
      </c>
      <c r="C969" s="4">
        <v>0</v>
      </c>
      <c r="D969" s="4">
        <v>8</v>
      </c>
      <c r="E969" s="4">
        <v>104</v>
      </c>
      <c r="F969" s="4">
        <v>0</v>
      </c>
      <c r="G969" s="4">
        <v>3</v>
      </c>
      <c r="H969" s="4">
        <v>99</v>
      </c>
      <c r="I969" s="4">
        <v>2</v>
      </c>
      <c r="Q969" s="4">
        <v>6</v>
      </c>
      <c r="R969" s="4">
        <v>72</v>
      </c>
      <c r="S969" s="4">
        <v>8</v>
      </c>
      <c r="U969" s="4">
        <v>5</v>
      </c>
      <c r="V969" s="4">
        <v>88</v>
      </c>
      <c r="W969" s="4">
        <v>4</v>
      </c>
      <c r="X969" s="4">
        <v>8</v>
      </c>
      <c r="Y969" s="4">
        <v>93</v>
      </c>
      <c r="Z969" s="4">
        <v>27</v>
      </c>
      <c r="AA969" s="4">
        <v>2</v>
      </c>
      <c r="AB969" s="4">
        <v>33</v>
      </c>
      <c r="AC969" s="4">
        <v>10</v>
      </c>
    </row>
    <row r="970" spans="1:29" x14ac:dyDescent="0.25">
      <c r="A970" s="4">
        <v>7</v>
      </c>
      <c r="B970" s="4">
        <v>732</v>
      </c>
      <c r="C970" s="4">
        <v>0</v>
      </c>
      <c r="D970" s="4">
        <v>8</v>
      </c>
      <c r="E970" s="4">
        <v>105</v>
      </c>
      <c r="F970" s="4">
        <v>0</v>
      </c>
      <c r="G970" s="4">
        <v>3</v>
      </c>
      <c r="H970" s="4">
        <v>109</v>
      </c>
      <c r="I970" s="4">
        <v>2</v>
      </c>
      <c r="Q970" s="4">
        <v>7</v>
      </c>
      <c r="R970" s="4">
        <v>42</v>
      </c>
      <c r="S970" s="4">
        <v>8</v>
      </c>
      <c r="U970" s="4">
        <v>5</v>
      </c>
      <c r="V970" s="4">
        <v>94</v>
      </c>
      <c r="W970" s="4">
        <v>4</v>
      </c>
      <c r="X970" s="4">
        <v>2</v>
      </c>
      <c r="Y970" s="4">
        <v>44</v>
      </c>
      <c r="Z970" s="4">
        <v>28</v>
      </c>
      <c r="AA970" s="4">
        <v>2</v>
      </c>
      <c r="AB970" s="4">
        <v>57</v>
      </c>
      <c r="AC970" s="4">
        <v>10</v>
      </c>
    </row>
    <row r="971" spans="1:29" x14ac:dyDescent="0.25">
      <c r="A971" s="4">
        <v>7</v>
      </c>
      <c r="B971" s="4">
        <v>733</v>
      </c>
      <c r="C971" s="4">
        <v>0</v>
      </c>
      <c r="D971" s="4">
        <v>8</v>
      </c>
      <c r="E971" s="4">
        <v>106</v>
      </c>
      <c r="F971" s="4">
        <v>0</v>
      </c>
      <c r="G971" s="4">
        <v>3</v>
      </c>
      <c r="H971" s="4">
        <v>110</v>
      </c>
      <c r="I971" s="4">
        <v>2</v>
      </c>
      <c r="Q971" s="4">
        <v>7</v>
      </c>
      <c r="R971" s="4">
        <v>47</v>
      </c>
      <c r="S971" s="4">
        <v>8</v>
      </c>
      <c r="U971" s="4">
        <v>6</v>
      </c>
      <c r="V971" s="4">
        <v>6</v>
      </c>
      <c r="W971" s="4">
        <v>4</v>
      </c>
      <c r="X971" s="4">
        <v>8</v>
      </c>
      <c r="Y971" s="4">
        <v>102</v>
      </c>
      <c r="Z971" s="4">
        <v>28</v>
      </c>
      <c r="AA971" s="4">
        <v>2</v>
      </c>
      <c r="AB971" s="4">
        <v>60</v>
      </c>
      <c r="AC971" s="4">
        <v>10</v>
      </c>
    </row>
    <row r="972" spans="1:29" x14ac:dyDescent="0.25">
      <c r="A972" s="4">
        <v>7</v>
      </c>
      <c r="B972" s="4">
        <v>734</v>
      </c>
      <c r="C972" s="4">
        <v>0</v>
      </c>
      <c r="D972" s="4">
        <v>8</v>
      </c>
      <c r="E972" s="4">
        <v>107</v>
      </c>
      <c r="F972" s="4">
        <v>0</v>
      </c>
      <c r="G972" s="4">
        <v>3</v>
      </c>
      <c r="H972" s="4">
        <v>117</v>
      </c>
      <c r="I972" s="4">
        <v>2</v>
      </c>
      <c r="Q972" s="4">
        <v>7</v>
      </c>
      <c r="R972" s="4">
        <v>61</v>
      </c>
      <c r="S972" s="4">
        <v>8</v>
      </c>
      <c r="U972" s="4">
        <v>6</v>
      </c>
      <c r="V972" s="4">
        <v>104</v>
      </c>
      <c r="W972" s="4">
        <v>4</v>
      </c>
      <c r="X972" s="4">
        <v>2</v>
      </c>
      <c r="Y972" s="4">
        <v>128</v>
      </c>
      <c r="Z972" s="4">
        <v>29</v>
      </c>
      <c r="AA972" s="4">
        <v>2</v>
      </c>
      <c r="AB972" s="4">
        <v>91</v>
      </c>
      <c r="AC972" s="4">
        <v>10</v>
      </c>
    </row>
    <row r="973" spans="1:29" x14ac:dyDescent="0.25">
      <c r="A973" s="4">
        <v>7</v>
      </c>
      <c r="B973" s="4">
        <v>735</v>
      </c>
      <c r="C973" s="4">
        <v>0</v>
      </c>
      <c r="D973" s="4">
        <v>8</v>
      </c>
      <c r="E973" s="4">
        <v>108</v>
      </c>
      <c r="F973" s="4">
        <v>0</v>
      </c>
      <c r="G973" s="4">
        <v>3</v>
      </c>
      <c r="H973" s="4">
        <v>118</v>
      </c>
      <c r="I973" s="4">
        <v>2</v>
      </c>
      <c r="Q973" s="4">
        <v>7</v>
      </c>
      <c r="R973" s="4">
        <v>73</v>
      </c>
      <c r="S973" s="4">
        <v>8</v>
      </c>
      <c r="U973" s="4">
        <v>6</v>
      </c>
      <c r="V973" s="4">
        <v>119</v>
      </c>
      <c r="W973" s="4">
        <v>4</v>
      </c>
      <c r="X973" s="4">
        <v>3</v>
      </c>
      <c r="Y973" s="4">
        <v>3</v>
      </c>
      <c r="Z973" s="4">
        <v>29</v>
      </c>
      <c r="AA973" s="4">
        <v>3</v>
      </c>
      <c r="AB973" s="4">
        <v>66</v>
      </c>
      <c r="AC973" s="4">
        <v>10</v>
      </c>
    </row>
    <row r="974" spans="1:29" x14ac:dyDescent="0.25">
      <c r="A974" s="4">
        <v>7</v>
      </c>
      <c r="B974" s="4">
        <v>736</v>
      </c>
      <c r="C974" s="4">
        <v>0</v>
      </c>
      <c r="D974" s="4">
        <v>8</v>
      </c>
      <c r="E974" s="4">
        <v>109</v>
      </c>
      <c r="F974" s="4">
        <v>0</v>
      </c>
      <c r="G974" s="4">
        <v>3</v>
      </c>
      <c r="H974" s="4">
        <v>119</v>
      </c>
      <c r="I974" s="4">
        <v>2</v>
      </c>
      <c r="Q974" s="4">
        <v>7</v>
      </c>
      <c r="R974" s="4">
        <v>126</v>
      </c>
      <c r="S974" s="4">
        <v>8</v>
      </c>
      <c r="U974" s="4">
        <v>1</v>
      </c>
      <c r="V974" s="4">
        <v>33</v>
      </c>
      <c r="W974" s="4">
        <v>5</v>
      </c>
      <c r="X974" s="4">
        <v>4</v>
      </c>
      <c r="Y974" s="4">
        <v>59</v>
      </c>
      <c r="Z974" s="4">
        <v>29</v>
      </c>
      <c r="AA974" s="4">
        <v>3</v>
      </c>
      <c r="AB974" s="4">
        <v>86</v>
      </c>
      <c r="AC974" s="4">
        <v>10</v>
      </c>
    </row>
    <row r="975" spans="1:29" x14ac:dyDescent="0.25">
      <c r="A975" s="4">
        <v>7</v>
      </c>
      <c r="B975" s="4">
        <v>737</v>
      </c>
      <c r="C975" s="4">
        <v>0</v>
      </c>
      <c r="D975" s="4">
        <v>8</v>
      </c>
      <c r="E975" s="4">
        <v>110</v>
      </c>
      <c r="F975" s="4">
        <v>0</v>
      </c>
      <c r="G975" s="4">
        <v>3</v>
      </c>
      <c r="H975" s="4">
        <v>126</v>
      </c>
      <c r="I975" s="4">
        <v>2</v>
      </c>
      <c r="Q975" s="4">
        <v>7</v>
      </c>
      <c r="R975" s="4">
        <v>127</v>
      </c>
      <c r="S975" s="4">
        <v>8</v>
      </c>
      <c r="U975" s="4">
        <v>1</v>
      </c>
      <c r="V975" s="4">
        <v>56</v>
      </c>
      <c r="W975" s="4">
        <v>5</v>
      </c>
      <c r="X975" s="4">
        <v>5</v>
      </c>
      <c r="Y975" s="4">
        <v>11</v>
      </c>
      <c r="Z975" s="4">
        <v>29</v>
      </c>
      <c r="AA975" s="4">
        <v>3</v>
      </c>
      <c r="AB975" s="4">
        <v>95</v>
      </c>
      <c r="AC975" s="4">
        <v>10</v>
      </c>
    </row>
    <row r="976" spans="1:29" x14ac:dyDescent="0.25">
      <c r="A976" s="4">
        <v>7</v>
      </c>
      <c r="B976" s="4">
        <v>738</v>
      </c>
      <c r="C976" s="4">
        <v>0</v>
      </c>
      <c r="D976" s="4">
        <v>8</v>
      </c>
      <c r="E976" s="4">
        <v>111</v>
      </c>
      <c r="F976" s="4">
        <v>0</v>
      </c>
      <c r="G976" s="4">
        <v>3</v>
      </c>
      <c r="H976" s="4">
        <v>132</v>
      </c>
      <c r="I976" s="4">
        <v>2</v>
      </c>
      <c r="Q976" s="4">
        <v>8</v>
      </c>
      <c r="R976" s="4">
        <v>28</v>
      </c>
      <c r="S976" s="4">
        <v>8</v>
      </c>
      <c r="U976" s="4">
        <v>1</v>
      </c>
      <c r="V976" s="4">
        <v>58</v>
      </c>
      <c r="W976" s="4">
        <v>5</v>
      </c>
      <c r="X976" s="4">
        <v>2</v>
      </c>
      <c r="Y976" s="4">
        <v>60</v>
      </c>
      <c r="Z976" s="4">
        <v>30</v>
      </c>
      <c r="AA976" s="4">
        <v>4</v>
      </c>
      <c r="AB976" s="4">
        <v>65</v>
      </c>
      <c r="AC976" s="4">
        <v>10</v>
      </c>
    </row>
    <row r="977" spans="1:29" x14ac:dyDescent="0.25">
      <c r="A977" s="4">
        <v>7</v>
      </c>
      <c r="B977" s="4">
        <v>739</v>
      </c>
      <c r="C977" s="4">
        <v>0</v>
      </c>
      <c r="D977" s="4">
        <v>8</v>
      </c>
      <c r="E977" s="4">
        <v>112</v>
      </c>
      <c r="F977" s="4">
        <v>0</v>
      </c>
      <c r="G977" s="4">
        <v>3</v>
      </c>
      <c r="H977" s="4">
        <v>139</v>
      </c>
      <c r="I977" s="4">
        <v>2</v>
      </c>
      <c r="Q977" s="4">
        <v>8</v>
      </c>
      <c r="R977" s="4">
        <v>38</v>
      </c>
      <c r="S977" s="4">
        <v>8</v>
      </c>
      <c r="U977" s="4">
        <v>1</v>
      </c>
      <c r="V977" s="4">
        <v>64</v>
      </c>
      <c r="W977" s="4">
        <v>5</v>
      </c>
      <c r="X977" s="4">
        <v>4</v>
      </c>
      <c r="Y977" s="4">
        <v>37</v>
      </c>
      <c r="Z977" s="4">
        <v>30</v>
      </c>
      <c r="AA977" s="4">
        <v>4</v>
      </c>
      <c r="AB977" s="4">
        <v>102</v>
      </c>
      <c r="AC977" s="4">
        <v>10</v>
      </c>
    </row>
    <row r="978" spans="1:29" x14ac:dyDescent="0.25">
      <c r="A978" s="4">
        <v>7</v>
      </c>
      <c r="B978" s="4">
        <v>740</v>
      </c>
      <c r="C978" s="4">
        <v>0</v>
      </c>
      <c r="D978" s="4">
        <v>8</v>
      </c>
      <c r="E978" s="4">
        <v>113</v>
      </c>
      <c r="F978" s="4">
        <v>0</v>
      </c>
      <c r="G978" s="4">
        <v>3</v>
      </c>
      <c r="H978" s="4">
        <v>148</v>
      </c>
      <c r="I978" s="4">
        <v>2</v>
      </c>
      <c r="Q978" s="4">
        <v>8</v>
      </c>
      <c r="R978" s="4">
        <v>55</v>
      </c>
      <c r="S978" s="4">
        <v>8</v>
      </c>
      <c r="U978" s="4">
        <v>1</v>
      </c>
      <c r="V978" s="4">
        <v>101</v>
      </c>
      <c r="W978" s="4">
        <v>5</v>
      </c>
      <c r="X978" s="4">
        <v>5</v>
      </c>
      <c r="Y978" s="4">
        <v>50</v>
      </c>
      <c r="Z978" s="4">
        <v>30</v>
      </c>
      <c r="AA978" s="4">
        <v>8</v>
      </c>
      <c r="AB978" s="4">
        <v>68</v>
      </c>
      <c r="AC978" s="4">
        <v>10</v>
      </c>
    </row>
    <row r="979" spans="1:29" x14ac:dyDescent="0.25">
      <c r="A979" s="4">
        <v>7</v>
      </c>
      <c r="B979" s="4">
        <v>741</v>
      </c>
      <c r="C979" s="4">
        <v>0</v>
      </c>
      <c r="D979" s="4">
        <v>8</v>
      </c>
      <c r="E979" s="4">
        <v>114</v>
      </c>
      <c r="F979" s="4">
        <v>0</v>
      </c>
      <c r="G979" s="4">
        <v>3</v>
      </c>
      <c r="H979" s="4">
        <v>157</v>
      </c>
      <c r="I979" s="4">
        <v>2</v>
      </c>
      <c r="Q979" s="4">
        <v>8</v>
      </c>
      <c r="R979" s="4">
        <v>59</v>
      </c>
      <c r="S979" s="4">
        <v>8</v>
      </c>
      <c r="U979" s="4">
        <v>1</v>
      </c>
      <c r="V979" s="4">
        <v>145</v>
      </c>
      <c r="W979" s="4">
        <v>5</v>
      </c>
      <c r="X979" s="4">
        <v>8</v>
      </c>
      <c r="Y979" s="4">
        <v>27</v>
      </c>
      <c r="Z979" s="4">
        <v>30</v>
      </c>
      <c r="AA979" s="4">
        <v>8</v>
      </c>
      <c r="AB979" s="4">
        <v>90</v>
      </c>
      <c r="AC979" s="4">
        <v>10</v>
      </c>
    </row>
    <row r="980" spans="1:29" x14ac:dyDescent="0.25">
      <c r="A980" s="4">
        <v>7</v>
      </c>
      <c r="B980" s="4">
        <v>742</v>
      </c>
      <c r="C980" s="4">
        <v>0</v>
      </c>
      <c r="D980" s="4">
        <v>8</v>
      </c>
      <c r="E980" s="4">
        <v>115</v>
      </c>
      <c r="F980" s="4">
        <v>0</v>
      </c>
      <c r="G980" s="4">
        <v>3</v>
      </c>
      <c r="H980" s="4">
        <v>162</v>
      </c>
      <c r="I980" s="4">
        <v>2</v>
      </c>
      <c r="Q980" s="4">
        <v>8</v>
      </c>
      <c r="R980" s="4">
        <v>65</v>
      </c>
      <c r="S980" s="4">
        <v>8</v>
      </c>
      <c r="U980" s="4">
        <v>2</v>
      </c>
      <c r="V980" s="4">
        <v>10</v>
      </c>
      <c r="W980" s="4">
        <v>5</v>
      </c>
      <c r="X980" s="4">
        <v>4</v>
      </c>
      <c r="Y980" s="4">
        <v>75</v>
      </c>
      <c r="Z980" s="4">
        <v>31</v>
      </c>
      <c r="AA980" s="4">
        <v>1</v>
      </c>
      <c r="AB980" s="4">
        <v>21</v>
      </c>
      <c r="AC980" s="4">
        <v>11</v>
      </c>
    </row>
    <row r="981" spans="1:29" x14ac:dyDescent="0.25">
      <c r="A981" s="4">
        <v>7</v>
      </c>
      <c r="B981" s="4">
        <v>743</v>
      </c>
      <c r="C981" s="4">
        <v>0</v>
      </c>
      <c r="D981" s="4">
        <v>8</v>
      </c>
      <c r="E981" s="4">
        <v>116</v>
      </c>
      <c r="F981" s="4">
        <v>0</v>
      </c>
      <c r="G981" s="4">
        <v>3</v>
      </c>
      <c r="H981" s="4">
        <v>166</v>
      </c>
      <c r="I981" s="4">
        <v>2</v>
      </c>
      <c r="Q981" s="4">
        <v>8</v>
      </c>
      <c r="R981" s="4">
        <v>70</v>
      </c>
      <c r="S981" s="4">
        <v>8</v>
      </c>
      <c r="U981" s="4">
        <v>2</v>
      </c>
      <c r="V981" s="4">
        <v>16</v>
      </c>
      <c r="W981" s="4">
        <v>5</v>
      </c>
      <c r="X981" s="4">
        <v>5</v>
      </c>
      <c r="Y981" s="4">
        <v>98</v>
      </c>
      <c r="Z981" s="4">
        <v>31</v>
      </c>
      <c r="AA981" s="4">
        <v>2</v>
      </c>
      <c r="AB981" s="4">
        <v>21</v>
      </c>
      <c r="AC981" s="4">
        <v>11</v>
      </c>
    </row>
    <row r="982" spans="1:29" x14ac:dyDescent="0.25">
      <c r="A982" s="4">
        <v>7</v>
      </c>
      <c r="B982" s="4">
        <v>744</v>
      </c>
      <c r="C982" s="4">
        <v>0</v>
      </c>
      <c r="D982" s="4">
        <v>8</v>
      </c>
      <c r="E982" s="4">
        <v>117</v>
      </c>
      <c r="F982" s="4">
        <v>0</v>
      </c>
      <c r="G982" s="4">
        <v>3</v>
      </c>
      <c r="H982" s="4">
        <v>169</v>
      </c>
      <c r="I982" s="4">
        <v>2</v>
      </c>
      <c r="Q982" s="4">
        <v>8</v>
      </c>
      <c r="R982" s="4">
        <v>89</v>
      </c>
      <c r="S982" s="4">
        <v>8</v>
      </c>
      <c r="U982" s="4">
        <v>2</v>
      </c>
      <c r="V982" s="4">
        <v>20</v>
      </c>
      <c r="W982" s="4">
        <v>5</v>
      </c>
      <c r="X982" s="4">
        <v>7</v>
      </c>
      <c r="Y982" s="4">
        <v>110</v>
      </c>
      <c r="Z982" s="4">
        <v>31</v>
      </c>
      <c r="AA982" s="4">
        <v>2</v>
      </c>
      <c r="AB982" s="4">
        <v>56</v>
      </c>
      <c r="AC982" s="4">
        <v>11</v>
      </c>
    </row>
    <row r="983" spans="1:29" x14ac:dyDescent="0.25">
      <c r="A983" s="4">
        <v>7</v>
      </c>
      <c r="B983" s="4">
        <v>745</v>
      </c>
      <c r="C983" s="4">
        <v>0</v>
      </c>
      <c r="D983" s="4">
        <v>8</v>
      </c>
      <c r="E983" s="4">
        <v>118</v>
      </c>
      <c r="F983" s="4">
        <v>0</v>
      </c>
      <c r="G983" s="4">
        <v>5</v>
      </c>
      <c r="H983" s="4">
        <v>2</v>
      </c>
      <c r="I983" s="4">
        <v>2</v>
      </c>
      <c r="Q983" s="4">
        <v>8</v>
      </c>
      <c r="R983" s="4">
        <v>101</v>
      </c>
      <c r="S983" s="4">
        <v>8</v>
      </c>
      <c r="U983" s="4">
        <v>2</v>
      </c>
      <c r="V983" s="4">
        <v>111</v>
      </c>
      <c r="W983" s="4">
        <v>5</v>
      </c>
      <c r="X983" s="4">
        <v>3</v>
      </c>
      <c r="Y983" s="4">
        <v>41</v>
      </c>
      <c r="Z983" s="4">
        <v>32</v>
      </c>
      <c r="AA983" s="4">
        <v>2</v>
      </c>
      <c r="AB983" s="4">
        <v>85</v>
      </c>
      <c r="AC983" s="4">
        <v>11</v>
      </c>
    </row>
    <row r="984" spans="1:29" x14ac:dyDescent="0.25">
      <c r="A984" s="4">
        <v>7</v>
      </c>
      <c r="B984" s="4">
        <v>746</v>
      </c>
      <c r="C984" s="4">
        <v>0</v>
      </c>
      <c r="D984" s="4">
        <v>8</v>
      </c>
      <c r="E984" s="4">
        <v>119</v>
      </c>
      <c r="F984" s="4">
        <v>0</v>
      </c>
      <c r="G984" s="4">
        <v>5</v>
      </c>
      <c r="H984" s="4">
        <v>10</v>
      </c>
      <c r="I984" s="4">
        <v>2</v>
      </c>
      <c r="Q984" s="4">
        <v>8</v>
      </c>
      <c r="R984" s="4">
        <v>102</v>
      </c>
      <c r="S984" s="4">
        <v>8</v>
      </c>
      <c r="U984" s="4">
        <v>2</v>
      </c>
      <c r="V984" s="4">
        <v>117</v>
      </c>
      <c r="W984" s="4">
        <v>5</v>
      </c>
      <c r="X984" s="4">
        <v>5</v>
      </c>
      <c r="Y984" s="4">
        <v>87</v>
      </c>
      <c r="Z984" s="4">
        <v>32</v>
      </c>
      <c r="AA984" s="4">
        <v>2</v>
      </c>
      <c r="AB984" s="4">
        <v>92</v>
      </c>
      <c r="AC984" s="4">
        <v>11</v>
      </c>
    </row>
    <row r="985" spans="1:29" x14ac:dyDescent="0.25">
      <c r="A985" s="4">
        <v>7</v>
      </c>
      <c r="B985" s="4">
        <v>747</v>
      </c>
      <c r="C985" s="4">
        <v>0</v>
      </c>
      <c r="D985" s="4">
        <v>8</v>
      </c>
      <c r="E985" s="4">
        <v>120</v>
      </c>
      <c r="F985" s="4">
        <v>0</v>
      </c>
      <c r="G985" s="4">
        <v>5</v>
      </c>
      <c r="H985" s="4">
        <v>16</v>
      </c>
      <c r="I985" s="4">
        <v>2</v>
      </c>
      <c r="Q985" s="4">
        <v>8</v>
      </c>
      <c r="R985" s="4">
        <v>123</v>
      </c>
      <c r="S985" s="4">
        <v>8</v>
      </c>
      <c r="U985" s="4">
        <v>4</v>
      </c>
      <c r="V985" s="4">
        <v>86</v>
      </c>
      <c r="W985" s="4">
        <v>5</v>
      </c>
      <c r="X985" s="4">
        <v>5</v>
      </c>
      <c r="Y985" s="4">
        <v>105</v>
      </c>
      <c r="Z985" s="4">
        <v>32</v>
      </c>
      <c r="AA985" s="4">
        <v>3</v>
      </c>
      <c r="AB985" s="4">
        <v>109</v>
      </c>
      <c r="AC985" s="4">
        <v>11</v>
      </c>
    </row>
    <row r="986" spans="1:29" x14ac:dyDescent="0.25">
      <c r="A986" s="4">
        <v>7</v>
      </c>
      <c r="B986" s="4">
        <v>748</v>
      </c>
      <c r="C986" s="4">
        <v>0</v>
      </c>
      <c r="D986" s="4">
        <v>8</v>
      </c>
      <c r="E986" s="4">
        <v>121</v>
      </c>
      <c r="F986" s="4">
        <v>0</v>
      </c>
      <c r="G986" s="4">
        <v>5</v>
      </c>
      <c r="H986" s="4">
        <v>34</v>
      </c>
      <c r="I986" s="4">
        <v>2</v>
      </c>
      <c r="Q986" s="4">
        <v>8</v>
      </c>
      <c r="R986" s="4">
        <v>153</v>
      </c>
      <c r="S986" s="4">
        <v>8</v>
      </c>
      <c r="U986" s="4">
        <v>5</v>
      </c>
      <c r="V986" s="4">
        <v>52</v>
      </c>
      <c r="W986" s="4">
        <v>5</v>
      </c>
      <c r="X986" s="4">
        <v>8</v>
      </c>
      <c r="Y986" s="4">
        <v>1</v>
      </c>
      <c r="Z986" s="4">
        <v>32</v>
      </c>
      <c r="AA986" s="4">
        <v>3</v>
      </c>
      <c r="AB986" s="4">
        <v>163</v>
      </c>
      <c r="AC986" s="4">
        <v>11</v>
      </c>
    </row>
    <row r="987" spans="1:29" x14ac:dyDescent="0.25">
      <c r="A987" s="4">
        <v>7</v>
      </c>
      <c r="B987" s="4">
        <v>749</v>
      </c>
      <c r="C987" s="4">
        <v>0</v>
      </c>
      <c r="D987" s="4">
        <v>8</v>
      </c>
      <c r="E987" s="4">
        <v>122</v>
      </c>
      <c r="F987" s="4">
        <v>0</v>
      </c>
      <c r="G987" s="4">
        <v>5</v>
      </c>
      <c r="H987" s="4">
        <v>52</v>
      </c>
      <c r="I987" s="4">
        <v>2</v>
      </c>
      <c r="Q987" s="4">
        <v>1</v>
      </c>
      <c r="R987" s="4">
        <v>55</v>
      </c>
      <c r="S987" s="4">
        <v>9</v>
      </c>
      <c r="U987" s="4">
        <v>5</v>
      </c>
      <c r="V987" s="4">
        <v>59</v>
      </c>
      <c r="W987" s="4">
        <v>5</v>
      </c>
      <c r="X987" s="4">
        <v>8</v>
      </c>
      <c r="Y987" s="4">
        <v>46</v>
      </c>
      <c r="Z987" s="4">
        <v>32</v>
      </c>
      <c r="AA987" s="4">
        <v>4</v>
      </c>
      <c r="AB987" s="4">
        <v>29</v>
      </c>
      <c r="AC987" s="4">
        <v>11</v>
      </c>
    </row>
    <row r="988" spans="1:29" x14ac:dyDescent="0.25">
      <c r="A988" s="4">
        <v>7</v>
      </c>
      <c r="B988" s="4">
        <v>750</v>
      </c>
      <c r="C988" s="4">
        <v>0</v>
      </c>
      <c r="D988" s="4">
        <v>8</v>
      </c>
      <c r="E988" s="4">
        <v>123</v>
      </c>
      <c r="F988" s="4">
        <v>0</v>
      </c>
      <c r="G988" s="4">
        <v>5</v>
      </c>
      <c r="H988" s="4">
        <v>55</v>
      </c>
      <c r="I988" s="4">
        <v>2</v>
      </c>
      <c r="Q988" s="4">
        <v>2</v>
      </c>
      <c r="R988" s="4">
        <v>26</v>
      </c>
      <c r="S988" s="4">
        <v>9</v>
      </c>
      <c r="U988" s="4">
        <v>5</v>
      </c>
      <c r="V988" s="4">
        <v>71</v>
      </c>
      <c r="W988" s="4">
        <v>5</v>
      </c>
      <c r="X988" s="4">
        <v>8</v>
      </c>
      <c r="Y988" s="4">
        <v>71</v>
      </c>
      <c r="Z988" s="4">
        <v>32</v>
      </c>
      <c r="AA988" s="4">
        <v>4</v>
      </c>
      <c r="AB988" s="4">
        <v>73</v>
      </c>
      <c r="AC988" s="4">
        <v>11</v>
      </c>
    </row>
    <row r="989" spans="1:29" x14ac:dyDescent="0.25">
      <c r="A989" s="4">
        <v>7</v>
      </c>
      <c r="B989" s="4">
        <v>751</v>
      </c>
      <c r="C989" s="4">
        <v>0</v>
      </c>
      <c r="D989" s="4">
        <v>8</v>
      </c>
      <c r="E989" s="4">
        <v>124</v>
      </c>
      <c r="F989" s="4">
        <v>0</v>
      </c>
      <c r="G989" s="4">
        <v>5</v>
      </c>
      <c r="H989" s="4">
        <v>59</v>
      </c>
      <c r="I989" s="4">
        <v>2</v>
      </c>
      <c r="Q989" s="4">
        <v>2</v>
      </c>
      <c r="R989" s="4">
        <v>27</v>
      </c>
      <c r="S989" s="4">
        <v>9</v>
      </c>
      <c r="U989" s="4">
        <v>5</v>
      </c>
      <c r="V989" s="4">
        <v>72</v>
      </c>
      <c r="W989" s="4">
        <v>5</v>
      </c>
      <c r="X989" s="4">
        <v>5</v>
      </c>
      <c r="Y989" s="4">
        <v>49</v>
      </c>
      <c r="Z989" s="4">
        <v>33</v>
      </c>
      <c r="AA989" s="4">
        <v>4</v>
      </c>
      <c r="AB989" s="4">
        <v>117</v>
      </c>
      <c r="AC989" s="4">
        <v>11</v>
      </c>
    </row>
    <row r="990" spans="1:29" x14ac:dyDescent="0.25">
      <c r="A990" s="4">
        <v>7</v>
      </c>
      <c r="B990" s="4">
        <v>752</v>
      </c>
      <c r="C990" s="4">
        <v>0</v>
      </c>
      <c r="D990" s="4">
        <v>8</v>
      </c>
      <c r="E990" s="4">
        <v>125</v>
      </c>
      <c r="F990" s="4">
        <v>0</v>
      </c>
      <c r="G990" s="4">
        <v>5</v>
      </c>
      <c r="H990" s="4">
        <v>61</v>
      </c>
      <c r="I990" s="4">
        <v>2</v>
      </c>
      <c r="Q990" s="4">
        <v>2</v>
      </c>
      <c r="R990" s="4">
        <v>44</v>
      </c>
      <c r="S990" s="4">
        <v>9</v>
      </c>
      <c r="U990" s="4">
        <v>5</v>
      </c>
      <c r="V990" s="4">
        <v>85</v>
      </c>
      <c r="W990" s="4">
        <v>5</v>
      </c>
      <c r="X990" s="4">
        <v>5</v>
      </c>
      <c r="Y990" s="4">
        <v>74</v>
      </c>
      <c r="Z990" s="4">
        <v>33</v>
      </c>
      <c r="AA990" s="4">
        <v>6</v>
      </c>
      <c r="AB990" s="4">
        <v>68</v>
      </c>
      <c r="AC990" s="4">
        <v>11</v>
      </c>
    </row>
    <row r="991" spans="1:29" x14ac:dyDescent="0.25">
      <c r="A991" s="4">
        <v>7</v>
      </c>
      <c r="B991" s="4">
        <v>753</v>
      </c>
      <c r="C991" s="4">
        <v>0</v>
      </c>
      <c r="D991" s="4">
        <v>8</v>
      </c>
      <c r="E991" s="4">
        <v>126</v>
      </c>
      <c r="F991" s="4">
        <v>0</v>
      </c>
      <c r="G991" s="4">
        <v>5</v>
      </c>
      <c r="H991" s="4">
        <v>67</v>
      </c>
      <c r="I991" s="4">
        <v>2</v>
      </c>
      <c r="Q991" s="4">
        <v>2</v>
      </c>
      <c r="R991" s="4">
        <v>56</v>
      </c>
      <c r="S991" s="4">
        <v>9</v>
      </c>
      <c r="U991" s="4">
        <v>6</v>
      </c>
      <c r="V991" s="4">
        <v>18</v>
      </c>
      <c r="W991" s="4">
        <v>5</v>
      </c>
      <c r="X991" s="4">
        <v>5</v>
      </c>
      <c r="Y991" s="4">
        <v>119</v>
      </c>
      <c r="Z991" s="4">
        <v>33</v>
      </c>
      <c r="AA991" s="4">
        <v>6</v>
      </c>
      <c r="AB991" s="4">
        <v>105</v>
      </c>
      <c r="AC991" s="4">
        <v>11</v>
      </c>
    </row>
    <row r="992" spans="1:29" x14ac:dyDescent="0.25">
      <c r="A992" s="4">
        <v>7</v>
      </c>
      <c r="B992" s="4">
        <v>754</v>
      </c>
      <c r="C992" s="4">
        <v>0</v>
      </c>
      <c r="D992" s="4">
        <v>8</v>
      </c>
      <c r="E992" s="4">
        <v>127</v>
      </c>
      <c r="F992" s="4">
        <v>0</v>
      </c>
      <c r="G992" s="4">
        <v>5</v>
      </c>
      <c r="H992" s="4">
        <v>81</v>
      </c>
      <c r="I992" s="4">
        <v>2</v>
      </c>
      <c r="Q992" s="4">
        <v>3</v>
      </c>
      <c r="R992" s="4">
        <v>34</v>
      </c>
      <c r="S992" s="4">
        <v>9</v>
      </c>
      <c r="U992" s="4">
        <v>6</v>
      </c>
      <c r="V992" s="4">
        <v>113</v>
      </c>
      <c r="W992" s="4">
        <v>5</v>
      </c>
      <c r="X992" s="4">
        <v>3</v>
      </c>
      <c r="Y992" s="4">
        <v>54</v>
      </c>
      <c r="Z992" s="4">
        <v>34</v>
      </c>
      <c r="AA992" s="4">
        <v>7</v>
      </c>
      <c r="AB992" s="4">
        <v>42</v>
      </c>
      <c r="AC992" s="4">
        <v>11</v>
      </c>
    </row>
    <row r="993" spans="1:29" x14ac:dyDescent="0.25">
      <c r="A993" s="4">
        <v>7</v>
      </c>
      <c r="B993" s="4">
        <v>755</v>
      </c>
      <c r="C993" s="4">
        <v>0</v>
      </c>
      <c r="D993" s="4">
        <v>8</v>
      </c>
      <c r="E993" s="4">
        <v>128</v>
      </c>
      <c r="F993" s="4">
        <v>0</v>
      </c>
      <c r="G993" s="4">
        <v>5</v>
      </c>
      <c r="H993" s="4">
        <v>87</v>
      </c>
      <c r="I993" s="4">
        <v>2</v>
      </c>
      <c r="Q993" s="4">
        <v>3</v>
      </c>
      <c r="R993" s="4">
        <v>39</v>
      </c>
      <c r="S993" s="4">
        <v>9</v>
      </c>
      <c r="U993" s="4">
        <v>6</v>
      </c>
      <c r="V993" s="4">
        <v>132</v>
      </c>
      <c r="W993" s="4">
        <v>5</v>
      </c>
      <c r="X993" s="4">
        <v>5</v>
      </c>
      <c r="Y993" s="4">
        <v>96</v>
      </c>
      <c r="Z993" s="4">
        <v>34</v>
      </c>
      <c r="AA993" s="4">
        <v>7</v>
      </c>
      <c r="AB993" s="4">
        <v>86</v>
      </c>
      <c r="AC993" s="4">
        <v>11</v>
      </c>
    </row>
    <row r="994" spans="1:29" x14ac:dyDescent="0.25">
      <c r="A994" s="4">
        <v>7</v>
      </c>
      <c r="B994" s="4">
        <v>756</v>
      </c>
      <c r="C994" s="4">
        <v>0</v>
      </c>
      <c r="D994" s="4">
        <v>8</v>
      </c>
      <c r="E994" s="4">
        <v>129</v>
      </c>
      <c r="F994" s="4">
        <v>0</v>
      </c>
      <c r="G994" s="4">
        <v>5</v>
      </c>
      <c r="H994" s="4">
        <v>101</v>
      </c>
      <c r="I994" s="4">
        <v>2</v>
      </c>
      <c r="Q994" s="4">
        <v>3</v>
      </c>
      <c r="R994" s="4">
        <v>66</v>
      </c>
      <c r="S994" s="4">
        <v>9</v>
      </c>
      <c r="U994" s="4">
        <v>7</v>
      </c>
      <c r="V994" s="4">
        <v>6</v>
      </c>
      <c r="W994" s="4">
        <v>5</v>
      </c>
      <c r="X994" s="4">
        <v>5</v>
      </c>
      <c r="Y994" s="4">
        <v>99</v>
      </c>
      <c r="Z994" s="4">
        <v>34</v>
      </c>
      <c r="AA994" s="4">
        <v>7</v>
      </c>
      <c r="AB994" s="4">
        <v>90</v>
      </c>
      <c r="AC994" s="4">
        <v>11</v>
      </c>
    </row>
    <row r="995" spans="1:29" x14ac:dyDescent="0.25">
      <c r="A995" s="4">
        <v>7</v>
      </c>
      <c r="B995" s="4">
        <v>757</v>
      </c>
      <c r="C995" s="4">
        <v>0</v>
      </c>
      <c r="D995" s="4">
        <v>8</v>
      </c>
      <c r="E995" s="4">
        <v>130</v>
      </c>
      <c r="F995" s="4">
        <v>0</v>
      </c>
      <c r="G995" s="4">
        <v>5</v>
      </c>
      <c r="H995" s="4">
        <v>107</v>
      </c>
      <c r="I995" s="4">
        <v>2</v>
      </c>
      <c r="Q995" s="4">
        <v>3</v>
      </c>
      <c r="R995" s="4">
        <v>117</v>
      </c>
      <c r="S995" s="4">
        <v>9</v>
      </c>
      <c r="U995" s="4">
        <v>2</v>
      </c>
      <c r="V995" s="4">
        <v>22</v>
      </c>
      <c r="W995" s="4">
        <v>6</v>
      </c>
      <c r="X995" s="4">
        <v>7</v>
      </c>
      <c r="Y995" s="4">
        <v>47</v>
      </c>
      <c r="Z995" s="4">
        <v>34</v>
      </c>
      <c r="AA995" s="4">
        <v>8</v>
      </c>
      <c r="AB995" s="4">
        <v>45</v>
      </c>
      <c r="AC995" s="4">
        <v>11</v>
      </c>
    </row>
    <row r="996" spans="1:29" x14ac:dyDescent="0.25">
      <c r="A996" s="4">
        <v>7</v>
      </c>
      <c r="B996" s="4">
        <v>758</v>
      </c>
      <c r="C996" s="4">
        <v>0</v>
      </c>
      <c r="D996" s="4">
        <v>8</v>
      </c>
      <c r="E996" s="4">
        <v>131</v>
      </c>
      <c r="F996" s="4">
        <v>0</v>
      </c>
      <c r="G996" s="4">
        <v>5</v>
      </c>
      <c r="H996" s="4">
        <v>122</v>
      </c>
      <c r="I996" s="4">
        <v>2</v>
      </c>
      <c r="Q996" s="4">
        <v>3</v>
      </c>
      <c r="R996" s="4">
        <v>129</v>
      </c>
      <c r="S996" s="4">
        <v>9</v>
      </c>
      <c r="U996" s="4">
        <v>2</v>
      </c>
      <c r="V996" s="4">
        <v>47</v>
      </c>
      <c r="W996" s="4">
        <v>6</v>
      </c>
      <c r="X996" s="4">
        <v>8</v>
      </c>
      <c r="Y996" s="4">
        <v>98</v>
      </c>
      <c r="Z996" s="4">
        <v>34</v>
      </c>
      <c r="AA996" s="4">
        <v>8</v>
      </c>
      <c r="AB996" s="4">
        <v>58</v>
      </c>
      <c r="AC996" s="4">
        <v>11</v>
      </c>
    </row>
    <row r="997" spans="1:29" x14ac:dyDescent="0.25">
      <c r="A997" s="4">
        <v>7</v>
      </c>
      <c r="B997" s="4">
        <v>759</v>
      </c>
      <c r="C997" s="4">
        <v>0</v>
      </c>
      <c r="D997" s="4">
        <v>8</v>
      </c>
      <c r="E997" s="4">
        <v>132</v>
      </c>
      <c r="F997" s="4">
        <v>0</v>
      </c>
      <c r="G997" s="4">
        <v>5</v>
      </c>
      <c r="H997" s="4">
        <v>124</v>
      </c>
      <c r="I997" s="4">
        <v>2</v>
      </c>
      <c r="Q997" s="4">
        <v>3</v>
      </c>
      <c r="R997" s="4">
        <v>156</v>
      </c>
      <c r="S997" s="4">
        <v>9</v>
      </c>
      <c r="U997" s="4">
        <v>2</v>
      </c>
      <c r="V997" s="4">
        <v>49</v>
      </c>
      <c r="W997" s="4">
        <v>6</v>
      </c>
      <c r="X997" s="4">
        <v>2</v>
      </c>
      <c r="Y997" s="4">
        <v>45</v>
      </c>
      <c r="Z997" s="4">
        <v>35</v>
      </c>
      <c r="AA997" s="4">
        <v>8</v>
      </c>
      <c r="AB997" s="4">
        <v>82</v>
      </c>
      <c r="AC997" s="4">
        <v>11</v>
      </c>
    </row>
    <row r="998" spans="1:29" x14ac:dyDescent="0.25">
      <c r="A998" s="4">
        <v>7</v>
      </c>
      <c r="B998" s="4">
        <v>760</v>
      </c>
      <c r="C998" s="4">
        <v>0</v>
      </c>
      <c r="D998" s="4">
        <v>8</v>
      </c>
      <c r="E998" s="4">
        <v>133</v>
      </c>
      <c r="F998" s="4">
        <v>0</v>
      </c>
      <c r="G998" s="4">
        <v>5</v>
      </c>
      <c r="H998" s="4">
        <v>131</v>
      </c>
      <c r="I998" s="4">
        <v>2</v>
      </c>
      <c r="Q998" s="4">
        <v>3</v>
      </c>
      <c r="R998" s="4">
        <v>171</v>
      </c>
      <c r="S998" s="4">
        <v>9</v>
      </c>
      <c r="U998" s="4">
        <v>2</v>
      </c>
      <c r="V998" s="4">
        <v>50</v>
      </c>
      <c r="W998" s="4">
        <v>6</v>
      </c>
      <c r="X998" s="4">
        <v>3</v>
      </c>
      <c r="Y998" s="4">
        <v>38</v>
      </c>
      <c r="Z998" s="4">
        <v>35</v>
      </c>
      <c r="AA998" s="4">
        <v>2</v>
      </c>
      <c r="AB998" s="4">
        <v>81</v>
      </c>
      <c r="AC998" s="4">
        <v>12</v>
      </c>
    </row>
    <row r="999" spans="1:29" x14ac:dyDescent="0.25">
      <c r="A999" s="4">
        <v>7</v>
      </c>
      <c r="B999" s="4">
        <v>761</v>
      </c>
      <c r="C999" s="4">
        <v>0</v>
      </c>
      <c r="D999" s="4">
        <v>8</v>
      </c>
      <c r="E999" s="4">
        <v>134</v>
      </c>
      <c r="F999" s="4">
        <v>0</v>
      </c>
      <c r="G999" s="4">
        <v>5</v>
      </c>
      <c r="H999" s="4">
        <v>133</v>
      </c>
      <c r="I999" s="4">
        <v>2</v>
      </c>
      <c r="Q999" s="4">
        <v>4</v>
      </c>
      <c r="R999" s="4">
        <v>20</v>
      </c>
      <c r="S999" s="4">
        <v>9</v>
      </c>
      <c r="U999" s="4">
        <v>2</v>
      </c>
      <c r="V999" s="4">
        <v>123</v>
      </c>
      <c r="W999" s="4">
        <v>6</v>
      </c>
      <c r="X999" s="4">
        <v>4</v>
      </c>
      <c r="Y999" s="4">
        <v>55</v>
      </c>
      <c r="Z999" s="4">
        <v>35</v>
      </c>
      <c r="AA999" s="4">
        <v>3</v>
      </c>
      <c r="AB999" s="4">
        <v>9</v>
      </c>
      <c r="AC999" s="4">
        <v>12</v>
      </c>
    </row>
    <row r="1000" spans="1:29" x14ac:dyDescent="0.25">
      <c r="A1000" s="4">
        <v>8</v>
      </c>
      <c r="B1000" s="4">
        <v>1</v>
      </c>
      <c r="C1000" s="4">
        <v>0</v>
      </c>
      <c r="D1000" s="4">
        <v>8</v>
      </c>
      <c r="E1000" s="4">
        <v>135</v>
      </c>
      <c r="F1000" s="4">
        <v>0</v>
      </c>
      <c r="G1000" s="4">
        <v>5</v>
      </c>
      <c r="H1000" s="4">
        <v>135</v>
      </c>
      <c r="I1000" s="4">
        <v>2</v>
      </c>
      <c r="Q1000" s="4">
        <v>4</v>
      </c>
      <c r="R1000" s="4">
        <v>21</v>
      </c>
      <c r="S1000" s="4">
        <v>9</v>
      </c>
      <c r="U1000" s="4">
        <v>4</v>
      </c>
      <c r="V1000" s="4">
        <v>58</v>
      </c>
      <c r="W1000" s="4">
        <v>6</v>
      </c>
      <c r="X1000" s="4">
        <v>5</v>
      </c>
      <c r="Y1000" s="4">
        <v>118</v>
      </c>
      <c r="Z1000" s="4">
        <v>35</v>
      </c>
      <c r="AA1000" s="4">
        <v>3</v>
      </c>
      <c r="AB1000" s="4">
        <v>12</v>
      </c>
      <c r="AC1000" s="4">
        <v>12</v>
      </c>
    </row>
    <row r="1001" spans="1:29" x14ac:dyDescent="0.25">
      <c r="A1001" s="4">
        <v>8</v>
      </c>
      <c r="B1001" s="4">
        <v>5</v>
      </c>
      <c r="C1001" s="4">
        <v>0</v>
      </c>
      <c r="D1001" s="4">
        <v>8</v>
      </c>
      <c r="E1001" s="4">
        <v>136</v>
      </c>
      <c r="F1001" s="4">
        <v>0</v>
      </c>
      <c r="G1001" s="4">
        <v>5</v>
      </c>
      <c r="H1001" s="4">
        <v>144</v>
      </c>
      <c r="I1001" s="4">
        <v>2</v>
      </c>
      <c r="Q1001" s="4">
        <v>4</v>
      </c>
      <c r="R1001" s="4">
        <v>62</v>
      </c>
      <c r="S1001" s="4">
        <v>9</v>
      </c>
      <c r="U1001" s="4">
        <v>4</v>
      </c>
      <c r="V1001" s="4">
        <v>74</v>
      </c>
      <c r="W1001" s="4">
        <v>6</v>
      </c>
      <c r="X1001" s="4">
        <v>5</v>
      </c>
      <c r="Y1001" s="4">
        <v>123</v>
      </c>
      <c r="Z1001" s="4">
        <v>35</v>
      </c>
      <c r="AA1001" s="4">
        <v>3</v>
      </c>
      <c r="AB1001" s="4">
        <v>62</v>
      </c>
      <c r="AC1001" s="4">
        <v>12</v>
      </c>
    </row>
    <row r="1002" spans="1:29" x14ac:dyDescent="0.25">
      <c r="A1002" s="4">
        <v>8</v>
      </c>
      <c r="B1002" s="4">
        <v>6</v>
      </c>
      <c r="C1002" s="4">
        <v>0</v>
      </c>
      <c r="D1002" s="4">
        <v>8</v>
      </c>
      <c r="E1002" s="4">
        <v>137</v>
      </c>
      <c r="F1002" s="4">
        <v>0</v>
      </c>
      <c r="G1002" s="4">
        <v>5</v>
      </c>
      <c r="H1002" s="4">
        <v>148</v>
      </c>
      <c r="I1002" s="4">
        <v>2</v>
      </c>
      <c r="Q1002" s="4">
        <v>4</v>
      </c>
      <c r="R1002" s="4">
        <v>68</v>
      </c>
      <c r="S1002" s="4">
        <v>9</v>
      </c>
      <c r="U1002" s="4">
        <v>5</v>
      </c>
      <c r="V1002" s="4">
        <v>37</v>
      </c>
      <c r="W1002" s="4">
        <v>6</v>
      </c>
      <c r="X1002" s="4">
        <v>8</v>
      </c>
      <c r="Y1002" s="4">
        <v>28</v>
      </c>
      <c r="Z1002" s="4">
        <v>35</v>
      </c>
      <c r="AA1002" s="4">
        <v>3</v>
      </c>
      <c r="AB1002" s="4">
        <v>68</v>
      </c>
      <c r="AC1002" s="4">
        <v>12</v>
      </c>
    </row>
    <row r="1003" spans="1:29" x14ac:dyDescent="0.25">
      <c r="A1003" s="4">
        <v>8</v>
      </c>
      <c r="B1003" s="4">
        <v>7</v>
      </c>
      <c r="C1003" s="4">
        <v>0</v>
      </c>
      <c r="D1003" s="4">
        <v>8</v>
      </c>
      <c r="E1003" s="4">
        <v>138</v>
      </c>
      <c r="F1003" s="4">
        <v>0</v>
      </c>
      <c r="G1003" s="4">
        <v>5</v>
      </c>
      <c r="H1003" s="4">
        <v>153</v>
      </c>
      <c r="I1003" s="4">
        <v>2</v>
      </c>
      <c r="Q1003" s="4">
        <v>4</v>
      </c>
      <c r="R1003" s="4">
        <v>71</v>
      </c>
      <c r="S1003" s="4">
        <v>9</v>
      </c>
      <c r="U1003" s="4">
        <v>5</v>
      </c>
      <c r="V1003" s="4">
        <v>55</v>
      </c>
      <c r="W1003" s="4">
        <v>6</v>
      </c>
      <c r="X1003" s="4">
        <v>8</v>
      </c>
      <c r="Y1003" s="4">
        <v>61</v>
      </c>
      <c r="Z1003" s="4">
        <v>35</v>
      </c>
      <c r="AA1003" s="4">
        <v>3</v>
      </c>
      <c r="AB1003" s="4">
        <v>91</v>
      </c>
      <c r="AC1003" s="4">
        <v>12</v>
      </c>
    </row>
    <row r="1004" spans="1:29" x14ac:dyDescent="0.25">
      <c r="A1004" s="4">
        <v>8</v>
      </c>
      <c r="B1004" s="4">
        <v>11</v>
      </c>
      <c r="C1004" s="4">
        <v>0</v>
      </c>
      <c r="D1004" s="4">
        <v>8</v>
      </c>
      <c r="E1004" s="4">
        <v>139</v>
      </c>
      <c r="F1004" s="4">
        <v>0</v>
      </c>
      <c r="G1004" s="4">
        <v>6</v>
      </c>
      <c r="H1004" s="4">
        <v>1</v>
      </c>
      <c r="I1004" s="4">
        <v>2</v>
      </c>
      <c r="Q1004" s="4">
        <v>4</v>
      </c>
      <c r="R1004" s="4">
        <v>87</v>
      </c>
      <c r="S1004" s="4">
        <v>9</v>
      </c>
      <c r="U1004" s="4">
        <v>5</v>
      </c>
      <c r="V1004" s="4">
        <v>63</v>
      </c>
      <c r="W1004" s="4">
        <v>6</v>
      </c>
      <c r="X1004" s="4">
        <v>8</v>
      </c>
      <c r="Y1004" s="4">
        <v>101</v>
      </c>
      <c r="Z1004" s="4">
        <v>36</v>
      </c>
      <c r="AA1004" s="4">
        <v>4</v>
      </c>
      <c r="AB1004" s="4">
        <v>43</v>
      </c>
      <c r="AC1004" s="4">
        <v>12</v>
      </c>
    </row>
    <row r="1005" spans="1:29" x14ac:dyDescent="0.25">
      <c r="A1005" s="4">
        <v>8</v>
      </c>
      <c r="B1005" s="4">
        <v>28</v>
      </c>
      <c r="C1005" s="4">
        <v>0</v>
      </c>
      <c r="D1005" s="4">
        <v>8</v>
      </c>
      <c r="E1005" s="4">
        <v>140</v>
      </c>
      <c r="F1005" s="4">
        <v>0</v>
      </c>
      <c r="G1005" s="4">
        <v>6</v>
      </c>
      <c r="H1005" s="4">
        <v>5</v>
      </c>
      <c r="I1005" s="4">
        <v>2</v>
      </c>
      <c r="Q1005" s="4">
        <v>4</v>
      </c>
      <c r="R1005" s="4">
        <v>126</v>
      </c>
      <c r="S1005" s="4">
        <v>9</v>
      </c>
      <c r="U1005" s="4">
        <v>6</v>
      </c>
      <c r="V1005" s="4">
        <v>22</v>
      </c>
      <c r="W1005" s="4">
        <v>6</v>
      </c>
      <c r="X1005" s="4">
        <v>4</v>
      </c>
      <c r="Y1005" s="4">
        <v>76</v>
      </c>
      <c r="Z1005" s="4">
        <v>37</v>
      </c>
      <c r="AA1005" s="4">
        <v>4</v>
      </c>
      <c r="AB1005" s="4">
        <v>61</v>
      </c>
      <c r="AC1005" s="4">
        <v>12</v>
      </c>
    </row>
    <row r="1006" spans="1:29" x14ac:dyDescent="0.25">
      <c r="A1006" s="4">
        <v>8</v>
      </c>
      <c r="B1006" s="4">
        <v>32</v>
      </c>
      <c r="C1006" s="4">
        <v>0</v>
      </c>
      <c r="D1006" s="4">
        <v>8</v>
      </c>
      <c r="E1006" s="4">
        <v>141</v>
      </c>
      <c r="F1006" s="4">
        <v>0</v>
      </c>
      <c r="G1006" s="4">
        <v>6</v>
      </c>
      <c r="H1006" s="4">
        <v>11</v>
      </c>
      <c r="I1006" s="4">
        <v>2</v>
      </c>
      <c r="Q1006" s="4">
        <v>5</v>
      </c>
      <c r="R1006" s="4">
        <v>3</v>
      </c>
      <c r="S1006" s="4">
        <v>9</v>
      </c>
      <c r="U1006" s="4">
        <v>6</v>
      </c>
      <c r="V1006" s="4">
        <v>63</v>
      </c>
      <c r="W1006" s="4">
        <v>6</v>
      </c>
      <c r="X1006" s="4">
        <v>4</v>
      </c>
      <c r="Y1006" s="4">
        <v>114</v>
      </c>
      <c r="Z1006" s="4">
        <v>37</v>
      </c>
      <c r="AA1006" s="4">
        <v>7</v>
      </c>
      <c r="AB1006" s="4">
        <v>20</v>
      </c>
      <c r="AC1006" s="4">
        <v>12</v>
      </c>
    </row>
    <row r="1007" spans="1:29" x14ac:dyDescent="0.25">
      <c r="A1007" s="4">
        <v>8</v>
      </c>
      <c r="B1007" s="4">
        <v>33</v>
      </c>
      <c r="C1007" s="4">
        <v>0</v>
      </c>
      <c r="D1007" s="4">
        <v>8</v>
      </c>
      <c r="E1007" s="4">
        <v>142</v>
      </c>
      <c r="F1007" s="4">
        <v>0</v>
      </c>
      <c r="G1007" s="4">
        <v>6</v>
      </c>
      <c r="H1007" s="4">
        <v>16</v>
      </c>
      <c r="I1007" s="4">
        <v>2</v>
      </c>
      <c r="Q1007" s="4">
        <v>5</v>
      </c>
      <c r="R1007" s="4">
        <v>77</v>
      </c>
      <c r="S1007" s="4">
        <v>9</v>
      </c>
      <c r="U1007" s="4">
        <v>6</v>
      </c>
      <c r="V1007" s="4">
        <v>98</v>
      </c>
      <c r="W1007" s="4">
        <v>6</v>
      </c>
      <c r="X1007" s="4">
        <v>5</v>
      </c>
      <c r="Y1007" s="4">
        <v>100</v>
      </c>
      <c r="Z1007" s="4">
        <v>37</v>
      </c>
      <c r="AA1007" s="4">
        <v>7</v>
      </c>
      <c r="AB1007" s="4">
        <v>38</v>
      </c>
      <c r="AC1007" s="4">
        <v>12</v>
      </c>
    </row>
    <row r="1008" spans="1:29" x14ac:dyDescent="0.25">
      <c r="A1008" s="4">
        <v>8</v>
      </c>
      <c r="B1008" s="4">
        <v>36</v>
      </c>
      <c r="C1008" s="4">
        <v>0</v>
      </c>
      <c r="D1008" s="4">
        <v>8</v>
      </c>
      <c r="E1008" s="4">
        <v>143</v>
      </c>
      <c r="F1008" s="4">
        <v>0</v>
      </c>
      <c r="G1008" s="4">
        <v>6</v>
      </c>
      <c r="H1008" s="4">
        <v>17</v>
      </c>
      <c r="I1008" s="4">
        <v>2</v>
      </c>
      <c r="Q1008" s="4">
        <v>5</v>
      </c>
      <c r="R1008" s="4">
        <v>79</v>
      </c>
      <c r="S1008" s="4">
        <v>9</v>
      </c>
      <c r="U1008" s="4">
        <v>1</v>
      </c>
      <c r="V1008" s="4">
        <v>106</v>
      </c>
      <c r="W1008" s="4">
        <v>7</v>
      </c>
      <c r="X1008" s="4">
        <v>7</v>
      </c>
      <c r="Y1008" s="4">
        <v>52</v>
      </c>
      <c r="Z1008" s="4">
        <v>37</v>
      </c>
      <c r="AA1008" s="4">
        <v>7</v>
      </c>
      <c r="AB1008" s="4">
        <v>98</v>
      </c>
      <c r="AC1008" s="4">
        <v>12</v>
      </c>
    </row>
    <row r="1009" spans="1:29" x14ac:dyDescent="0.25">
      <c r="A1009" s="4">
        <v>8</v>
      </c>
      <c r="B1009" s="4">
        <v>40</v>
      </c>
      <c r="C1009" s="4">
        <v>0</v>
      </c>
      <c r="D1009" s="4">
        <v>8</v>
      </c>
      <c r="E1009" s="4">
        <v>144</v>
      </c>
      <c r="F1009" s="4">
        <v>0</v>
      </c>
      <c r="G1009" s="4">
        <v>6</v>
      </c>
      <c r="H1009" s="4">
        <v>33</v>
      </c>
      <c r="I1009" s="4">
        <v>2</v>
      </c>
      <c r="Q1009" s="4">
        <v>5</v>
      </c>
      <c r="R1009" s="4">
        <v>87</v>
      </c>
      <c r="S1009" s="4">
        <v>9</v>
      </c>
      <c r="U1009" s="4">
        <v>1</v>
      </c>
      <c r="V1009" s="4">
        <v>119</v>
      </c>
      <c r="W1009" s="4">
        <v>7</v>
      </c>
      <c r="X1009" s="4">
        <v>8</v>
      </c>
      <c r="Y1009" s="4">
        <v>24</v>
      </c>
      <c r="Z1009" s="4">
        <v>37</v>
      </c>
      <c r="AA1009" s="4">
        <v>8</v>
      </c>
      <c r="AB1009" s="4">
        <v>41</v>
      </c>
      <c r="AC1009" s="4">
        <v>12</v>
      </c>
    </row>
    <row r="1010" spans="1:29" x14ac:dyDescent="0.25">
      <c r="A1010" s="4">
        <v>8</v>
      </c>
      <c r="B1010" s="4">
        <v>41</v>
      </c>
      <c r="C1010" s="4">
        <v>0</v>
      </c>
      <c r="D1010" s="4">
        <v>8</v>
      </c>
      <c r="E1010" s="4">
        <v>145</v>
      </c>
      <c r="F1010" s="4">
        <v>0</v>
      </c>
      <c r="G1010" s="4">
        <v>6</v>
      </c>
      <c r="H1010" s="4">
        <v>100</v>
      </c>
      <c r="I1010" s="4">
        <v>2</v>
      </c>
      <c r="Q1010" s="4">
        <v>6</v>
      </c>
      <c r="R1010" s="4">
        <v>79</v>
      </c>
      <c r="S1010" s="4">
        <v>9</v>
      </c>
      <c r="U1010" s="4">
        <v>1</v>
      </c>
      <c r="V1010" s="4">
        <v>173</v>
      </c>
      <c r="W1010" s="4">
        <v>7</v>
      </c>
      <c r="X1010" s="4">
        <v>3</v>
      </c>
      <c r="Y1010" s="4">
        <v>14</v>
      </c>
      <c r="Z1010" s="4">
        <v>38</v>
      </c>
      <c r="AA1010" s="4">
        <v>1</v>
      </c>
      <c r="AB1010" s="4">
        <v>148</v>
      </c>
      <c r="AC1010" s="4">
        <v>13</v>
      </c>
    </row>
    <row r="1011" spans="1:29" x14ac:dyDescent="0.25">
      <c r="A1011" s="4">
        <v>8</v>
      </c>
      <c r="B1011" s="4">
        <v>47</v>
      </c>
      <c r="C1011" s="4">
        <v>0</v>
      </c>
      <c r="D1011" s="4">
        <v>8</v>
      </c>
      <c r="E1011" s="4">
        <v>146</v>
      </c>
      <c r="F1011" s="4">
        <v>0</v>
      </c>
      <c r="G1011" s="4">
        <v>6</v>
      </c>
      <c r="H1011" s="4">
        <v>103</v>
      </c>
      <c r="I1011" s="4">
        <v>2</v>
      </c>
      <c r="Q1011" s="4">
        <v>7</v>
      </c>
      <c r="R1011" s="4">
        <v>41</v>
      </c>
      <c r="S1011" s="4">
        <v>9</v>
      </c>
      <c r="U1011" s="4">
        <v>2</v>
      </c>
      <c r="V1011" s="4">
        <v>6</v>
      </c>
      <c r="W1011" s="4">
        <v>7</v>
      </c>
      <c r="X1011" s="4">
        <v>7</v>
      </c>
      <c r="Y1011" s="4">
        <v>111</v>
      </c>
      <c r="Z1011" s="4">
        <v>38</v>
      </c>
      <c r="AA1011" s="4">
        <v>2</v>
      </c>
      <c r="AB1011" s="4">
        <v>27</v>
      </c>
      <c r="AC1011" s="4">
        <v>13</v>
      </c>
    </row>
    <row r="1012" spans="1:29" x14ac:dyDescent="0.25">
      <c r="A1012" s="4">
        <v>8</v>
      </c>
      <c r="B1012" s="4">
        <v>51</v>
      </c>
      <c r="C1012" s="4">
        <v>0</v>
      </c>
      <c r="D1012" s="4">
        <v>8</v>
      </c>
      <c r="E1012" s="4">
        <v>147</v>
      </c>
      <c r="F1012" s="4">
        <v>0</v>
      </c>
      <c r="G1012" s="4">
        <v>7</v>
      </c>
      <c r="H1012" s="4">
        <v>9</v>
      </c>
      <c r="I1012" s="4">
        <v>2</v>
      </c>
      <c r="Q1012" s="4">
        <v>7</v>
      </c>
      <c r="R1012" s="4">
        <v>64</v>
      </c>
      <c r="S1012" s="4">
        <v>9</v>
      </c>
      <c r="U1012" s="4">
        <v>2</v>
      </c>
      <c r="V1012" s="4">
        <v>124</v>
      </c>
      <c r="W1012" s="4">
        <v>7</v>
      </c>
      <c r="X1012" s="4">
        <v>8</v>
      </c>
      <c r="Y1012" s="4">
        <v>51</v>
      </c>
      <c r="Z1012" s="4">
        <v>38</v>
      </c>
      <c r="AA1012" s="4">
        <v>3</v>
      </c>
      <c r="AB1012" s="4">
        <v>73</v>
      </c>
      <c r="AC1012" s="4">
        <v>13</v>
      </c>
    </row>
    <row r="1013" spans="1:29" x14ac:dyDescent="0.25">
      <c r="A1013" s="4">
        <v>8</v>
      </c>
      <c r="B1013" s="4">
        <v>55</v>
      </c>
      <c r="C1013" s="4">
        <v>0</v>
      </c>
      <c r="D1013" s="4">
        <v>8</v>
      </c>
      <c r="E1013" s="4">
        <v>148</v>
      </c>
      <c r="F1013" s="4">
        <v>0</v>
      </c>
      <c r="G1013" s="4">
        <v>7</v>
      </c>
      <c r="H1013" s="4">
        <v>14</v>
      </c>
      <c r="I1013" s="4">
        <v>2</v>
      </c>
      <c r="Q1013" s="4">
        <v>7</v>
      </c>
      <c r="R1013" s="4">
        <v>94</v>
      </c>
      <c r="S1013" s="4">
        <v>9</v>
      </c>
      <c r="U1013" s="4">
        <v>2</v>
      </c>
      <c r="V1013" s="4">
        <v>128</v>
      </c>
      <c r="W1013" s="4">
        <v>7</v>
      </c>
      <c r="X1013" s="4">
        <v>3</v>
      </c>
      <c r="Y1013" s="4">
        <v>71</v>
      </c>
      <c r="Z1013" s="4">
        <v>39</v>
      </c>
      <c r="AA1013" s="4">
        <v>3</v>
      </c>
      <c r="AB1013" s="4">
        <v>80</v>
      </c>
      <c r="AC1013" s="4">
        <v>13</v>
      </c>
    </row>
    <row r="1014" spans="1:29" x14ac:dyDescent="0.25">
      <c r="A1014" s="4">
        <v>8</v>
      </c>
      <c r="B1014" s="4">
        <v>56</v>
      </c>
      <c r="C1014" s="4">
        <v>0</v>
      </c>
      <c r="D1014" s="4">
        <v>8</v>
      </c>
      <c r="E1014" s="4">
        <v>149</v>
      </c>
      <c r="F1014" s="4">
        <v>0</v>
      </c>
      <c r="G1014" s="4">
        <v>7</v>
      </c>
      <c r="H1014" s="4">
        <v>18</v>
      </c>
      <c r="I1014" s="4">
        <v>2</v>
      </c>
      <c r="Q1014" s="4">
        <v>7</v>
      </c>
      <c r="R1014" s="4">
        <v>111</v>
      </c>
      <c r="S1014" s="4">
        <v>9</v>
      </c>
      <c r="U1014" s="4">
        <v>4</v>
      </c>
      <c r="V1014" s="4">
        <v>42</v>
      </c>
      <c r="W1014" s="4">
        <v>7</v>
      </c>
      <c r="X1014" s="4">
        <v>7</v>
      </c>
      <c r="Y1014" s="4">
        <v>38</v>
      </c>
      <c r="Z1014" s="4">
        <v>39</v>
      </c>
      <c r="AA1014" s="4">
        <v>3</v>
      </c>
      <c r="AB1014" s="4">
        <v>81</v>
      </c>
      <c r="AC1014" s="4">
        <v>13</v>
      </c>
    </row>
    <row r="1015" spans="1:29" x14ac:dyDescent="0.25">
      <c r="A1015" s="4">
        <v>8</v>
      </c>
      <c r="B1015" s="4">
        <v>57</v>
      </c>
      <c r="C1015" s="4">
        <v>0</v>
      </c>
      <c r="D1015" s="4">
        <v>8</v>
      </c>
      <c r="E1015" s="4">
        <v>150</v>
      </c>
      <c r="F1015" s="4">
        <v>0</v>
      </c>
      <c r="G1015" s="4">
        <v>7</v>
      </c>
      <c r="H1015" s="4">
        <v>28</v>
      </c>
      <c r="I1015" s="4">
        <v>2</v>
      </c>
      <c r="Q1015" s="4">
        <v>7</v>
      </c>
      <c r="R1015" s="4">
        <v>122</v>
      </c>
      <c r="S1015" s="4">
        <v>9</v>
      </c>
      <c r="U1015" s="4">
        <v>4</v>
      </c>
      <c r="V1015" s="4">
        <v>82</v>
      </c>
      <c r="W1015" s="4">
        <v>7</v>
      </c>
      <c r="X1015" s="4">
        <v>8</v>
      </c>
      <c r="Y1015" s="4">
        <v>10</v>
      </c>
      <c r="Z1015" s="4">
        <v>39</v>
      </c>
      <c r="AA1015" s="4">
        <v>4</v>
      </c>
      <c r="AB1015" s="4">
        <v>104</v>
      </c>
      <c r="AC1015" s="4">
        <v>13</v>
      </c>
    </row>
    <row r="1016" spans="1:29" x14ac:dyDescent="0.25">
      <c r="A1016" s="4">
        <v>8</v>
      </c>
      <c r="B1016" s="4">
        <v>62</v>
      </c>
      <c r="C1016" s="4">
        <v>0</v>
      </c>
      <c r="D1016" s="4">
        <v>8</v>
      </c>
      <c r="E1016" s="4">
        <v>151</v>
      </c>
      <c r="F1016" s="4">
        <v>0</v>
      </c>
      <c r="G1016" s="4">
        <v>7</v>
      </c>
      <c r="H1016" s="4">
        <v>30</v>
      </c>
      <c r="I1016" s="4">
        <v>2</v>
      </c>
      <c r="Q1016" s="4">
        <v>7</v>
      </c>
      <c r="R1016" s="4">
        <v>135</v>
      </c>
      <c r="S1016" s="4">
        <v>9</v>
      </c>
      <c r="U1016" s="4">
        <v>4</v>
      </c>
      <c r="V1016" s="4">
        <v>104</v>
      </c>
      <c r="W1016" s="4">
        <v>7</v>
      </c>
      <c r="X1016" s="4">
        <v>8</v>
      </c>
      <c r="Y1016" s="4">
        <v>49</v>
      </c>
      <c r="Z1016" s="4">
        <v>39</v>
      </c>
      <c r="AA1016" s="4">
        <v>7</v>
      </c>
      <c r="AB1016" s="4">
        <v>40</v>
      </c>
      <c r="AC1016" s="4">
        <v>13</v>
      </c>
    </row>
    <row r="1017" spans="1:29" x14ac:dyDescent="0.25">
      <c r="A1017" s="4">
        <v>8</v>
      </c>
      <c r="B1017" s="4">
        <v>63</v>
      </c>
      <c r="C1017" s="4">
        <v>0</v>
      </c>
      <c r="D1017" s="4">
        <v>8</v>
      </c>
      <c r="E1017" s="4">
        <v>152</v>
      </c>
      <c r="F1017" s="4">
        <v>0</v>
      </c>
      <c r="G1017" s="4">
        <v>7</v>
      </c>
      <c r="H1017" s="4">
        <v>34</v>
      </c>
      <c r="I1017" s="4">
        <v>2</v>
      </c>
      <c r="Q1017" s="4">
        <v>8</v>
      </c>
      <c r="R1017" s="4">
        <v>32</v>
      </c>
      <c r="S1017" s="4">
        <v>9</v>
      </c>
      <c r="U1017" s="4">
        <v>6</v>
      </c>
      <c r="V1017" s="4">
        <v>4</v>
      </c>
      <c r="W1017" s="4">
        <v>7</v>
      </c>
      <c r="X1017" s="4">
        <v>8</v>
      </c>
      <c r="Y1017" s="4">
        <v>65</v>
      </c>
      <c r="Z1017" s="4">
        <v>39</v>
      </c>
      <c r="AA1017" s="4">
        <v>8</v>
      </c>
      <c r="AB1017" s="4">
        <v>88</v>
      </c>
      <c r="AC1017" s="4">
        <v>13</v>
      </c>
    </row>
    <row r="1018" spans="1:29" x14ac:dyDescent="0.25">
      <c r="A1018" s="4">
        <v>8</v>
      </c>
      <c r="B1018" s="4">
        <v>75</v>
      </c>
      <c r="C1018" s="4">
        <v>0</v>
      </c>
      <c r="D1018" s="4">
        <v>8</v>
      </c>
      <c r="E1018" s="4">
        <v>153</v>
      </c>
      <c r="F1018" s="4">
        <v>0</v>
      </c>
      <c r="G1018" s="4">
        <v>7</v>
      </c>
      <c r="H1018" s="4">
        <v>35</v>
      </c>
      <c r="I1018" s="4">
        <v>2</v>
      </c>
      <c r="Q1018" s="4">
        <v>8</v>
      </c>
      <c r="R1018" s="4">
        <v>35</v>
      </c>
      <c r="S1018" s="4">
        <v>9</v>
      </c>
      <c r="U1018" s="4">
        <v>6</v>
      </c>
      <c r="V1018" s="4">
        <v>76</v>
      </c>
      <c r="W1018" s="4">
        <v>7</v>
      </c>
      <c r="X1018" s="4">
        <v>8</v>
      </c>
      <c r="Y1018" s="4">
        <v>95</v>
      </c>
      <c r="Z1018" s="4">
        <v>39</v>
      </c>
      <c r="AA1018" s="4">
        <v>8</v>
      </c>
      <c r="AB1018" s="4">
        <v>98</v>
      </c>
      <c r="AC1018" s="4">
        <v>13</v>
      </c>
    </row>
    <row r="1019" spans="1:29" x14ac:dyDescent="0.25">
      <c r="A1019" s="4">
        <v>8</v>
      </c>
      <c r="B1019" s="4">
        <v>76</v>
      </c>
      <c r="C1019" s="4">
        <v>0</v>
      </c>
      <c r="D1019" s="4">
        <v>8</v>
      </c>
      <c r="E1019" s="4">
        <v>154</v>
      </c>
      <c r="F1019" s="4">
        <v>0</v>
      </c>
      <c r="G1019" s="4">
        <v>7</v>
      </c>
      <c r="H1019" s="4">
        <v>37</v>
      </c>
      <c r="I1019" s="4">
        <v>2</v>
      </c>
      <c r="Q1019" s="4">
        <v>8</v>
      </c>
      <c r="R1019" s="4">
        <v>43</v>
      </c>
      <c r="S1019" s="4">
        <v>9</v>
      </c>
      <c r="U1019" s="4">
        <v>6</v>
      </c>
      <c r="V1019" s="4">
        <v>89</v>
      </c>
      <c r="W1019" s="4">
        <v>7</v>
      </c>
      <c r="X1019" s="4">
        <v>4</v>
      </c>
      <c r="Y1019" s="4">
        <v>69</v>
      </c>
      <c r="Z1019" s="4">
        <v>40</v>
      </c>
      <c r="AA1019" s="4">
        <v>1</v>
      </c>
      <c r="AB1019" s="4">
        <v>119</v>
      </c>
      <c r="AC1019" s="4">
        <v>14</v>
      </c>
    </row>
    <row r="1020" spans="1:29" x14ac:dyDescent="0.25">
      <c r="A1020" s="4">
        <v>8</v>
      </c>
      <c r="B1020" s="4">
        <v>78</v>
      </c>
      <c r="C1020" s="4">
        <v>0</v>
      </c>
      <c r="D1020" s="4">
        <v>8</v>
      </c>
      <c r="E1020" s="4">
        <v>155</v>
      </c>
      <c r="F1020" s="4">
        <v>0</v>
      </c>
      <c r="G1020" s="4">
        <v>7</v>
      </c>
      <c r="H1020" s="4">
        <v>41</v>
      </c>
      <c r="I1020" s="4">
        <v>2</v>
      </c>
      <c r="Q1020" s="4">
        <v>8</v>
      </c>
      <c r="R1020" s="4">
        <v>48</v>
      </c>
      <c r="S1020" s="4">
        <v>9</v>
      </c>
      <c r="U1020" s="4">
        <v>1</v>
      </c>
      <c r="V1020" s="4">
        <v>85</v>
      </c>
      <c r="W1020" s="4">
        <v>8</v>
      </c>
      <c r="X1020" s="4">
        <v>5</v>
      </c>
      <c r="Y1020" s="4">
        <v>66</v>
      </c>
      <c r="Z1020" s="4">
        <v>40</v>
      </c>
      <c r="AA1020" s="4">
        <v>1</v>
      </c>
      <c r="AB1020" s="4">
        <v>122</v>
      </c>
      <c r="AC1020" s="4">
        <v>14</v>
      </c>
    </row>
    <row r="1021" spans="1:29" x14ac:dyDescent="0.25">
      <c r="A1021" s="4">
        <v>8</v>
      </c>
      <c r="B1021" s="4">
        <v>81</v>
      </c>
      <c r="C1021" s="4">
        <v>0</v>
      </c>
      <c r="D1021" s="4">
        <v>9</v>
      </c>
      <c r="E1021" s="4">
        <v>1</v>
      </c>
      <c r="F1021" s="4">
        <v>0</v>
      </c>
      <c r="G1021" s="4">
        <v>7</v>
      </c>
      <c r="H1021" s="4">
        <v>65</v>
      </c>
      <c r="I1021" s="4">
        <v>2</v>
      </c>
      <c r="Q1021" s="4">
        <v>8</v>
      </c>
      <c r="R1021" s="4">
        <v>68</v>
      </c>
      <c r="S1021" s="4">
        <v>9</v>
      </c>
      <c r="U1021" s="4">
        <v>1</v>
      </c>
      <c r="V1021" s="4">
        <v>112</v>
      </c>
      <c r="W1021" s="4">
        <v>8</v>
      </c>
      <c r="X1021" s="4">
        <v>7</v>
      </c>
      <c r="Y1021" s="4">
        <v>81</v>
      </c>
      <c r="Z1021" s="4">
        <v>40</v>
      </c>
      <c r="AA1021" s="4">
        <v>2</v>
      </c>
      <c r="AB1021" s="4">
        <v>31</v>
      </c>
      <c r="AC1021" s="4">
        <v>14</v>
      </c>
    </row>
    <row r="1022" spans="1:29" x14ac:dyDescent="0.25">
      <c r="A1022" s="4">
        <v>8</v>
      </c>
      <c r="B1022" s="4">
        <v>82</v>
      </c>
      <c r="C1022" s="4">
        <v>0</v>
      </c>
      <c r="D1022" s="4">
        <v>9</v>
      </c>
      <c r="E1022" s="4">
        <v>2</v>
      </c>
      <c r="F1022" s="4">
        <v>0</v>
      </c>
      <c r="G1022" s="4">
        <v>7</v>
      </c>
      <c r="H1022" s="4">
        <v>69</v>
      </c>
      <c r="I1022" s="4">
        <v>2</v>
      </c>
      <c r="Q1022" s="4">
        <v>8</v>
      </c>
      <c r="R1022" s="4">
        <v>72</v>
      </c>
      <c r="S1022" s="4">
        <v>9</v>
      </c>
      <c r="U1022" s="4">
        <v>1</v>
      </c>
      <c r="V1022" s="4">
        <v>165</v>
      </c>
      <c r="W1022" s="4">
        <v>8</v>
      </c>
      <c r="X1022" s="4">
        <v>7</v>
      </c>
      <c r="Y1022" s="4">
        <v>120</v>
      </c>
      <c r="Z1022" s="4">
        <v>40</v>
      </c>
      <c r="AA1022" s="4">
        <v>2</v>
      </c>
      <c r="AB1022" s="4">
        <v>36</v>
      </c>
      <c r="AC1022" s="4">
        <v>14</v>
      </c>
    </row>
    <row r="1023" spans="1:29" x14ac:dyDescent="0.25">
      <c r="A1023" s="4">
        <v>8</v>
      </c>
      <c r="B1023" s="4">
        <v>91</v>
      </c>
      <c r="C1023" s="4">
        <v>0</v>
      </c>
      <c r="D1023" s="4">
        <v>9</v>
      </c>
      <c r="E1023" s="4">
        <v>3</v>
      </c>
      <c r="F1023" s="4">
        <v>0</v>
      </c>
      <c r="G1023" s="4">
        <v>7</v>
      </c>
      <c r="H1023" s="4">
        <v>82</v>
      </c>
      <c r="I1023" s="4">
        <v>2</v>
      </c>
      <c r="Q1023" s="4">
        <v>8</v>
      </c>
      <c r="R1023" s="4">
        <v>97</v>
      </c>
      <c r="S1023" s="4">
        <v>9</v>
      </c>
      <c r="U1023" s="4">
        <v>2</v>
      </c>
      <c r="V1023" s="4">
        <v>26</v>
      </c>
      <c r="W1023" s="4">
        <v>8</v>
      </c>
      <c r="X1023" s="4">
        <v>8</v>
      </c>
      <c r="Y1023" s="4">
        <v>45</v>
      </c>
      <c r="Z1023" s="4">
        <v>40</v>
      </c>
      <c r="AA1023" s="4">
        <v>2</v>
      </c>
      <c r="AB1023" s="4">
        <v>115</v>
      </c>
      <c r="AC1023" s="4">
        <v>14</v>
      </c>
    </row>
    <row r="1024" spans="1:29" x14ac:dyDescent="0.25">
      <c r="A1024" s="4">
        <v>8</v>
      </c>
      <c r="B1024" s="4">
        <v>102</v>
      </c>
      <c r="C1024" s="4">
        <v>0</v>
      </c>
      <c r="D1024" s="4">
        <v>9</v>
      </c>
      <c r="E1024" s="4">
        <v>4</v>
      </c>
      <c r="F1024" s="4">
        <v>0</v>
      </c>
      <c r="G1024" s="4">
        <v>7</v>
      </c>
      <c r="H1024" s="4">
        <v>88</v>
      </c>
      <c r="I1024" s="4">
        <v>2</v>
      </c>
      <c r="Q1024" s="4">
        <v>8</v>
      </c>
      <c r="R1024" s="4">
        <v>109</v>
      </c>
      <c r="S1024" s="4">
        <v>9</v>
      </c>
      <c r="U1024" s="4">
        <v>2</v>
      </c>
      <c r="V1024" s="4">
        <v>62</v>
      </c>
      <c r="W1024" s="4">
        <v>8</v>
      </c>
      <c r="X1024" s="4">
        <v>8</v>
      </c>
      <c r="Y1024" s="4">
        <v>54</v>
      </c>
      <c r="Z1024" s="4">
        <v>40</v>
      </c>
      <c r="AA1024" s="4">
        <v>3</v>
      </c>
      <c r="AB1024" s="4">
        <v>4</v>
      </c>
      <c r="AC1024" s="4">
        <v>14</v>
      </c>
    </row>
    <row r="1025" spans="1:29" x14ac:dyDescent="0.25">
      <c r="A1025" s="4">
        <v>8</v>
      </c>
      <c r="B1025" s="4">
        <v>103</v>
      </c>
      <c r="C1025" s="4">
        <v>0</v>
      </c>
      <c r="D1025" s="4">
        <v>9</v>
      </c>
      <c r="E1025" s="4">
        <v>5</v>
      </c>
      <c r="F1025" s="4">
        <v>0</v>
      </c>
      <c r="G1025" s="4">
        <v>7</v>
      </c>
      <c r="H1025" s="4">
        <v>96</v>
      </c>
      <c r="I1025" s="4">
        <v>2</v>
      </c>
      <c r="Q1025" s="4">
        <v>8</v>
      </c>
      <c r="R1025" s="4">
        <v>119</v>
      </c>
      <c r="S1025" s="4">
        <v>9</v>
      </c>
      <c r="U1025" s="4">
        <v>2</v>
      </c>
      <c r="V1025" s="4">
        <v>85</v>
      </c>
      <c r="W1025" s="4">
        <v>8</v>
      </c>
      <c r="X1025" s="4">
        <v>7</v>
      </c>
      <c r="Y1025" s="4">
        <v>101</v>
      </c>
      <c r="Z1025" s="4">
        <v>41</v>
      </c>
      <c r="AA1025" s="4">
        <v>3</v>
      </c>
      <c r="AB1025" s="4">
        <v>74</v>
      </c>
      <c r="AC1025" s="4">
        <v>14</v>
      </c>
    </row>
    <row r="1026" spans="1:29" x14ac:dyDescent="0.25">
      <c r="A1026" s="4">
        <v>8</v>
      </c>
      <c r="B1026" s="4">
        <v>104</v>
      </c>
      <c r="C1026" s="4">
        <v>0</v>
      </c>
      <c r="D1026" s="4">
        <v>9</v>
      </c>
      <c r="E1026" s="4">
        <v>6</v>
      </c>
      <c r="F1026" s="4">
        <v>0</v>
      </c>
      <c r="G1026" s="4">
        <v>7</v>
      </c>
      <c r="H1026" s="4">
        <v>130</v>
      </c>
      <c r="I1026" s="4">
        <v>2</v>
      </c>
      <c r="Q1026" s="4">
        <v>8</v>
      </c>
      <c r="R1026" s="4">
        <v>152</v>
      </c>
      <c r="S1026" s="4">
        <v>9</v>
      </c>
      <c r="U1026" s="4">
        <v>2</v>
      </c>
      <c r="V1026" s="4">
        <v>137</v>
      </c>
      <c r="W1026" s="4">
        <v>8</v>
      </c>
      <c r="X1026" s="4">
        <v>8</v>
      </c>
      <c r="Y1026" s="4">
        <v>21</v>
      </c>
      <c r="Z1026" s="4">
        <v>41</v>
      </c>
      <c r="AA1026" s="4">
        <v>3</v>
      </c>
      <c r="AB1026" s="4">
        <v>99</v>
      </c>
      <c r="AC1026" s="4">
        <v>14</v>
      </c>
    </row>
    <row r="1027" spans="1:29" x14ac:dyDescent="0.25">
      <c r="A1027" s="4">
        <v>8</v>
      </c>
      <c r="B1027" s="4">
        <v>110</v>
      </c>
      <c r="C1027" s="4">
        <v>0</v>
      </c>
      <c r="D1027" s="4">
        <v>9</v>
      </c>
      <c r="E1027" s="4">
        <v>7</v>
      </c>
      <c r="F1027" s="4">
        <v>0</v>
      </c>
      <c r="G1027" s="4">
        <v>7</v>
      </c>
      <c r="H1027" s="4">
        <v>144</v>
      </c>
      <c r="I1027" s="4">
        <v>2</v>
      </c>
      <c r="Q1027" s="4">
        <v>8</v>
      </c>
      <c r="R1027" s="4">
        <v>170</v>
      </c>
      <c r="S1027" s="4">
        <v>9</v>
      </c>
      <c r="U1027" s="4">
        <v>5</v>
      </c>
      <c r="V1027" s="4">
        <v>56</v>
      </c>
      <c r="W1027" s="4">
        <v>8</v>
      </c>
      <c r="X1027" s="4">
        <v>3</v>
      </c>
      <c r="Y1027" s="4">
        <v>52</v>
      </c>
      <c r="Z1027" s="4">
        <v>42</v>
      </c>
      <c r="AA1027" s="4">
        <v>3</v>
      </c>
      <c r="AB1027" s="4">
        <v>158</v>
      </c>
      <c r="AC1027" s="4">
        <v>14</v>
      </c>
    </row>
    <row r="1028" spans="1:29" x14ac:dyDescent="0.25">
      <c r="A1028" s="4">
        <v>8</v>
      </c>
      <c r="B1028" s="4">
        <v>113</v>
      </c>
      <c r="C1028" s="4">
        <v>0</v>
      </c>
      <c r="D1028" s="4">
        <v>9</v>
      </c>
      <c r="E1028" s="4">
        <v>8</v>
      </c>
      <c r="F1028" s="4">
        <v>0</v>
      </c>
      <c r="G1028" s="4">
        <v>7</v>
      </c>
      <c r="H1028" s="4">
        <v>155</v>
      </c>
      <c r="I1028" s="4">
        <v>2</v>
      </c>
      <c r="Q1028" s="4">
        <v>1</v>
      </c>
      <c r="R1028" s="4">
        <v>1</v>
      </c>
      <c r="S1028" s="4">
        <v>10</v>
      </c>
      <c r="U1028" s="4">
        <v>5</v>
      </c>
      <c r="V1028" s="4">
        <v>60</v>
      </c>
      <c r="W1028" s="4">
        <v>8</v>
      </c>
      <c r="X1028" s="4">
        <v>3</v>
      </c>
      <c r="Y1028" s="4">
        <v>88</v>
      </c>
      <c r="Z1028" s="4">
        <v>42</v>
      </c>
      <c r="AA1028" s="4">
        <v>4</v>
      </c>
      <c r="AB1028" s="4">
        <v>54</v>
      </c>
      <c r="AC1028" s="4">
        <v>14</v>
      </c>
    </row>
    <row r="1029" spans="1:29" x14ac:dyDescent="0.25">
      <c r="A1029" s="4">
        <v>8</v>
      </c>
      <c r="B1029" s="4">
        <v>120</v>
      </c>
      <c r="C1029" s="4">
        <v>0</v>
      </c>
      <c r="D1029" s="4">
        <v>9</v>
      </c>
      <c r="E1029" s="4">
        <v>9</v>
      </c>
      <c r="F1029" s="4">
        <v>0</v>
      </c>
      <c r="G1029" s="4">
        <v>7</v>
      </c>
      <c r="H1029" s="4">
        <v>159</v>
      </c>
      <c r="I1029" s="4">
        <v>2</v>
      </c>
      <c r="Q1029" s="4">
        <v>1</v>
      </c>
      <c r="R1029" s="4">
        <v>35</v>
      </c>
      <c r="S1029" s="4">
        <v>10</v>
      </c>
      <c r="U1029" s="4">
        <v>5</v>
      </c>
      <c r="V1029" s="4">
        <v>91</v>
      </c>
      <c r="W1029" s="4">
        <v>8</v>
      </c>
      <c r="X1029" s="4">
        <v>8</v>
      </c>
      <c r="Y1029" s="4">
        <v>59</v>
      </c>
      <c r="Z1029" s="4">
        <v>42</v>
      </c>
      <c r="AA1029" s="4">
        <v>7</v>
      </c>
      <c r="AB1029" s="4">
        <v>145</v>
      </c>
      <c r="AC1029" s="4">
        <v>14</v>
      </c>
    </row>
    <row r="1030" spans="1:29" x14ac:dyDescent="0.25">
      <c r="A1030" s="4">
        <v>8</v>
      </c>
      <c r="B1030" s="4">
        <v>124</v>
      </c>
      <c r="C1030" s="4">
        <v>0</v>
      </c>
      <c r="D1030" s="4">
        <v>9</v>
      </c>
      <c r="E1030" s="4">
        <v>10</v>
      </c>
      <c r="F1030" s="4">
        <v>0</v>
      </c>
      <c r="G1030" s="4">
        <v>7</v>
      </c>
      <c r="H1030" s="4">
        <v>165</v>
      </c>
      <c r="I1030" s="4">
        <v>2</v>
      </c>
      <c r="Q1030" s="4">
        <v>1</v>
      </c>
      <c r="R1030" s="4">
        <v>41</v>
      </c>
      <c r="S1030" s="4">
        <v>10</v>
      </c>
      <c r="U1030" s="4">
        <v>5</v>
      </c>
      <c r="V1030" s="4">
        <v>101</v>
      </c>
      <c r="W1030" s="4">
        <v>8</v>
      </c>
      <c r="X1030" s="4">
        <v>2</v>
      </c>
      <c r="Y1030" s="4">
        <v>34</v>
      </c>
      <c r="Z1030" s="4">
        <v>43</v>
      </c>
      <c r="AA1030" s="4">
        <v>7</v>
      </c>
      <c r="AB1030" s="4">
        <v>146</v>
      </c>
      <c r="AC1030" s="4">
        <v>14</v>
      </c>
    </row>
    <row r="1031" spans="1:29" x14ac:dyDescent="0.25">
      <c r="A1031" s="4">
        <v>8</v>
      </c>
      <c r="B1031" s="4">
        <v>126</v>
      </c>
      <c r="C1031" s="4">
        <v>0</v>
      </c>
      <c r="D1031" s="4">
        <v>9</v>
      </c>
      <c r="E1031" s="4">
        <v>11</v>
      </c>
      <c r="F1031" s="4">
        <v>0</v>
      </c>
      <c r="G1031" s="4">
        <v>7</v>
      </c>
      <c r="H1031" s="4">
        <v>184</v>
      </c>
      <c r="I1031" s="4">
        <v>2</v>
      </c>
      <c r="Q1031" s="4">
        <v>1</v>
      </c>
      <c r="R1031" s="4">
        <v>59</v>
      </c>
      <c r="S1031" s="4">
        <v>10</v>
      </c>
      <c r="U1031" s="4">
        <v>6</v>
      </c>
      <c r="V1031" s="4">
        <v>75</v>
      </c>
      <c r="W1031" s="4">
        <v>8</v>
      </c>
      <c r="X1031" s="4">
        <v>2</v>
      </c>
      <c r="Y1031" s="4">
        <v>132</v>
      </c>
      <c r="Z1031" s="4">
        <v>43</v>
      </c>
      <c r="AA1031" s="4">
        <v>8</v>
      </c>
      <c r="AB1031" s="4">
        <v>17</v>
      </c>
      <c r="AC1031" s="4">
        <v>14</v>
      </c>
    </row>
    <row r="1032" spans="1:29" x14ac:dyDescent="0.25">
      <c r="A1032" s="4">
        <v>8</v>
      </c>
      <c r="B1032" s="4">
        <v>127</v>
      </c>
      <c r="C1032" s="4">
        <v>0</v>
      </c>
      <c r="D1032" s="4">
        <v>9</v>
      </c>
      <c r="E1032" s="4">
        <v>12</v>
      </c>
      <c r="F1032" s="4">
        <v>0</v>
      </c>
      <c r="G1032" s="4">
        <v>7</v>
      </c>
      <c r="H1032" s="4">
        <v>186</v>
      </c>
      <c r="I1032" s="4">
        <v>2</v>
      </c>
      <c r="Q1032" s="4">
        <v>1</v>
      </c>
      <c r="R1032" s="4">
        <v>77</v>
      </c>
      <c r="S1032" s="4">
        <v>10</v>
      </c>
      <c r="U1032" s="4">
        <v>6</v>
      </c>
      <c r="V1032" s="4">
        <v>77</v>
      </c>
      <c r="W1032" s="4">
        <v>8</v>
      </c>
      <c r="X1032" s="4">
        <v>3</v>
      </c>
      <c r="Y1032" s="4">
        <v>31</v>
      </c>
      <c r="Z1032" s="4">
        <v>43</v>
      </c>
      <c r="AA1032" s="4">
        <v>8</v>
      </c>
      <c r="AB1032" s="4">
        <v>24</v>
      </c>
      <c r="AC1032" s="4">
        <v>14</v>
      </c>
    </row>
    <row r="1033" spans="1:29" x14ac:dyDescent="0.25">
      <c r="A1033" s="4">
        <v>8</v>
      </c>
      <c r="B1033" s="4">
        <v>137</v>
      </c>
      <c r="C1033" s="4">
        <v>0</v>
      </c>
      <c r="D1033" s="4">
        <v>9</v>
      </c>
      <c r="E1033" s="4">
        <v>13</v>
      </c>
      <c r="F1033" s="4">
        <v>0</v>
      </c>
      <c r="G1033" s="4">
        <v>9</v>
      </c>
      <c r="H1033" s="4">
        <v>2</v>
      </c>
      <c r="I1033" s="4">
        <v>2</v>
      </c>
      <c r="Q1033" s="4">
        <v>1</v>
      </c>
      <c r="R1033" s="4">
        <v>90</v>
      </c>
      <c r="S1033" s="4">
        <v>10</v>
      </c>
      <c r="U1033" s="4">
        <v>6</v>
      </c>
      <c r="V1033" s="4">
        <v>83</v>
      </c>
      <c r="W1033" s="4">
        <v>8</v>
      </c>
      <c r="X1033" s="4">
        <v>7</v>
      </c>
      <c r="Y1033" s="4">
        <v>26</v>
      </c>
      <c r="Z1033" s="4">
        <v>43</v>
      </c>
      <c r="AA1033" s="4">
        <v>8</v>
      </c>
      <c r="AB1033" s="4">
        <v>56</v>
      </c>
      <c r="AC1033" s="4">
        <v>14</v>
      </c>
    </row>
    <row r="1034" spans="1:29" x14ac:dyDescent="0.25">
      <c r="A1034" s="4">
        <v>8</v>
      </c>
      <c r="B1034" s="4">
        <v>141</v>
      </c>
      <c r="C1034" s="4">
        <v>0</v>
      </c>
      <c r="D1034" s="4">
        <v>9</v>
      </c>
      <c r="E1034" s="4">
        <v>14</v>
      </c>
      <c r="F1034" s="4">
        <v>0</v>
      </c>
      <c r="G1034" s="4">
        <v>9</v>
      </c>
      <c r="H1034" s="4">
        <v>13</v>
      </c>
      <c r="I1034" s="4">
        <v>2</v>
      </c>
      <c r="Q1034" s="4">
        <v>1</v>
      </c>
      <c r="R1034" s="4">
        <v>120</v>
      </c>
      <c r="S1034" s="4">
        <v>10</v>
      </c>
      <c r="U1034" s="4">
        <v>6</v>
      </c>
      <c r="V1034" s="4">
        <v>108</v>
      </c>
      <c r="W1034" s="4">
        <v>8</v>
      </c>
      <c r="X1034" s="4">
        <v>7</v>
      </c>
      <c r="Y1034" s="4">
        <v>92</v>
      </c>
      <c r="Z1034" s="4">
        <v>43</v>
      </c>
      <c r="AA1034" s="4">
        <v>8</v>
      </c>
      <c r="AB1034" s="4">
        <v>70</v>
      </c>
      <c r="AC1034" s="4">
        <v>14</v>
      </c>
    </row>
    <row r="1035" spans="1:29" x14ac:dyDescent="0.25">
      <c r="A1035" s="4">
        <v>8</v>
      </c>
      <c r="B1035" s="4">
        <v>146</v>
      </c>
      <c r="C1035" s="4">
        <v>0</v>
      </c>
      <c r="D1035" s="4">
        <v>9</v>
      </c>
      <c r="E1035" s="4">
        <v>15</v>
      </c>
      <c r="F1035" s="4">
        <v>0</v>
      </c>
      <c r="G1035" s="4">
        <v>9</v>
      </c>
      <c r="H1035" s="4">
        <v>22</v>
      </c>
      <c r="I1035" s="4">
        <v>2</v>
      </c>
      <c r="Q1035" s="4">
        <v>1</v>
      </c>
      <c r="R1035" s="4">
        <v>134</v>
      </c>
      <c r="S1035" s="4">
        <v>10</v>
      </c>
      <c r="U1035" s="4">
        <v>6</v>
      </c>
      <c r="V1035" s="4">
        <v>124</v>
      </c>
      <c r="W1035" s="4">
        <v>8</v>
      </c>
      <c r="X1035" s="4">
        <v>8</v>
      </c>
      <c r="Y1035" s="4">
        <v>94</v>
      </c>
      <c r="Z1035" s="4">
        <v>43</v>
      </c>
      <c r="AA1035" s="4">
        <v>1</v>
      </c>
      <c r="AB1035" s="4">
        <v>14</v>
      </c>
      <c r="AC1035" s="4">
        <v>15</v>
      </c>
    </row>
    <row r="1036" spans="1:29" x14ac:dyDescent="0.25">
      <c r="A1036" s="4">
        <v>8</v>
      </c>
      <c r="B1036" s="4">
        <v>151</v>
      </c>
      <c r="C1036" s="4">
        <v>0</v>
      </c>
      <c r="D1036" s="4">
        <v>9</v>
      </c>
      <c r="E1036" s="4">
        <v>16</v>
      </c>
      <c r="F1036" s="4">
        <v>0</v>
      </c>
      <c r="G1036" s="4">
        <v>9</v>
      </c>
      <c r="H1036" s="4">
        <v>28</v>
      </c>
      <c r="I1036" s="4">
        <v>2</v>
      </c>
      <c r="Q1036" s="4">
        <v>2</v>
      </c>
      <c r="R1036" s="4">
        <v>39</v>
      </c>
      <c r="S1036" s="4">
        <v>10</v>
      </c>
      <c r="U1036" s="4">
        <v>1</v>
      </c>
      <c r="V1036" s="4">
        <v>82</v>
      </c>
      <c r="W1036" s="4">
        <v>9</v>
      </c>
      <c r="X1036" s="4">
        <v>5</v>
      </c>
      <c r="Y1036" s="4">
        <v>107</v>
      </c>
      <c r="Z1036" s="4">
        <v>44</v>
      </c>
      <c r="AA1036" s="4">
        <v>2</v>
      </c>
      <c r="AB1036" s="4">
        <v>22</v>
      </c>
      <c r="AC1036" s="4">
        <v>15</v>
      </c>
    </row>
    <row r="1037" spans="1:29" x14ac:dyDescent="0.25">
      <c r="A1037" s="4">
        <v>8</v>
      </c>
      <c r="B1037" s="4">
        <v>163</v>
      </c>
      <c r="C1037" s="4">
        <v>0</v>
      </c>
      <c r="D1037" s="4">
        <v>9</v>
      </c>
      <c r="E1037" s="4">
        <v>17</v>
      </c>
      <c r="F1037" s="4">
        <v>0</v>
      </c>
      <c r="G1037" s="4">
        <v>9</v>
      </c>
      <c r="H1037" s="4">
        <v>36</v>
      </c>
      <c r="I1037" s="4">
        <v>2</v>
      </c>
      <c r="Q1037" s="4">
        <v>2</v>
      </c>
      <c r="R1037" s="4">
        <v>60</v>
      </c>
      <c r="S1037" s="4">
        <v>10</v>
      </c>
      <c r="U1037" s="4">
        <v>2</v>
      </c>
      <c r="V1037" s="4">
        <v>48</v>
      </c>
      <c r="W1037" s="4">
        <v>9</v>
      </c>
      <c r="X1037" s="4">
        <v>7</v>
      </c>
      <c r="Y1037" s="4">
        <v>118</v>
      </c>
      <c r="Z1037" s="4">
        <v>44</v>
      </c>
      <c r="AA1037" s="4">
        <v>3</v>
      </c>
      <c r="AB1037" s="4">
        <v>88</v>
      </c>
      <c r="AC1037" s="4">
        <v>15</v>
      </c>
    </row>
    <row r="1038" spans="1:29" x14ac:dyDescent="0.25">
      <c r="A1038" s="4">
        <v>8</v>
      </c>
      <c r="B1038" s="4">
        <v>178</v>
      </c>
      <c r="C1038" s="4">
        <v>0</v>
      </c>
      <c r="D1038" s="4">
        <v>9</v>
      </c>
      <c r="E1038" s="4">
        <v>18</v>
      </c>
      <c r="F1038" s="4">
        <v>0</v>
      </c>
      <c r="G1038" s="4">
        <v>9</v>
      </c>
      <c r="H1038" s="4">
        <v>44</v>
      </c>
      <c r="I1038" s="4">
        <v>2</v>
      </c>
      <c r="Q1038" s="4">
        <v>2</v>
      </c>
      <c r="R1038" s="4">
        <v>76</v>
      </c>
      <c r="S1038" s="4">
        <v>10</v>
      </c>
      <c r="U1038" s="4">
        <v>2</v>
      </c>
      <c r="V1038" s="4">
        <v>57</v>
      </c>
      <c r="W1038" s="4">
        <v>9</v>
      </c>
      <c r="X1038" s="4">
        <v>8</v>
      </c>
      <c r="Y1038" s="4">
        <v>50</v>
      </c>
      <c r="Z1038" s="4">
        <v>44</v>
      </c>
      <c r="AA1038" s="4">
        <v>3</v>
      </c>
      <c r="AB1038" s="4">
        <v>165</v>
      </c>
      <c r="AC1038" s="4">
        <v>15</v>
      </c>
    </row>
    <row r="1039" spans="1:29" x14ac:dyDescent="0.25">
      <c r="A1039" s="4">
        <v>8</v>
      </c>
      <c r="B1039" s="4">
        <v>185</v>
      </c>
      <c r="C1039" s="4">
        <v>0</v>
      </c>
      <c r="D1039" s="4">
        <v>9</v>
      </c>
      <c r="E1039" s="4">
        <v>19</v>
      </c>
      <c r="F1039" s="4">
        <v>0</v>
      </c>
      <c r="G1039" s="4">
        <v>9</v>
      </c>
      <c r="H1039" s="4">
        <v>70</v>
      </c>
      <c r="I1039" s="4">
        <v>2</v>
      </c>
      <c r="Q1039" s="4">
        <v>3</v>
      </c>
      <c r="R1039" s="4">
        <v>81</v>
      </c>
      <c r="S1039" s="4">
        <v>10</v>
      </c>
      <c r="U1039" s="4">
        <v>2</v>
      </c>
      <c r="V1039" s="4">
        <v>141</v>
      </c>
      <c r="W1039" s="4">
        <v>9</v>
      </c>
      <c r="X1039" s="4">
        <v>4</v>
      </c>
      <c r="Y1039" s="4">
        <v>16</v>
      </c>
      <c r="Z1039" s="4">
        <v>45</v>
      </c>
      <c r="AA1039" s="4">
        <v>6</v>
      </c>
      <c r="AB1039" s="4">
        <v>126</v>
      </c>
      <c r="AC1039" s="4">
        <v>15</v>
      </c>
    </row>
    <row r="1040" spans="1:29" x14ac:dyDescent="0.25">
      <c r="A1040" s="4">
        <v>8</v>
      </c>
      <c r="B1040" s="4">
        <v>190</v>
      </c>
      <c r="C1040" s="4">
        <v>0</v>
      </c>
      <c r="D1040" s="4">
        <v>9</v>
      </c>
      <c r="E1040" s="4">
        <v>20</v>
      </c>
      <c r="F1040" s="4">
        <v>0</v>
      </c>
      <c r="G1040" s="4">
        <v>9</v>
      </c>
      <c r="H1040" s="4">
        <v>74</v>
      </c>
      <c r="I1040" s="4">
        <v>2</v>
      </c>
      <c r="Q1040" s="4">
        <v>3</v>
      </c>
      <c r="R1040" s="4">
        <v>113</v>
      </c>
      <c r="S1040" s="4">
        <v>10</v>
      </c>
      <c r="U1040" s="4">
        <v>4</v>
      </c>
      <c r="V1040" s="4">
        <v>65</v>
      </c>
      <c r="W1040" s="4">
        <v>9</v>
      </c>
      <c r="X1040" s="4">
        <v>5</v>
      </c>
      <c r="Y1040" s="4">
        <v>73</v>
      </c>
      <c r="Z1040" s="4">
        <v>45</v>
      </c>
      <c r="AA1040" s="4">
        <v>7</v>
      </c>
      <c r="AB1040" s="4">
        <v>103</v>
      </c>
      <c r="AC1040" s="4">
        <v>15</v>
      </c>
    </row>
    <row r="1041" spans="1:29" x14ac:dyDescent="0.25">
      <c r="A1041" s="4">
        <v>8</v>
      </c>
      <c r="B1041" s="4">
        <v>200</v>
      </c>
      <c r="C1041" s="4">
        <v>0</v>
      </c>
      <c r="D1041" s="4">
        <v>9</v>
      </c>
      <c r="E1041" s="4">
        <v>21</v>
      </c>
      <c r="F1041" s="4">
        <v>0</v>
      </c>
      <c r="G1041" s="4">
        <v>9</v>
      </c>
      <c r="H1041" s="4">
        <v>96</v>
      </c>
      <c r="I1041" s="4">
        <v>2</v>
      </c>
      <c r="Q1041" s="4">
        <v>3</v>
      </c>
      <c r="R1041" s="4">
        <v>115</v>
      </c>
      <c r="S1041" s="4">
        <v>10</v>
      </c>
      <c r="U1041" s="4">
        <v>4</v>
      </c>
      <c r="V1041" s="4">
        <v>69</v>
      </c>
      <c r="W1041" s="4">
        <v>9</v>
      </c>
      <c r="X1041" s="4">
        <v>5</v>
      </c>
      <c r="Y1041" s="4">
        <v>135</v>
      </c>
      <c r="Z1041" s="4">
        <v>45</v>
      </c>
      <c r="AA1041" s="4">
        <v>7</v>
      </c>
      <c r="AB1041" s="4">
        <v>116</v>
      </c>
      <c r="AC1041" s="4">
        <v>15</v>
      </c>
    </row>
    <row r="1042" spans="1:29" x14ac:dyDescent="0.25">
      <c r="A1042" s="4">
        <v>8</v>
      </c>
      <c r="B1042" s="4">
        <v>204</v>
      </c>
      <c r="C1042" s="4">
        <v>0</v>
      </c>
      <c r="D1042" s="4">
        <v>9</v>
      </c>
      <c r="E1042" s="4">
        <v>22</v>
      </c>
      <c r="F1042" s="4">
        <v>0</v>
      </c>
      <c r="G1042" s="4">
        <v>9</v>
      </c>
      <c r="H1042" s="4">
        <v>97</v>
      </c>
      <c r="I1042" s="4">
        <v>2</v>
      </c>
      <c r="Q1042" s="4">
        <v>3</v>
      </c>
      <c r="R1042" s="4">
        <v>137</v>
      </c>
      <c r="S1042" s="4">
        <v>10</v>
      </c>
      <c r="U1042" s="4">
        <v>4</v>
      </c>
      <c r="V1042" s="4">
        <v>87</v>
      </c>
      <c r="W1042" s="4">
        <v>9</v>
      </c>
      <c r="X1042" s="4">
        <v>7</v>
      </c>
      <c r="Y1042" s="4">
        <v>2</v>
      </c>
      <c r="Z1042" s="4">
        <v>45</v>
      </c>
      <c r="AA1042" s="4">
        <v>8</v>
      </c>
      <c r="AB1042" s="4">
        <v>9</v>
      </c>
      <c r="AC1042" s="4">
        <v>15</v>
      </c>
    </row>
    <row r="1043" spans="1:29" x14ac:dyDescent="0.25">
      <c r="A1043" s="4">
        <v>8</v>
      </c>
      <c r="B1043" s="4">
        <v>210</v>
      </c>
      <c r="C1043" s="4">
        <v>0</v>
      </c>
      <c r="D1043" s="4">
        <v>9</v>
      </c>
      <c r="E1043" s="4">
        <v>23</v>
      </c>
      <c r="F1043" s="4">
        <v>0</v>
      </c>
      <c r="G1043" s="4">
        <v>9</v>
      </c>
      <c r="H1043" s="4">
        <v>120</v>
      </c>
      <c r="I1043" s="4">
        <v>2</v>
      </c>
      <c r="Q1043" s="4">
        <v>3</v>
      </c>
      <c r="R1043" s="4">
        <v>153</v>
      </c>
      <c r="S1043" s="4">
        <v>10</v>
      </c>
      <c r="U1043" s="4">
        <v>5</v>
      </c>
      <c r="V1043" s="4">
        <v>100</v>
      </c>
      <c r="W1043" s="4">
        <v>9</v>
      </c>
      <c r="X1043" s="4">
        <v>2</v>
      </c>
      <c r="Y1043" s="4">
        <v>125</v>
      </c>
      <c r="Z1043" s="4">
        <v>46</v>
      </c>
      <c r="AA1043" s="4">
        <v>8</v>
      </c>
      <c r="AB1043" s="4">
        <v>61</v>
      </c>
      <c r="AC1043" s="4">
        <v>15</v>
      </c>
    </row>
    <row r="1044" spans="1:29" x14ac:dyDescent="0.25">
      <c r="A1044" s="4">
        <v>8</v>
      </c>
      <c r="B1044" s="4">
        <v>212</v>
      </c>
      <c r="C1044" s="4">
        <v>0</v>
      </c>
      <c r="D1044" s="4">
        <v>9</v>
      </c>
      <c r="E1044" s="4">
        <v>24</v>
      </c>
      <c r="F1044" s="4">
        <v>0</v>
      </c>
      <c r="G1044" s="4">
        <v>9</v>
      </c>
      <c r="H1044" s="4">
        <v>124</v>
      </c>
      <c r="I1044" s="4">
        <v>2</v>
      </c>
      <c r="Q1044" s="4">
        <v>4</v>
      </c>
      <c r="R1044" s="4">
        <v>70</v>
      </c>
      <c r="S1044" s="4">
        <v>10</v>
      </c>
      <c r="U1044" s="4">
        <v>6</v>
      </c>
      <c r="V1044" s="4">
        <v>2</v>
      </c>
      <c r="W1044" s="4">
        <v>9</v>
      </c>
      <c r="X1044" s="4">
        <v>3</v>
      </c>
      <c r="Y1044" s="4">
        <v>58</v>
      </c>
      <c r="Z1044" s="4">
        <v>46</v>
      </c>
      <c r="AA1044" s="4">
        <v>8</v>
      </c>
      <c r="AB1044" s="4">
        <v>80</v>
      </c>
      <c r="AC1044" s="4">
        <v>15</v>
      </c>
    </row>
    <row r="1045" spans="1:29" x14ac:dyDescent="0.25">
      <c r="A1045" s="4">
        <v>8</v>
      </c>
      <c r="B1045" s="4">
        <v>217</v>
      </c>
      <c r="C1045" s="4">
        <v>0</v>
      </c>
      <c r="D1045" s="4">
        <v>9</v>
      </c>
      <c r="E1045" s="4">
        <v>25</v>
      </c>
      <c r="F1045" s="4">
        <v>0</v>
      </c>
      <c r="G1045" s="4">
        <v>9</v>
      </c>
      <c r="H1045" s="4">
        <v>134</v>
      </c>
      <c r="I1045" s="4">
        <v>2</v>
      </c>
      <c r="Q1045" s="4">
        <v>4</v>
      </c>
      <c r="R1045" s="4">
        <v>104</v>
      </c>
      <c r="S1045" s="4">
        <v>10</v>
      </c>
      <c r="U1045" s="4">
        <v>6</v>
      </c>
      <c r="V1045" s="4">
        <v>11</v>
      </c>
      <c r="W1045" s="4">
        <v>9</v>
      </c>
      <c r="X1045" s="4">
        <v>4</v>
      </c>
      <c r="Y1045" s="4">
        <v>44</v>
      </c>
      <c r="Z1045" s="4">
        <v>46</v>
      </c>
      <c r="AA1045" s="4">
        <v>1</v>
      </c>
      <c r="AB1045" s="4">
        <v>30</v>
      </c>
      <c r="AC1045" s="4">
        <v>16</v>
      </c>
    </row>
    <row r="1046" spans="1:29" x14ac:dyDescent="0.25">
      <c r="A1046" s="4">
        <v>8</v>
      </c>
      <c r="B1046" s="4">
        <v>219</v>
      </c>
      <c r="C1046" s="4">
        <v>0</v>
      </c>
      <c r="D1046" s="4">
        <v>9</v>
      </c>
      <c r="E1046" s="4">
        <v>26</v>
      </c>
      <c r="F1046" s="4">
        <v>0</v>
      </c>
      <c r="G1046" s="4">
        <v>3</v>
      </c>
      <c r="H1046" s="4">
        <v>21</v>
      </c>
      <c r="I1046" s="4">
        <v>3</v>
      </c>
      <c r="Q1046" s="4">
        <v>5</v>
      </c>
      <c r="R1046" s="4">
        <v>16</v>
      </c>
      <c r="S1046" s="4">
        <v>10</v>
      </c>
      <c r="U1046" s="4">
        <v>6</v>
      </c>
      <c r="V1046" s="4">
        <v>23</v>
      </c>
      <c r="W1046" s="4">
        <v>9</v>
      </c>
      <c r="X1046" s="4">
        <v>7</v>
      </c>
      <c r="Y1046" s="4">
        <v>53</v>
      </c>
      <c r="Z1046" s="4">
        <v>46</v>
      </c>
      <c r="AA1046" s="4">
        <v>2</v>
      </c>
      <c r="AB1046" s="4">
        <v>66</v>
      </c>
      <c r="AC1046" s="4">
        <v>16</v>
      </c>
    </row>
    <row r="1047" spans="1:29" x14ac:dyDescent="0.25">
      <c r="A1047" s="4">
        <v>8</v>
      </c>
      <c r="B1047" s="4">
        <v>221</v>
      </c>
      <c r="C1047" s="4">
        <v>0</v>
      </c>
      <c r="D1047" s="4">
        <v>9</v>
      </c>
      <c r="E1047" s="4">
        <v>27</v>
      </c>
      <c r="F1047" s="4">
        <v>0</v>
      </c>
      <c r="G1047" s="4">
        <v>3</v>
      </c>
      <c r="H1047" s="4">
        <v>40</v>
      </c>
      <c r="I1047" s="4">
        <v>3</v>
      </c>
      <c r="Q1047" s="4">
        <v>5</v>
      </c>
      <c r="R1047" s="4">
        <v>41</v>
      </c>
      <c r="S1047" s="4">
        <v>10</v>
      </c>
      <c r="U1047" s="4">
        <v>6</v>
      </c>
      <c r="V1047" s="4">
        <v>31</v>
      </c>
      <c r="W1047" s="4">
        <v>9</v>
      </c>
      <c r="X1047" s="4">
        <v>8</v>
      </c>
      <c r="Y1047" s="4">
        <v>53</v>
      </c>
      <c r="Z1047" s="4">
        <v>46</v>
      </c>
      <c r="AA1047" s="4">
        <v>2</v>
      </c>
      <c r="AB1047" s="4">
        <v>116</v>
      </c>
      <c r="AC1047" s="4">
        <v>16</v>
      </c>
    </row>
    <row r="1048" spans="1:29" x14ac:dyDescent="0.25">
      <c r="A1048" s="4">
        <v>8</v>
      </c>
      <c r="B1048" s="4">
        <v>226</v>
      </c>
      <c r="C1048" s="4">
        <v>0</v>
      </c>
      <c r="D1048" s="4">
        <v>9</v>
      </c>
      <c r="E1048" s="4">
        <v>28</v>
      </c>
      <c r="F1048" s="4">
        <v>0</v>
      </c>
      <c r="G1048" s="4">
        <v>3</v>
      </c>
      <c r="H1048" s="4">
        <v>41</v>
      </c>
      <c r="I1048" s="4">
        <v>3</v>
      </c>
      <c r="Q1048" s="4">
        <v>5</v>
      </c>
      <c r="R1048" s="4">
        <v>76</v>
      </c>
      <c r="S1048" s="4">
        <v>10</v>
      </c>
      <c r="U1048" s="4">
        <v>6</v>
      </c>
      <c r="V1048" s="4">
        <v>44</v>
      </c>
      <c r="W1048" s="4">
        <v>9</v>
      </c>
      <c r="X1048" s="4">
        <v>2</v>
      </c>
      <c r="Y1048" s="4">
        <v>131</v>
      </c>
      <c r="Z1048" s="4">
        <v>47</v>
      </c>
      <c r="AA1048" s="4">
        <v>4</v>
      </c>
      <c r="AB1048" s="4">
        <v>67</v>
      </c>
      <c r="AC1048" s="4">
        <v>16</v>
      </c>
    </row>
    <row r="1049" spans="1:29" x14ac:dyDescent="0.25">
      <c r="A1049" s="4">
        <v>8</v>
      </c>
      <c r="B1049" s="4">
        <v>228</v>
      </c>
      <c r="C1049" s="4">
        <v>0</v>
      </c>
      <c r="D1049" s="4">
        <v>9</v>
      </c>
      <c r="E1049" s="4">
        <v>29</v>
      </c>
      <c r="F1049" s="4">
        <v>0</v>
      </c>
      <c r="G1049" s="4">
        <v>3</v>
      </c>
      <c r="H1049" s="4">
        <v>69</v>
      </c>
      <c r="I1049" s="4">
        <v>3</v>
      </c>
      <c r="Q1049" s="4">
        <v>6</v>
      </c>
      <c r="R1049" s="4">
        <v>45</v>
      </c>
      <c r="S1049" s="4">
        <v>10</v>
      </c>
      <c r="U1049" s="4">
        <v>6</v>
      </c>
      <c r="V1049" s="4">
        <v>50</v>
      </c>
      <c r="W1049" s="4">
        <v>9</v>
      </c>
      <c r="X1049" s="4">
        <v>3</v>
      </c>
      <c r="Y1049" s="4">
        <v>63</v>
      </c>
      <c r="Z1049" s="4">
        <v>47</v>
      </c>
      <c r="AA1049" s="4">
        <v>7</v>
      </c>
      <c r="AB1049" s="4">
        <v>29</v>
      </c>
      <c r="AC1049" s="4">
        <v>16</v>
      </c>
    </row>
    <row r="1050" spans="1:29" x14ac:dyDescent="0.25">
      <c r="A1050" s="4">
        <v>8</v>
      </c>
      <c r="B1050" s="4">
        <v>241</v>
      </c>
      <c r="C1050" s="4">
        <v>0</v>
      </c>
      <c r="D1050" s="4">
        <v>9</v>
      </c>
      <c r="E1050" s="4">
        <v>30</v>
      </c>
      <c r="F1050" s="4">
        <v>0</v>
      </c>
      <c r="G1050" s="4">
        <v>3</v>
      </c>
      <c r="H1050" s="4">
        <v>100</v>
      </c>
      <c r="I1050" s="4">
        <v>3</v>
      </c>
      <c r="Q1050" s="4">
        <v>6</v>
      </c>
      <c r="R1050" s="4">
        <v>66</v>
      </c>
      <c r="S1050" s="4">
        <v>10</v>
      </c>
      <c r="U1050" s="4">
        <v>9</v>
      </c>
      <c r="V1050" s="4">
        <v>10</v>
      </c>
      <c r="W1050" s="4">
        <v>9</v>
      </c>
      <c r="X1050" s="4">
        <v>7</v>
      </c>
      <c r="Y1050" s="4">
        <v>37</v>
      </c>
      <c r="Z1050" s="4">
        <v>47</v>
      </c>
      <c r="AA1050" s="4">
        <v>1</v>
      </c>
      <c r="AB1050" s="4">
        <v>31</v>
      </c>
      <c r="AC1050" s="4">
        <v>17</v>
      </c>
    </row>
    <row r="1051" spans="1:29" x14ac:dyDescent="0.25">
      <c r="A1051" s="4">
        <v>8</v>
      </c>
      <c r="B1051" s="4">
        <v>245</v>
      </c>
      <c r="C1051" s="4">
        <v>0</v>
      </c>
      <c r="D1051" s="4">
        <v>9</v>
      </c>
      <c r="E1051" s="4">
        <v>31</v>
      </c>
      <c r="F1051" s="4">
        <v>0</v>
      </c>
      <c r="G1051" s="4">
        <v>3</v>
      </c>
      <c r="H1051" s="4">
        <v>101</v>
      </c>
      <c r="I1051" s="4">
        <v>3</v>
      </c>
      <c r="Q1051" s="4">
        <v>6</v>
      </c>
      <c r="R1051" s="4">
        <v>78</v>
      </c>
      <c r="S1051" s="4">
        <v>10</v>
      </c>
      <c r="U1051" s="4">
        <v>1</v>
      </c>
      <c r="V1051" s="4">
        <v>7</v>
      </c>
      <c r="W1051" s="4">
        <v>10</v>
      </c>
      <c r="X1051" s="4">
        <v>7</v>
      </c>
      <c r="Y1051" s="4">
        <v>42</v>
      </c>
      <c r="Z1051" s="4">
        <v>47</v>
      </c>
      <c r="AA1051" s="4">
        <v>1</v>
      </c>
      <c r="AB1051" s="4">
        <v>102</v>
      </c>
      <c r="AC1051" s="4">
        <v>17</v>
      </c>
    </row>
    <row r="1052" spans="1:29" x14ac:dyDescent="0.25">
      <c r="A1052" s="4">
        <v>8</v>
      </c>
      <c r="B1052" s="4">
        <v>252</v>
      </c>
      <c r="C1052" s="4">
        <v>0</v>
      </c>
      <c r="D1052" s="4">
        <v>9</v>
      </c>
      <c r="E1052" s="4">
        <v>32</v>
      </c>
      <c r="F1052" s="4">
        <v>0</v>
      </c>
      <c r="G1052" s="4">
        <v>3</v>
      </c>
      <c r="H1052" s="4">
        <v>102</v>
      </c>
      <c r="I1052" s="4">
        <v>3</v>
      </c>
      <c r="Q1052" s="4">
        <v>6</v>
      </c>
      <c r="R1052" s="4">
        <v>85</v>
      </c>
      <c r="S1052" s="4">
        <v>10</v>
      </c>
      <c r="U1052" s="4">
        <v>1</v>
      </c>
      <c r="V1052" s="4">
        <v>181</v>
      </c>
      <c r="W1052" s="4">
        <v>10</v>
      </c>
      <c r="X1052" s="4">
        <v>8</v>
      </c>
      <c r="Y1052" s="4">
        <v>60</v>
      </c>
      <c r="Z1052" s="4">
        <v>47</v>
      </c>
      <c r="AA1052" s="4">
        <v>1</v>
      </c>
      <c r="AB1052" s="4">
        <v>138</v>
      </c>
      <c r="AC1052" s="4">
        <v>17</v>
      </c>
    </row>
    <row r="1053" spans="1:29" x14ac:dyDescent="0.25">
      <c r="A1053" s="4">
        <v>8</v>
      </c>
      <c r="B1053" s="4">
        <v>254</v>
      </c>
      <c r="C1053" s="4">
        <v>0</v>
      </c>
      <c r="D1053" s="4">
        <v>9</v>
      </c>
      <c r="E1053" s="4">
        <v>33</v>
      </c>
      <c r="F1053" s="4">
        <v>0</v>
      </c>
      <c r="G1053" s="4">
        <v>3</v>
      </c>
      <c r="H1053" s="4">
        <v>104</v>
      </c>
      <c r="I1053" s="4">
        <v>3</v>
      </c>
      <c r="Q1053" s="4">
        <v>6</v>
      </c>
      <c r="R1053" s="4">
        <v>99</v>
      </c>
      <c r="S1053" s="4">
        <v>10</v>
      </c>
      <c r="U1053" s="4">
        <v>2</v>
      </c>
      <c r="V1053" s="4">
        <v>7</v>
      </c>
      <c r="W1053" s="4">
        <v>10</v>
      </c>
      <c r="X1053" s="4">
        <v>2</v>
      </c>
      <c r="Y1053" s="4">
        <v>36</v>
      </c>
      <c r="Z1053" s="4">
        <v>48</v>
      </c>
      <c r="AA1053" s="4">
        <v>2</v>
      </c>
      <c r="AB1053" s="4">
        <v>30</v>
      </c>
      <c r="AC1053" s="4">
        <v>17</v>
      </c>
    </row>
    <row r="1054" spans="1:29" x14ac:dyDescent="0.25">
      <c r="A1054" s="4">
        <v>8</v>
      </c>
      <c r="B1054" s="4">
        <v>255</v>
      </c>
      <c r="C1054" s="4">
        <v>0</v>
      </c>
      <c r="D1054" s="4">
        <v>9</v>
      </c>
      <c r="E1054" s="4">
        <v>34</v>
      </c>
      <c r="F1054" s="4">
        <v>0</v>
      </c>
      <c r="G1054" s="4">
        <v>3</v>
      </c>
      <c r="H1054" s="4">
        <v>120</v>
      </c>
      <c r="I1054" s="4">
        <v>3</v>
      </c>
      <c r="Q1054" s="4">
        <v>7</v>
      </c>
      <c r="R1054" s="4">
        <v>119</v>
      </c>
      <c r="S1054" s="4">
        <v>10</v>
      </c>
      <c r="U1054" s="4">
        <v>2</v>
      </c>
      <c r="V1054" s="4">
        <v>25</v>
      </c>
      <c r="W1054" s="4">
        <v>10</v>
      </c>
      <c r="X1054" s="4">
        <v>4</v>
      </c>
      <c r="Y1054" s="4">
        <v>98</v>
      </c>
      <c r="Z1054" s="4">
        <v>48</v>
      </c>
      <c r="AA1054" s="4">
        <v>3</v>
      </c>
      <c r="AB1054" s="4">
        <v>36</v>
      </c>
      <c r="AC1054" s="4">
        <v>17</v>
      </c>
    </row>
    <row r="1055" spans="1:29" x14ac:dyDescent="0.25">
      <c r="A1055" s="4">
        <v>8</v>
      </c>
      <c r="B1055" s="4">
        <v>258</v>
      </c>
      <c r="C1055" s="4">
        <v>0</v>
      </c>
      <c r="D1055" s="4">
        <v>9</v>
      </c>
      <c r="E1055" s="4">
        <v>35</v>
      </c>
      <c r="F1055" s="4">
        <v>0</v>
      </c>
      <c r="G1055" s="4">
        <v>3</v>
      </c>
      <c r="H1055" s="4">
        <v>151</v>
      </c>
      <c r="I1055" s="4">
        <v>3</v>
      </c>
      <c r="Q1055" s="4">
        <v>8</v>
      </c>
      <c r="R1055" s="4">
        <v>24</v>
      </c>
      <c r="S1055" s="4">
        <v>10</v>
      </c>
      <c r="U1055" s="4">
        <v>2</v>
      </c>
      <c r="V1055" s="4">
        <v>44</v>
      </c>
      <c r="W1055" s="4">
        <v>10</v>
      </c>
      <c r="X1055" s="4">
        <v>8</v>
      </c>
      <c r="Y1055" s="4">
        <v>84</v>
      </c>
      <c r="Z1055" s="4">
        <v>48</v>
      </c>
      <c r="AA1055" s="4">
        <v>3</v>
      </c>
      <c r="AB1055" s="4">
        <v>153</v>
      </c>
      <c r="AC1055" s="4">
        <v>17</v>
      </c>
    </row>
    <row r="1056" spans="1:29" x14ac:dyDescent="0.25">
      <c r="A1056" s="4">
        <v>8</v>
      </c>
      <c r="B1056" s="4">
        <v>260</v>
      </c>
      <c r="C1056" s="4">
        <v>0</v>
      </c>
      <c r="D1056" s="4">
        <v>9</v>
      </c>
      <c r="E1056" s="4">
        <v>36</v>
      </c>
      <c r="F1056" s="4">
        <v>0</v>
      </c>
      <c r="G1056" s="4">
        <v>5</v>
      </c>
      <c r="H1056" s="4">
        <v>4</v>
      </c>
      <c r="I1056" s="4">
        <v>3</v>
      </c>
      <c r="Q1056" s="4">
        <v>8</v>
      </c>
      <c r="R1056" s="4">
        <v>29</v>
      </c>
      <c r="S1056" s="4">
        <v>10</v>
      </c>
      <c r="U1056" s="4">
        <v>2</v>
      </c>
      <c r="V1056" s="4">
        <v>46</v>
      </c>
      <c r="W1056" s="4">
        <v>10</v>
      </c>
      <c r="X1056" s="4">
        <v>2</v>
      </c>
      <c r="Y1056" s="4">
        <v>139</v>
      </c>
      <c r="Z1056" s="4">
        <v>49</v>
      </c>
      <c r="AA1056" s="4">
        <v>3</v>
      </c>
      <c r="AB1056" s="4">
        <v>154</v>
      </c>
      <c r="AC1056" s="4">
        <v>17</v>
      </c>
    </row>
    <row r="1057" spans="1:29" x14ac:dyDescent="0.25">
      <c r="A1057" s="4">
        <v>8</v>
      </c>
      <c r="B1057" s="4">
        <v>262</v>
      </c>
      <c r="C1057" s="4">
        <v>0</v>
      </c>
      <c r="D1057" s="4">
        <v>9</v>
      </c>
      <c r="E1057" s="4">
        <v>37</v>
      </c>
      <c r="F1057" s="4">
        <v>0</v>
      </c>
      <c r="G1057" s="4">
        <v>5</v>
      </c>
      <c r="H1057" s="4">
        <v>6</v>
      </c>
      <c r="I1057" s="4">
        <v>3</v>
      </c>
      <c r="Q1057" s="4">
        <v>8</v>
      </c>
      <c r="R1057" s="4">
        <v>69</v>
      </c>
      <c r="S1057" s="4">
        <v>10</v>
      </c>
      <c r="U1057" s="4">
        <v>5</v>
      </c>
      <c r="V1057" s="4">
        <v>31</v>
      </c>
      <c r="W1057" s="4">
        <v>10</v>
      </c>
      <c r="X1057" s="4">
        <v>2</v>
      </c>
      <c r="Y1057" s="4">
        <v>140</v>
      </c>
      <c r="Z1057" s="4">
        <v>49</v>
      </c>
      <c r="AA1057" s="4">
        <v>4</v>
      </c>
      <c r="AB1057" s="4">
        <v>41</v>
      </c>
      <c r="AC1057" s="4">
        <v>17</v>
      </c>
    </row>
    <row r="1058" spans="1:29" x14ac:dyDescent="0.25">
      <c r="A1058" s="4">
        <v>8</v>
      </c>
      <c r="B1058" s="4">
        <v>263</v>
      </c>
      <c r="C1058" s="4">
        <v>0</v>
      </c>
      <c r="D1058" s="4">
        <v>9</v>
      </c>
      <c r="E1058" s="4">
        <v>38</v>
      </c>
      <c r="F1058" s="4">
        <v>0</v>
      </c>
      <c r="G1058" s="4">
        <v>5</v>
      </c>
      <c r="H1058" s="4">
        <v>8</v>
      </c>
      <c r="I1058" s="4">
        <v>3</v>
      </c>
      <c r="Q1058" s="4">
        <v>8</v>
      </c>
      <c r="R1058" s="4">
        <v>79</v>
      </c>
      <c r="S1058" s="4">
        <v>10</v>
      </c>
      <c r="U1058" s="4">
        <v>5</v>
      </c>
      <c r="V1058" s="4">
        <v>33</v>
      </c>
      <c r="W1058" s="4">
        <v>10</v>
      </c>
      <c r="X1058" s="4">
        <v>2</v>
      </c>
      <c r="Y1058" s="4">
        <v>143</v>
      </c>
      <c r="Z1058" s="4">
        <v>49</v>
      </c>
      <c r="AA1058" s="4">
        <v>4</v>
      </c>
      <c r="AB1058" s="4">
        <v>55</v>
      </c>
      <c r="AC1058" s="4">
        <v>17</v>
      </c>
    </row>
    <row r="1059" spans="1:29" x14ac:dyDescent="0.25">
      <c r="A1059" s="4">
        <v>8</v>
      </c>
      <c r="B1059" s="4">
        <v>264</v>
      </c>
      <c r="C1059" s="4">
        <v>0</v>
      </c>
      <c r="D1059" s="4">
        <v>9</v>
      </c>
      <c r="E1059" s="4">
        <v>39</v>
      </c>
      <c r="F1059" s="4">
        <v>0</v>
      </c>
      <c r="G1059" s="4">
        <v>5</v>
      </c>
      <c r="H1059" s="4">
        <v>74</v>
      </c>
      <c r="I1059" s="4">
        <v>3</v>
      </c>
      <c r="Q1059" s="4">
        <v>8</v>
      </c>
      <c r="R1059" s="4">
        <v>100</v>
      </c>
      <c r="S1059" s="4">
        <v>10</v>
      </c>
      <c r="U1059" s="4">
        <v>5</v>
      </c>
      <c r="V1059" s="4">
        <v>38</v>
      </c>
      <c r="W1059" s="4">
        <v>10</v>
      </c>
      <c r="X1059" s="4">
        <v>7</v>
      </c>
      <c r="Y1059" s="4">
        <v>70</v>
      </c>
      <c r="Z1059" s="4">
        <v>49</v>
      </c>
      <c r="AA1059" s="4">
        <v>4</v>
      </c>
      <c r="AB1059" s="4">
        <v>100</v>
      </c>
      <c r="AC1059" s="4">
        <v>17</v>
      </c>
    </row>
    <row r="1060" spans="1:29" x14ac:dyDescent="0.25">
      <c r="A1060" s="4">
        <v>8</v>
      </c>
      <c r="B1060" s="4">
        <v>268</v>
      </c>
      <c r="C1060" s="4">
        <v>0</v>
      </c>
      <c r="D1060" s="4">
        <v>9</v>
      </c>
      <c r="E1060" s="4">
        <v>40</v>
      </c>
      <c r="F1060" s="4">
        <v>0</v>
      </c>
      <c r="G1060" s="4">
        <v>5</v>
      </c>
      <c r="H1060" s="4">
        <v>79</v>
      </c>
      <c r="I1060" s="4">
        <v>3</v>
      </c>
      <c r="Q1060" s="4">
        <v>8</v>
      </c>
      <c r="R1060" s="4">
        <v>111</v>
      </c>
      <c r="S1060" s="4">
        <v>10</v>
      </c>
      <c r="U1060" s="4">
        <v>5</v>
      </c>
      <c r="V1060" s="4">
        <v>47</v>
      </c>
      <c r="W1060" s="4">
        <v>10</v>
      </c>
      <c r="X1060" s="4">
        <v>2</v>
      </c>
      <c r="Y1060" s="4">
        <v>121</v>
      </c>
      <c r="Z1060" s="4">
        <v>50</v>
      </c>
      <c r="AA1060" s="4">
        <v>7</v>
      </c>
      <c r="AB1060" s="4">
        <v>6</v>
      </c>
      <c r="AC1060" s="4">
        <v>17</v>
      </c>
    </row>
    <row r="1061" spans="1:29" x14ac:dyDescent="0.25">
      <c r="A1061" s="4">
        <v>8</v>
      </c>
      <c r="B1061" s="4">
        <v>269</v>
      </c>
      <c r="C1061" s="4">
        <v>0</v>
      </c>
      <c r="D1061" s="4">
        <v>9</v>
      </c>
      <c r="E1061" s="4">
        <v>41</v>
      </c>
      <c r="F1061" s="4">
        <v>0</v>
      </c>
      <c r="G1061" s="4">
        <v>5</v>
      </c>
      <c r="H1061" s="4">
        <v>95</v>
      </c>
      <c r="I1061" s="4">
        <v>3</v>
      </c>
      <c r="Q1061" s="4">
        <v>8</v>
      </c>
      <c r="R1061" s="4">
        <v>155</v>
      </c>
      <c r="S1061" s="4">
        <v>10</v>
      </c>
      <c r="U1061" s="4">
        <v>6</v>
      </c>
      <c r="V1061" s="4">
        <v>14</v>
      </c>
      <c r="W1061" s="4">
        <v>10</v>
      </c>
      <c r="X1061" s="4">
        <v>4</v>
      </c>
      <c r="Y1061" s="4">
        <v>83</v>
      </c>
      <c r="Z1061" s="4">
        <v>50</v>
      </c>
      <c r="AA1061" s="4">
        <v>7</v>
      </c>
      <c r="AB1061" s="4">
        <v>18</v>
      </c>
      <c r="AC1061" s="4">
        <v>17</v>
      </c>
    </row>
    <row r="1062" spans="1:29" x14ac:dyDescent="0.25">
      <c r="A1062" s="4">
        <v>8</v>
      </c>
      <c r="B1062" s="4">
        <v>270</v>
      </c>
      <c r="C1062" s="4">
        <v>0</v>
      </c>
      <c r="D1062" s="4">
        <v>9</v>
      </c>
      <c r="E1062" s="4">
        <v>42</v>
      </c>
      <c r="F1062" s="4">
        <v>0</v>
      </c>
      <c r="G1062" s="4">
        <v>5</v>
      </c>
      <c r="H1062" s="4">
        <v>97</v>
      </c>
      <c r="I1062" s="4">
        <v>3</v>
      </c>
      <c r="Q1062" s="4">
        <v>8</v>
      </c>
      <c r="R1062" s="4">
        <v>178</v>
      </c>
      <c r="S1062" s="4">
        <v>10</v>
      </c>
      <c r="U1062" s="4">
        <v>6</v>
      </c>
      <c r="V1062" s="4">
        <v>53</v>
      </c>
      <c r="W1062" s="4">
        <v>10</v>
      </c>
      <c r="X1062" s="4">
        <v>7</v>
      </c>
      <c r="Y1062" s="4">
        <v>79</v>
      </c>
      <c r="Z1062" s="4">
        <v>50</v>
      </c>
      <c r="AA1062" s="4">
        <v>7</v>
      </c>
      <c r="AB1062" s="4">
        <v>25</v>
      </c>
      <c r="AC1062" s="4">
        <v>17</v>
      </c>
    </row>
    <row r="1063" spans="1:29" x14ac:dyDescent="0.25">
      <c r="A1063" s="4">
        <v>8</v>
      </c>
      <c r="B1063" s="4">
        <v>275</v>
      </c>
      <c r="C1063" s="4">
        <v>0</v>
      </c>
      <c r="D1063" s="4">
        <v>9</v>
      </c>
      <c r="E1063" s="4">
        <v>43</v>
      </c>
      <c r="F1063" s="4">
        <v>0</v>
      </c>
      <c r="G1063" s="4">
        <v>5</v>
      </c>
      <c r="H1063" s="4">
        <v>105</v>
      </c>
      <c r="I1063" s="4">
        <v>3</v>
      </c>
      <c r="Q1063" s="4">
        <v>9</v>
      </c>
      <c r="R1063" s="4">
        <v>136</v>
      </c>
      <c r="S1063" s="4">
        <v>10</v>
      </c>
      <c r="U1063" s="4">
        <v>6</v>
      </c>
      <c r="V1063" s="4">
        <v>92</v>
      </c>
      <c r="W1063" s="4">
        <v>10</v>
      </c>
      <c r="X1063" s="4">
        <v>7</v>
      </c>
      <c r="Y1063" s="4">
        <v>104</v>
      </c>
      <c r="Z1063" s="4">
        <v>50</v>
      </c>
      <c r="AA1063" s="4">
        <v>7</v>
      </c>
      <c r="AB1063" s="4">
        <v>68</v>
      </c>
      <c r="AC1063" s="4">
        <v>17</v>
      </c>
    </row>
    <row r="1064" spans="1:29" x14ac:dyDescent="0.25">
      <c r="A1064" s="4">
        <v>8</v>
      </c>
      <c r="B1064" s="4">
        <v>277</v>
      </c>
      <c r="C1064" s="4">
        <v>0</v>
      </c>
      <c r="D1064" s="4">
        <v>9</v>
      </c>
      <c r="E1064" s="4">
        <v>44</v>
      </c>
      <c r="F1064" s="4">
        <v>0</v>
      </c>
      <c r="G1064" s="4">
        <v>5</v>
      </c>
      <c r="H1064" s="4">
        <v>110</v>
      </c>
      <c r="I1064" s="4">
        <v>3</v>
      </c>
      <c r="Q1064" s="4">
        <v>1</v>
      </c>
      <c r="R1064" s="4">
        <v>17</v>
      </c>
      <c r="S1064" s="4">
        <v>11</v>
      </c>
      <c r="U1064" s="4">
        <v>6</v>
      </c>
      <c r="V1064" s="4">
        <v>111</v>
      </c>
      <c r="W1064" s="4">
        <v>10</v>
      </c>
      <c r="X1064" s="4">
        <v>3</v>
      </c>
      <c r="Y1064" s="4">
        <v>36</v>
      </c>
      <c r="Z1064" s="4">
        <v>52</v>
      </c>
      <c r="AA1064" s="4">
        <v>7</v>
      </c>
      <c r="AB1064" s="4">
        <v>106</v>
      </c>
      <c r="AC1064" s="4">
        <v>17</v>
      </c>
    </row>
    <row r="1065" spans="1:29" x14ac:dyDescent="0.25">
      <c r="A1065" s="4">
        <v>8</v>
      </c>
      <c r="B1065" s="4">
        <v>281</v>
      </c>
      <c r="C1065" s="4">
        <v>0</v>
      </c>
      <c r="D1065" s="4">
        <v>9</v>
      </c>
      <c r="E1065" s="4">
        <v>45</v>
      </c>
      <c r="F1065" s="4">
        <v>0</v>
      </c>
      <c r="G1065" s="4">
        <v>5</v>
      </c>
      <c r="H1065" s="4">
        <v>115</v>
      </c>
      <c r="I1065" s="4">
        <v>3</v>
      </c>
      <c r="Q1065" s="4">
        <v>1</v>
      </c>
      <c r="R1065" s="4">
        <v>64</v>
      </c>
      <c r="S1065" s="4">
        <v>11</v>
      </c>
      <c r="U1065" s="4">
        <v>6</v>
      </c>
      <c r="V1065" s="4">
        <v>128</v>
      </c>
      <c r="W1065" s="4">
        <v>10</v>
      </c>
      <c r="X1065" s="4">
        <v>8</v>
      </c>
      <c r="Y1065" s="4">
        <v>58</v>
      </c>
      <c r="Z1065" s="4">
        <v>52</v>
      </c>
      <c r="AA1065" s="4">
        <v>1</v>
      </c>
      <c r="AB1065" s="4">
        <v>25</v>
      </c>
      <c r="AC1065" s="4">
        <v>18</v>
      </c>
    </row>
    <row r="1066" spans="1:29" x14ac:dyDescent="0.25">
      <c r="A1066" s="4">
        <v>8</v>
      </c>
      <c r="B1066" s="4">
        <v>282</v>
      </c>
      <c r="C1066" s="4">
        <v>0</v>
      </c>
      <c r="D1066" s="4">
        <v>9</v>
      </c>
      <c r="E1066" s="4">
        <v>46</v>
      </c>
      <c r="F1066" s="4">
        <v>0</v>
      </c>
      <c r="G1066" s="4">
        <v>5</v>
      </c>
      <c r="H1066" s="4">
        <v>119</v>
      </c>
      <c r="I1066" s="4">
        <v>3</v>
      </c>
      <c r="Q1066" s="4">
        <v>1</v>
      </c>
      <c r="R1066" s="4">
        <v>116</v>
      </c>
      <c r="S1066" s="4">
        <v>11</v>
      </c>
      <c r="U1066" s="4">
        <v>1</v>
      </c>
      <c r="V1066" s="4">
        <v>109</v>
      </c>
      <c r="W1066" s="4">
        <v>11</v>
      </c>
      <c r="X1066" s="4">
        <v>8</v>
      </c>
      <c r="Y1066" s="4">
        <v>92</v>
      </c>
      <c r="Z1066" s="4">
        <v>52</v>
      </c>
      <c r="AA1066" s="4">
        <v>1</v>
      </c>
      <c r="AB1066" s="4">
        <v>36</v>
      </c>
      <c r="AC1066" s="4">
        <v>18</v>
      </c>
    </row>
    <row r="1067" spans="1:29" x14ac:dyDescent="0.25">
      <c r="A1067" s="4">
        <v>8</v>
      </c>
      <c r="B1067" s="4">
        <v>284</v>
      </c>
      <c r="C1067" s="4">
        <v>0</v>
      </c>
      <c r="D1067" s="4">
        <v>9</v>
      </c>
      <c r="E1067" s="4">
        <v>47</v>
      </c>
      <c r="F1067" s="4">
        <v>0</v>
      </c>
      <c r="G1067" s="4">
        <v>5</v>
      </c>
      <c r="H1067" s="4">
        <v>120</v>
      </c>
      <c r="I1067" s="4">
        <v>3</v>
      </c>
      <c r="Q1067" s="4">
        <v>1</v>
      </c>
      <c r="R1067" s="4">
        <v>147</v>
      </c>
      <c r="S1067" s="4">
        <v>11</v>
      </c>
      <c r="U1067" s="4">
        <v>2</v>
      </c>
      <c r="V1067" s="4">
        <v>106</v>
      </c>
      <c r="W1067" s="4">
        <v>11</v>
      </c>
      <c r="X1067" s="4">
        <v>7</v>
      </c>
      <c r="Y1067" s="4">
        <v>63</v>
      </c>
      <c r="Z1067" s="4">
        <v>53</v>
      </c>
      <c r="AA1067" s="4">
        <v>1</v>
      </c>
      <c r="AB1067" s="4">
        <v>56</v>
      </c>
      <c r="AC1067" s="4">
        <v>18</v>
      </c>
    </row>
    <row r="1068" spans="1:29" x14ac:dyDescent="0.25">
      <c r="A1068" s="4">
        <v>8</v>
      </c>
      <c r="B1068" s="4">
        <v>285</v>
      </c>
      <c r="C1068" s="4">
        <v>0</v>
      </c>
      <c r="D1068" s="4">
        <v>9</v>
      </c>
      <c r="E1068" s="4">
        <v>48</v>
      </c>
      <c r="F1068" s="4">
        <v>0</v>
      </c>
      <c r="G1068" s="4">
        <v>5</v>
      </c>
      <c r="H1068" s="4">
        <v>127</v>
      </c>
      <c r="I1068" s="4">
        <v>3</v>
      </c>
      <c r="Q1068" s="4">
        <v>2</v>
      </c>
      <c r="R1068" s="4">
        <v>43</v>
      </c>
      <c r="S1068" s="4">
        <v>11</v>
      </c>
      <c r="U1068" s="4">
        <v>4</v>
      </c>
      <c r="V1068" s="4">
        <v>26</v>
      </c>
      <c r="W1068" s="4">
        <v>11</v>
      </c>
      <c r="X1068" s="4">
        <v>8</v>
      </c>
      <c r="Y1068" s="4">
        <v>56</v>
      </c>
      <c r="Z1068" s="4">
        <v>53</v>
      </c>
      <c r="AA1068" s="4">
        <v>1</v>
      </c>
      <c r="AB1068" s="4">
        <v>74</v>
      </c>
      <c r="AC1068" s="4">
        <v>18</v>
      </c>
    </row>
    <row r="1069" spans="1:29" x14ac:dyDescent="0.25">
      <c r="A1069" s="4">
        <v>8</v>
      </c>
      <c r="B1069" s="4">
        <v>286</v>
      </c>
      <c r="C1069" s="4">
        <v>0</v>
      </c>
      <c r="D1069" s="4">
        <v>9</v>
      </c>
      <c r="E1069" s="4">
        <v>49</v>
      </c>
      <c r="F1069" s="4">
        <v>0</v>
      </c>
      <c r="G1069" s="4">
        <v>5</v>
      </c>
      <c r="H1069" s="4">
        <v>140</v>
      </c>
      <c r="I1069" s="4">
        <v>3</v>
      </c>
      <c r="Q1069" s="4">
        <v>3</v>
      </c>
      <c r="R1069" s="4">
        <v>107</v>
      </c>
      <c r="S1069" s="4">
        <v>11</v>
      </c>
      <c r="U1069" s="4">
        <v>5</v>
      </c>
      <c r="V1069" s="4">
        <v>80</v>
      </c>
      <c r="W1069" s="4">
        <v>11</v>
      </c>
      <c r="X1069" s="4">
        <v>8</v>
      </c>
      <c r="Y1069" s="4">
        <v>79</v>
      </c>
      <c r="Z1069" s="4">
        <v>53</v>
      </c>
      <c r="AA1069" s="4">
        <v>1</v>
      </c>
      <c r="AB1069" s="4">
        <v>146</v>
      </c>
      <c r="AC1069" s="4">
        <v>18</v>
      </c>
    </row>
    <row r="1070" spans="1:29" x14ac:dyDescent="0.25">
      <c r="A1070" s="4">
        <v>8</v>
      </c>
      <c r="B1070" s="4">
        <v>290</v>
      </c>
      <c r="C1070" s="4">
        <v>0</v>
      </c>
      <c r="D1070" s="4">
        <v>9</v>
      </c>
      <c r="E1070" s="4">
        <v>50</v>
      </c>
      <c r="F1070" s="4">
        <v>0</v>
      </c>
      <c r="G1070" s="4">
        <v>6</v>
      </c>
      <c r="H1070" s="4">
        <v>15</v>
      </c>
      <c r="I1070" s="4">
        <v>3</v>
      </c>
      <c r="Q1070" s="4">
        <v>4</v>
      </c>
      <c r="R1070" s="4">
        <v>26</v>
      </c>
      <c r="S1070" s="4">
        <v>11</v>
      </c>
      <c r="U1070" s="4">
        <v>6</v>
      </c>
      <c r="V1070" s="4">
        <v>32</v>
      </c>
      <c r="W1070" s="4">
        <v>11</v>
      </c>
      <c r="X1070" s="4">
        <v>5</v>
      </c>
      <c r="Y1070" s="4">
        <v>29</v>
      </c>
      <c r="Z1070" s="4">
        <v>55</v>
      </c>
      <c r="AA1070" s="4">
        <v>3</v>
      </c>
      <c r="AB1070" s="4">
        <v>83</v>
      </c>
      <c r="AC1070" s="4">
        <v>18</v>
      </c>
    </row>
    <row r="1071" spans="1:29" x14ac:dyDescent="0.25">
      <c r="A1071" s="4">
        <v>8</v>
      </c>
      <c r="B1071" s="4">
        <v>292</v>
      </c>
      <c r="C1071" s="4">
        <v>0</v>
      </c>
      <c r="D1071" s="4">
        <v>9</v>
      </c>
      <c r="E1071" s="4">
        <v>51</v>
      </c>
      <c r="F1071" s="4">
        <v>0</v>
      </c>
      <c r="G1071" s="4">
        <v>6</v>
      </c>
      <c r="H1071" s="4">
        <v>21</v>
      </c>
      <c r="I1071" s="4">
        <v>3</v>
      </c>
      <c r="Q1071" s="4">
        <v>4</v>
      </c>
      <c r="R1071" s="4">
        <v>96</v>
      </c>
      <c r="S1071" s="4">
        <v>11</v>
      </c>
      <c r="U1071" s="4">
        <v>6</v>
      </c>
      <c r="V1071" s="4">
        <v>55</v>
      </c>
      <c r="W1071" s="4">
        <v>11</v>
      </c>
      <c r="X1071" s="4">
        <v>8</v>
      </c>
      <c r="Y1071" s="4">
        <v>104</v>
      </c>
      <c r="Z1071" s="4">
        <v>55</v>
      </c>
      <c r="AA1071" s="4">
        <v>3</v>
      </c>
      <c r="AB1071" s="4">
        <v>114</v>
      </c>
      <c r="AC1071" s="4">
        <v>18</v>
      </c>
    </row>
    <row r="1072" spans="1:29" x14ac:dyDescent="0.25">
      <c r="A1072" s="4">
        <v>8</v>
      </c>
      <c r="B1072" s="4">
        <v>295</v>
      </c>
      <c r="C1072" s="4">
        <v>0</v>
      </c>
      <c r="D1072" s="4">
        <v>9</v>
      </c>
      <c r="E1072" s="4">
        <v>52</v>
      </c>
      <c r="F1072" s="4">
        <v>0</v>
      </c>
      <c r="G1072" s="4">
        <v>6</v>
      </c>
      <c r="H1072" s="4">
        <v>27</v>
      </c>
      <c r="I1072" s="4">
        <v>3</v>
      </c>
      <c r="Q1072" s="4">
        <v>5</v>
      </c>
      <c r="R1072" s="4">
        <v>32</v>
      </c>
      <c r="S1072" s="4">
        <v>11</v>
      </c>
      <c r="U1072" s="4">
        <v>6</v>
      </c>
      <c r="V1072" s="4">
        <v>69</v>
      </c>
      <c r="W1072" s="4">
        <v>11</v>
      </c>
      <c r="X1072" s="4">
        <v>8</v>
      </c>
      <c r="Y1072" s="4">
        <v>106</v>
      </c>
      <c r="Z1072" s="4">
        <v>55</v>
      </c>
      <c r="AA1072" s="4">
        <v>3</v>
      </c>
      <c r="AB1072" s="4">
        <v>122</v>
      </c>
      <c r="AC1072" s="4">
        <v>18</v>
      </c>
    </row>
    <row r="1073" spans="1:29" x14ac:dyDescent="0.25">
      <c r="A1073" s="4">
        <v>8</v>
      </c>
      <c r="B1073" s="4">
        <v>299</v>
      </c>
      <c r="C1073" s="4">
        <v>0</v>
      </c>
      <c r="D1073" s="4">
        <v>9</v>
      </c>
      <c r="E1073" s="4">
        <v>53</v>
      </c>
      <c r="F1073" s="4">
        <v>0</v>
      </c>
      <c r="G1073" s="4">
        <v>6</v>
      </c>
      <c r="H1073" s="4">
        <v>32</v>
      </c>
      <c r="I1073" s="4">
        <v>3</v>
      </c>
      <c r="Q1073" s="4">
        <v>5</v>
      </c>
      <c r="R1073" s="4">
        <v>48</v>
      </c>
      <c r="S1073" s="4">
        <v>11</v>
      </c>
      <c r="U1073" s="4">
        <v>6</v>
      </c>
      <c r="V1073" s="4">
        <v>70</v>
      </c>
      <c r="W1073" s="4">
        <v>11</v>
      </c>
      <c r="X1073" s="4">
        <v>3</v>
      </c>
      <c r="Y1073" s="4">
        <v>10</v>
      </c>
      <c r="Z1073" s="4">
        <v>56</v>
      </c>
      <c r="AA1073" s="4">
        <v>7</v>
      </c>
      <c r="AB1073" s="4">
        <v>62</v>
      </c>
      <c r="AC1073" s="4">
        <v>18</v>
      </c>
    </row>
    <row r="1074" spans="1:29" x14ac:dyDescent="0.25">
      <c r="A1074" s="4">
        <v>8</v>
      </c>
      <c r="B1074" s="4">
        <v>304</v>
      </c>
      <c r="C1074" s="4">
        <v>0</v>
      </c>
      <c r="D1074" s="4">
        <v>9</v>
      </c>
      <c r="E1074" s="4">
        <v>54</v>
      </c>
      <c r="F1074" s="4">
        <v>0</v>
      </c>
      <c r="G1074" s="4">
        <v>6</v>
      </c>
      <c r="H1074" s="4">
        <v>45</v>
      </c>
      <c r="I1074" s="4">
        <v>3</v>
      </c>
      <c r="Q1074" s="4">
        <v>6</v>
      </c>
      <c r="R1074" s="4">
        <v>4</v>
      </c>
      <c r="S1074" s="4">
        <v>11</v>
      </c>
      <c r="U1074" s="4">
        <v>6</v>
      </c>
      <c r="V1074" s="4">
        <v>79</v>
      </c>
      <c r="W1074" s="4">
        <v>11</v>
      </c>
      <c r="X1074" s="4">
        <v>3</v>
      </c>
      <c r="Y1074" s="4">
        <v>51</v>
      </c>
      <c r="Z1074" s="4">
        <v>56</v>
      </c>
      <c r="AA1074" s="4">
        <v>7</v>
      </c>
      <c r="AB1074" s="4">
        <v>112</v>
      </c>
      <c r="AC1074" s="4">
        <v>18</v>
      </c>
    </row>
    <row r="1075" spans="1:29" x14ac:dyDescent="0.25">
      <c r="A1075" s="4">
        <v>8</v>
      </c>
      <c r="B1075" s="4">
        <v>306</v>
      </c>
      <c r="C1075" s="4">
        <v>0</v>
      </c>
      <c r="D1075" s="4">
        <v>9</v>
      </c>
      <c r="E1075" s="4">
        <v>55</v>
      </c>
      <c r="F1075" s="4">
        <v>0</v>
      </c>
      <c r="G1075" s="4">
        <v>6</v>
      </c>
      <c r="H1075" s="4">
        <v>47</v>
      </c>
      <c r="I1075" s="4">
        <v>3</v>
      </c>
      <c r="Q1075" s="4">
        <v>6</v>
      </c>
      <c r="R1075" s="4">
        <v>42</v>
      </c>
      <c r="S1075" s="4">
        <v>11</v>
      </c>
      <c r="U1075" s="4">
        <v>6</v>
      </c>
      <c r="V1075" s="4">
        <v>82</v>
      </c>
      <c r="W1075" s="4">
        <v>11</v>
      </c>
      <c r="X1075" s="4">
        <v>5</v>
      </c>
      <c r="Y1075" s="4">
        <v>80</v>
      </c>
      <c r="Z1075" s="4">
        <v>57</v>
      </c>
      <c r="AA1075" s="4">
        <v>7</v>
      </c>
      <c r="AB1075" s="4">
        <v>153</v>
      </c>
      <c r="AC1075" s="4">
        <v>18</v>
      </c>
    </row>
    <row r="1076" spans="1:29" x14ac:dyDescent="0.25">
      <c r="A1076" s="4">
        <v>8</v>
      </c>
      <c r="B1076" s="4">
        <v>308</v>
      </c>
      <c r="C1076" s="4">
        <v>0</v>
      </c>
      <c r="D1076" s="4">
        <v>9</v>
      </c>
      <c r="E1076" s="4">
        <v>56</v>
      </c>
      <c r="F1076" s="4">
        <v>0</v>
      </c>
      <c r="G1076" s="4">
        <v>6</v>
      </c>
      <c r="H1076" s="4">
        <v>71</v>
      </c>
      <c r="I1076" s="4">
        <v>3</v>
      </c>
      <c r="Q1076" s="4">
        <v>6</v>
      </c>
      <c r="R1076" s="4">
        <v>46</v>
      </c>
      <c r="S1076" s="4">
        <v>11</v>
      </c>
      <c r="U1076" s="4">
        <v>6</v>
      </c>
      <c r="V1076" s="4">
        <v>88</v>
      </c>
      <c r="W1076" s="4">
        <v>11</v>
      </c>
      <c r="X1076" s="4">
        <v>8</v>
      </c>
      <c r="Y1076" s="4">
        <v>14</v>
      </c>
      <c r="Z1076" s="4">
        <v>57</v>
      </c>
      <c r="AA1076" s="4">
        <v>8</v>
      </c>
      <c r="AB1076" s="4">
        <v>46</v>
      </c>
      <c r="AC1076" s="4">
        <v>18</v>
      </c>
    </row>
    <row r="1077" spans="1:29" x14ac:dyDescent="0.25">
      <c r="A1077" s="4">
        <v>8</v>
      </c>
      <c r="B1077" s="4">
        <v>311</v>
      </c>
      <c r="C1077" s="4">
        <v>0</v>
      </c>
      <c r="D1077" s="4">
        <v>9</v>
      </c>
      <c r="E1077" s="4">
        <v>57</v>
      </c>
      <c r="F1077" s="4">
        <v>0</v>
      </c>
      <c r="G1077" s="4">
        <v>6</v>
      </c>
      <c r="H1077" s="4">
        <v>87</v>
      </c>
      <c r="I1077" s="4">
        <v>3</v>
      </c>
      <c r="Q1077" s="4">
        <v>6</v>
      </c>
      <c r="R1077" s="4">
        <v>58</v>
      </c>
      <c r="S1077" s="4">
        <v>11</v>
      </c>
      <c r="U1077" s="4">
        <v>6</v>
      </c>
      <c r="V1077" s="4">
        <v>134</v>
      </c>
      <c r="W1077" s="4">
        <v>11</v>
      </c>
      <c r="X1077" s="4">
        <v>8</v>
      </c>
      <c r="Y1077" s="4">
        <v>74</v>
      </c>
      <c r="Z1077" s="4">
        <v>58</v>
      </c>
      <c r="AA1077" s="4">
        <v>8</v>
      </c>
      <c r="AB1077" s="4">
        <v>91</v>
      </c>
      <c r="AC1077" s="4">
        <v>18</v>
      </c>
    </row>
    <row r="1078" spans="1:29" x14ac:dyDescent="0.25">
      <c r="A1078" s="4">
        <v>9</v>
      </c>
      <c r="B1078" s="4">
        <v>8</v>
      </c>
      <c r="C1078" s="4">
        <v>0</v>
      </c>
      <c r="D1078" s="4">
        <v>9</v>
      </c>
      <c r="E1078" s="4">
        <v>58</v>
      </c>
      <c r="F1078" s="4">
        <v>0</v>
      </c>
      <c r="G1078" s="4">
        <v>6</v>
      </c>
      <c r="H1078" s="4">
        <v>95</v>
      </c>
      <c r="I1078" s="4">
        <v>3</v>
      </c>
      <c r="Q1078" s="4">
        <v>6</v>
      </c>
      <c r="R1078" s="4">
        <v>100</v>
      </c>
      <c r="S1078" s="4">
        <v>11</v>
      </c>
      <c r="U1078" s="4">
        <v>1</v>
      </c>
      <c r="V1078" s="4">
        <v>88</v>
      </c>
      <c r="W1078" s="4">
        <v>12</v>
      </c>
      <c r="X1078" s="4">
        <v>3</v>
      </c>
      <c r="Y1078" s="4">
        <v>16</v>
      </c>
      <c r="Z1078" s="4">
        <v>59</v>
      </c>
      <c r="AA1078" s="4">
        <v>1</v>
      </c>
      <c r="AB1078" s="4">
        <v>78</v>
      </c>
      <c r="AC1078" s="4">
        <v>19</v>
      </c>
    </row>
    <row r="1079" spans="1:29" x14ac:dyDescent="0.25">
      <c r="A1079" s="4">
        <v>9</v>
      </c>
      <c r="B1079" s="4">
        <v>9</v>
      </c>
      <c r="C1079" s="4">
        <v>0</v>
      </c>
      <c r="D1079" s="4">
        <v>9</v>
      </c>
      <c r="E1079" s="4">
        <v>59</v>
      </c>
      <c r="F1079" s="4">
        <v>0</v>
      </c>
      <c r="G1079" s="4">
        <v>7</v>
      </c>
      <c r="H1079" s="4">
        <v>21</v>
      </c>
      <c r="I1079" s="4">
        <v>3</v>
      </c>
      <c r="Q1079" s="4">
        <v>7</v>
      </c>
      <c r="R1079" s="4">
        <v>68</v>
      </c>
      <c r="S1079" s="4">
        <v>11</v>
      </c>
      <c r="U1079" s="4">
        <v>2</v>
      </c>
      <c r="V1079" s="4">
        <v>95</v>
      </c>
      <c r="W1079" s="4">
        <v>12</v>
      </c>
      <c r="X1079" s="4">
        <v>4</v>
      </c>
      <c r="Y1079" s="4">
        <v>79</v>
      </c>
      <c r="Z1079" s="4">
        <v>59</v>
      </c>
      <c r="AA1079" s="4">
        <v>1</v>
      </c>
      <c r="AB1079" s="4">
        <v>96</v>
      </c>
      <c r="AC1079" s="4">
        <v>19</v>
      </c>
    </row>
    <row r="1080" spans="1:29" x14ac:dyDescent="0.25">
      <c r="A1080" s="4">
        <v>9</v>
      </c>
      <c r="B1080" s="4">
        <v>11</v>
      </c>
      <c r="C1080" s="4">
        <v>0</v>
      </c>
      <c r="D1080" s="4">
        <v>9</v>
      </c>
      <c r="E1080" s="4">
        <v>60</v>
      </c>
      <c r="F1080" s="4">
        <v>0</v>
      </c>
      <c r="G1080" s="4">
        <v>7</v>
      </c>
      <c r="H1080" s="4">
        <v>23</v>
      </c>
      <c r="I1080" s="4">
        <v>3</v>
      </c>
      <c r="Q1080" s="4">
        <v>7</v>
      </c>
      <c r="R1080" s="4">
        <v>76</v>
      </c>
      <c r="S1080" s="4">
        <v>11</v>
      </c>
      <c r="U1080" s="4">
        <v>2</v>
      </c>
      <c r="V1080" s="4">
        <v>122</v>
      </c>
      <c r="W1080" s="4">
        <v>12</v>
      </c>
      <c r="X1080" s="4">
        <v>3</v>
      </c>
      <c r="Y1080" s="4">
        <v>34</v>
      </c>
      <c r="Z1080" s="4">
        <v>61</v>
      </c>
      <c r="AA1080" s="4">
        <v>1</v>
      </c>
      <c r="AB1080" s="4">
        <v>108</v>
      </c>
      <c r="AC1080" s="4">
        <v>19</v>
      </c>
    </row>
    <row r="1081" spans="1:29" x14ac:dyDescent="0.25">
      <c r="A1081" s="4">
        <v>9</v>
      </c>
      <c r="B1081" s="4">
        <v>14</v>
      </c>
      <c r="C1081" s="4">
        <v>0</v>
      </c>
      <c r="D1081" s="4">
        <v>9</v>
      </c>
      <c r="E1081" s="4">
        <v>61</v>
      </c>
      <c r="F1081" s="4">
        <v>0</v>
      </c>
      <c r="G1081" s="4">
        <v>7</v>
      </c>
      <c r="H1081" s="4">
        <v>33</v>
      </c>
      <c r="I1081" s="4">
        <v>3</v>
      </c>
      <c r="Q1081" s="4">
        <v>7</v>
      </c>
      <c r="R1081" s="4">
        <v>91</v>
      </c>
      <c r="S1081" s="4">
        <v>11</v>
      </c>
      <c r="U1081" s="4">
        <v>4</v>
      </c>
      <c r="V1081" s="4">
        <v>105</v>
      </c>
      <c r="W1081" s="4">
        <v>12</v>
      </c>
      <c r="X1081" s="4">
        <v>8</v>
      </c>
      <c r="Y1081" s="4">
        <v>69</v>
      </c>
      <c r="Z1081" s="4">
        <v>61</v>
      </c>
      <c r="AA1081" s="4">
        <v>3</v>
      </c>
      <c r="AB1081" s="4">
        <v>39</v>
      </c>
      <c r="AC1081" s="4">
        <v>19</v>
      </c>
    </row>
    <row r="1082" spans="1:29" x14ac:dyDescent="0.25">
      <c r="A1082" s="4">
        <v>9</v>
      </c>
      <c r="B1082" s="4">
        <v>17</v>
      </c>
      <c r="C1082" s="4">
        <v>0</v>
      </c>
      <c r="D1082" s="4">
        <v>9</v>
      </c>
      <c r="E1082" s="4">
        <v>62</v>
      </c>
      <c r="F1082" s="4">
        <v>0</v>
      </c>
      <c r="G1082" s="4">
        <v>7</v>
      </c>
      <c r="H1082" s="4">
        <v>40</v>
      </c>
      <c r="I1082" s="4">
        <v>3</v>
      </c>
      <c r="Q1082" s="4">
        <v>7</v>
      </c>
      <c r="R1082" s="4">
        <v>137</v>
      </c>
      <c r="S1082" s="4">
        <v>11</v>
      </c>
      <c r="U1082" s="4">
        <v>5</v>
      </c>
      <c r="V1082" s="4">
        <v>93</v>
      </c>
      <c r="W1082" s="4">
        <v>12</v>
      </c>
      <c r="X1082" s="4">
        <v>7</v>
      </c>
      <c r="Y1082" s="4">
        <v>132</v>
      </c>
      <c r="Z1082" s="4">
        <v>62</v>
      </c>
      <c r="AA1082" s="4">
        <v>3</v>
      </c>
      <c r="AB1082" s="4">
        <v>78</v>
      </c>
      <c r="AC1082" s="4">
        <v>19</v>
      </c>
    </row>
    <row r="1083" spans="1:29" x14ac:dyDescent="0.25">
      <c r="A1083" s="4">
        <v>9</v>
      </c>
      <c r="B1083" s="4">
        <v>19</v>
      </c>
      <c r="C1083" s="4">
        <v>0</v>
      </c>
      <c r="D1083" s="4">
        <v>9</v>
      </c>
      <c r="E1083" s="4">
        <v>63</v>
      </c>
      <c r="F1083" s="4">
        <v>0</v>
      </c>
      <c r="G1083" s="4">
        <v>7</v>
      </c>
      <c r="H1083" s="4">
        <v>46</v>
      </c>
      <c r="I1083" s="4">
        <v>3</v>
      </c>
      <c r="Q1083" s="4">
        <v>7</v>
      </c>
      <c r="R1083" s="4">
        <v>140</v>
      </c>
      <c r="S1083" s="4">
        <v>11</v>
      </c>
      <c r="U1083" s="4">
        <v>6</v>
      </c>
      <c r="V1083" s="4">
        <v>35</v>
      </c>
      <c r="W1083" s="4">
        <v>12</v>
      </c>
      <c r="X1083" s="4">
        <v>8</v>
      </c>
      <c r="Y1083" s="4">
        <v>25</v>
      </c>
      <c r="Z1083" s="4">
        <v>62</v>
      </c>
      <c r="AA1083" s="4">
        <v>8</v>
      </c>
      <c r="AB1083" s="4">
        <v>33</v>
      </c>
      <c r="AC1083" s="4">
        <v>19</v>
      </c>
    </row>
    <row r="1084" spans="1:29" x14ac:dyDescent="0.25">
      <c r="A1084" s="4">
        <v>9</v>
      </c>
      <c r="B1084" s="4">
        <v>20</v>
      </c>
      <c r="C1084" s="4">
        <v>0</v>
      </c>
      <c r="D1084" s="4">
        <v>9</v>
      </c>
      <c r="E1084" s="4">
        <v>64</v>
      </c>
      <c r="F1084" s="4">
        <v>0</v>
      </c>
      <c r="G1084" s="4">
        <v>7</v>
      </c>
      <c r="H1084" s="4">
        <v>53</v>
      </c>
      <c r="I1084" s="4">
        <v>3</v>
      </c>
      <c r="Q1084" s="4">
        <v>8</v>
      </c>
      <c r="R1084" s="4">
        <v>17</v>
      </c>
      <c r="S1084" s="4">
        <v>11</v>
      </c>
      <c r="U1084" s="4">
        <v>6</v>
      </c>
      <c r="V1084" s="4">
        <v>61</v>
      </c>
      <c r="W1084" s="4">
        <v>12</v>
      </c>
      <c r="X1084" s="4">
        <v>3</v>
      </c>
      <c r="Y1084" s="4">
        <v>43</v>
      </c>
      <c r="Z1084" s="4">
        <v>65</v>
      </c>
      <c r="AA1084" s="4">
        <v>8</v>
      </c>
      <c r="AB1084" s="4">
        <v>38</v>
      </c>
      <c r="AC1084" s="4">
        <v>19</v>
      </c>
    </row>
    <row r="1085" spans="1:29" x14ac:dyDescent="0.25">
      <c r="A1085" s="4">
        <v>9</v>
      </c>
      <c r="B1085" s="4">
        <v>34</v>
      </c>
      <c r="C1085" s="4">
        <v>0</v>
      </c>
      <c r="D1085" s="4">
        <v>9</v>
      </c>
      <c r="E1085" s="4">
        <v>65</v>
      </c>
      <c r="F1085" s="4">
        <v>0</v>
      </c>
      <c r="G1085" s="4">
        <v>7</v>
      </c>
      <c r="H1085" s="4">
        <v>73</v>
      </c>
      <c r="I1085" s="4">
        <v>3</v>
      </c>
      <c r="Q1085" s="4">
        <v>8</v>
      </c>
      <c r="R1085" s="4">
        <v>46</v>
      </c>
      <c r="S1085" s="4">
        <v>11</v>
      </c>
      <c r="U1085" s="4">
        <v>6</v>
      </c>
      <c r="V1085" s="4">
        <v>116</v>
      </c>
      <c r="W1085" s="4">
        <v>12</v>
      </c>
      <c r="X1085" s="4">
        <v>3</v>
      </c>
      <c r="Y1085" s="4">
        <v>42</v>
      </c>
      <c r="Z1085" s="4">
        <v>68</v>
      </c>
      <c r="AA1085" s="4">
        <v>8</v>
      </c>
      <c r="AB1085" s="4">
        <v>84</v>
      </c>
      <c r="AC1085" s="4">
        <v>19</v>
      </c>
    </row>
    <row r="1086" spans="1:29" x14ac:dyDescent="0.25">
      <c r="A1086" s="4">
        <v>9</v>
      </c>
      <c r="B1086" s="4">
        <v>60</v>
      </c>
      <c r="C1086" s="4">
        <v>0</v>
      </c>
      <c r="D1086" s="4">
        <v>9</v>
      </c>
      <c r="E1086" s="4">
        <v>66</v>
      </c>
      <c r="F1086" s="4">
        <v>0</v>
      </c>
      <c r="G1086" s="4">
        <v>7</v>
      </c>
      <c r="H1086" s="4">
        <v>79</v>
      </c>
      <c r="I1086" s="4">
        <v>3</v>
      </c>
      <c r="Q1086" s="4">
        <v>8</v>
      </c>
      <c r="R1086" s="4">
        <v>104</v>
      </c>
      <c r="S1086" s="4">
        <v>11</v>
      </c>
      <c r="U1086" s="4">
        <v>1</v>
      </c>
      <c r="V1086" s="4">
        <v>170</v>
      </c>
      <c r="W1086" s="4">
        <v>13</v>
      </c>
      <c r="X1086" s="4">
        <v>3</v>
      </c>
      <c r="Y1086" s="4">
        <v>27</v>
      </c>
      <c r="Z1086" s="4">
        <v>69</v>
      </c>
      <c r="AA1086" s="4">
        <v>1</v>
      </c>
      <c r="AB1086" s="4">
        <v>131</v>
      </c>
      <c r="AC1086" s="4">
        <v>20</v>
      </c>
    </row>
    <row r="1087" spans="1:29" x14ac:dyDescent="0.25">
      <c r="A1087" s="4">
        <v>1</v>
      </c>
      <c r="B1087" s="4">
        <v>11</v>
      </c>
      <c r="C1087" s="4">
        <v>1</v>
      </c>
      <c r="D1087" s="4">
        <v>9</v>
      </c>
      <c r="E1087" s="4">
        <v>67</v>
      </c>
      <c r="F1087" s="4">
        <v>0</v>
      </c>
      <c r="G1087" s="4">
        <v>7</v>
      </c>
      <c r="H1087" s="4">
        <v>81</v>
      </c>
      <c r="I1087" s="4">
        <v>3</v>
      </c>
      <c r="Q1087" s="4">
        <v>8</v>
      </c>
      <c r="R1087" s="4">
        <v>114</v>
      </c>
      <c r="S1087" s="4">
        <v>11</v>
      </c>
      <c r="U1087" s="4">
        <v>2</v>
      </c>
      <c r="V1087" s="4">
        <v>43</v>
      </c>
      <c r="W1087" s="4">
        <v>13</v>
      </c>
      <c r="X1087" s="4">
        <v>4</v>
      </c>
      <c r="Y1087" s="4">
        <v>95</v>
      </c>
      <c r="Z1087" s="4">
        <v>69</v>
      </c>
      <c r="AA1087" s="4">
        <v>2</v>
      </c>
      <c r="AB1087" s="4">
        <v>58</v>
      </c>
      <c r="AC1087" s="4">
        <v>20</v>
      </c>
    </row>
    <row r="1088" spans="1:29" x14ac:dyDescent="0.25">
      <c r="A1088" s="4">
        <v>1</v>
      </c>
      <c r="B1088" s="4">
        <v>14</v>
      </c>
      <c r="C1088" s="4">
        <v>1</v>
      </c>
      <c r="D1088" s="4">
        <v>9</v>
      </c>
      <c r="E1088" s="4">
        <v>68</v>
      </c>
      <c r="F1088" s="4">
        <v>0</v>
      </c>
      <c r="G1088" s="4">
        <v>7</v>
      </c>
      <c r="H1088" s="4">
        <v>112</v>
      </c>
      <c r="I1088" s="4">
        <v>3</v>
      </c>
      <c r="Q1088" s="4">
        <v>1</v>
      </c>
      <c r="R1088" s="4">
        <v>39</v>
      </c>
      <c r="S1088" s="4">
        <v>12</v>
      </c>
      <c r="U1088" s="4">
        <v>2</v>
      </c>
      <c r="V1088" s="4">
        <v>136</v>
      </c>
      <c r="W1088" s="4">
        <v>13</v>
      </c>
      <c r="X1088" s="4">
        <v>5</v>
      </c>
      <c r="Y1088" s="4">
        <v>75</v>
      </c>
      <c r="Z1088" s="4">
        <v>69</v>
      </c>
      <c r="AA1088" s="4">
        <v>3</v>
      </c>
      <c r="AB1088" s="4">
        <v>107</v>
      </c>
      <c r="AC1088" s="4">
        <v>20</v>
      </c>
    </row>
    <row r="1089" spans="1:29" x14ac:dyDescent="0.25">
      <c r="A1089" s="4">
        <v>1</v>
      </c>
      <c r="B1089" s="4">
        <v>22</v>
      </c>
      <c r="C1089" s="4">
        <v>1</v>
      </c>
      <c r="D1089" s="4">
        <v>9</v>
      </c>
      <c r="E1089" s="4">
        <v>69</v>
      </c>
      <c r="F1089" s="4">
        <v>0</v>
      </c>
      <c r="G1089" s="4">
        <v>7</v>
      </c>
      <c r="H1089" s="4">
        <v>118</v>
      </c>
      <c r="I1089" s="4">
        <v>3</v>
      </c>
      <c r="Q1089" s="4">
        <v>1</v>
      </c>
      <c r="R1089" s="4">
        <v>104</v>
      </c>
      <c r="S1089" s="4">
        <v>12</v>
      </c>
      <c r="U1089" s="4">
        <v>4</v>
      </c>
      <c r="V1089" s="4">
        <v>8</v>
      </c>
      <c r="W1089" s="4">
        <v>13</v>
      </c>
      <c r="X1089" s="4">
        <v>3</v>
      </c>
      <c r="Y1089" s="4">
        <v>60</v>
      </c>
      <c r="Z1089" s="4">
        <v>70</v>
      </c>
      <c r="AA1089" s="4">
        <v>3</v>
      </c>
      <c r="AB1089" s="4">
        <v>149</v>
      </c>
      <c r="AC1089" s="4">
        <v>20</v>
      </c>
    </row>
    <row r="1090" spans="1:29" x14ac:dyDescent="0.25">
      <c r="A1090" s="4">
        <v>1</v>
      </c>
      <c r="B1090" s="4">
        <v>24</v>
      </c>
      <c r="C1090" s="4">
        <v>1</v>
      </c>
      <c r="D1090" s="4">
        <v>9</v>
      </c>
      <c r="E1090" s="4">
        <v>70</v>
      </c>
      <c r="F1090" s="4">
        <v>0</v>
      </c>
      <c r="G1090" s="4">
        <v>7</v>
      </c>
      <c r="H1090" s="4">
        <v>124</v>
      </c>
      <c r="I1090" s="4">
        <v>3</v>
      </c>
      <c r="Q1090" s="4">
        <v>1</v>
      </c>
      <c r="R1090" s="4">
        <v>107</v>
      </c>
      <c r="S1090" s="4">
        <v>12</v>
      </c>
      <c r="U1090" s="4">
        <v>6</v>
      </c>
      <c r="V1090" s="4">
        <v>38</v>
      </c>
      <c r="W1090" s="4">
        <v>13</v>
      </c>
      <c r="X1090" s="4">
        <v>8</v>
      </c>
      <c r="Y1090" s="4">
        <v>68</v>
      </c>
      <c r="Z1090" s="4">
        <v>70</v>
      </c>
      <c r="AA1090" s="4">
        <v>4</v>
      </c>
      <c r="AB1090" s="4">
        <v>87</v>
      </c>
      <c r="AC1090" s="4">
        <v>20</v>
      </c>
    </row>
    <row r="1091" spans="1:29" x14ac:dyDescent="0.25">
      <c r="A1091" s="4">
        <v>1</v>
      </c>
      <c r="B1091" s="4">
        <v>30</v>
      </c>
      <c r="C1091" s="4">
        <v>1</v>
      </c>
      <c r="D1091" s="4">
        <v>9</v>
      </c>
      <c r="E1091" s="4">
        <v>71</v>
      </c>
      <c r="F1091" s="4">
        <v>0</v>
      </c>
      <c r="G1091" s="4">
        <v>7</v>
      </c>
      <c r="H1091" s="4">
        <v>129</v>
      </c>
      <c r="I1091" s="4">
        <v>3</v>
      </c>
      <c r="Q1091" s="4">
        <v>1</v>
      </c>
      <c r="R1091" s="4">
        <v>145</v>
      </c>
      <c r="S1091" s="4">
        <v>12</v>
      </c>
      <c r="U1091" s="4">
        <v>6</v>
      </c>
      <c r="V1091" s="4">
        <v>72</v>
      </c>
      <c r="W1091" s="4">
        <v>13</v>
      </c>
      <c r="X1091" s="4">
        <v>4</v>
      </c>
      <c r="Y1091" s="4">
        <v>74</v>
      </c>
      <c r="Z1091" s="4">
        <v>72</v>
      </c>
      <c r="AA1091" s="4">
        <v>4</v>
      </c>
      <c r="AB1091" s="4">
        <v>116</v>
      </c>
      <c r="AC1091" s="4">
        <v>20</v>
      </c>
    </row>
    <row r="1092" spans="1:29" x14ac:dyDescent="0.25">
      <c r="A1092" s="4">
        <v>1</v>
      </c>
      <c r="B1092" s="4">
        <v>38</v>
      </c>
      <c r="C1092" s="4">
        <v>1</v>
      </c>
      <c r="D1092" s="4">
        <v>9</v>
      </c>
      <c r="E1092" s="4">
        <v>72</v>
      </c>
      <c r="F1092" s="4">
        <v>0</v>
      </c>
      <c r="G1092" s="4">
        <v>7</v>
      </c>
      <c r="H1092" s="4">
        <v>134</v>
      </c>
      <c r="I1092" s="4">
        <v>3</v>
      </c>
      <c r="Q1092" s="4">
        <v>1</v>
      </c>
      <c r="R1092" s="4">
        <v>146</v>
      </c>
      <c r="S1092" s="4">
        <v>12</v>
      </c>
      <c r="U1092" s="4">
        <v>8</v>
      </c>
      <c r="V1092" s="4">
        <v>70</v>
      </c>
      <c r="W1092" s="4">
        <v>13</v>
      </c>
      <c r="X1092" s="4">
        <v>4</v>
      </c>
      <c r="Y1092" s="4">
        <v>45</v>
      </c>
      <c r="Z1092" s="4">
        <v>73</v>
      </c>
      <c r="AA1092" s="4">
        <v>7</v>
      </c>
      <c r="AB1092" s="4">
        <v>45</v>
      </c>
      <c r="AC1092" s="4">
        <v>20</v>
      </c>
    </row>
    <row r="1093" spans="1:29" x14ac:dyDescent="0.25">
      <c r="A1093" s="4">
        <v>1</v>
      </c>
      <c r="B1093" s="4">
        <v>41</v>
      </c>
      <c r="C1093" s="4">
        <v>1</v>
      </c>
      <c r="D1093" s="4">
        <v>9</v>
      </c>
      <c r="E1093" s="4">
        <v>73</v>
      </c>
      <c r="F1093" s="4">
        <v>0</v>
      </c>
      <c r="G1093" s="4">
        <v>7</v>
      </c>
      <c r="H1093" s="4">
        <v>154</v>
      </c>
      <c r="I1093" s="4">
        <v>3</v>
      </c>
      <c r="Q1093" s="4">
        <v>2</v>
      </c>
      <c r="R1093" s="4">
        <v>6</v>
      </c>
      <c r="S1093" s="4">
        <v>12</v>
      </c>
      <c r="U1093" s="4">
        <v>1</v>
      </c>
      <c r="V1093" s="4">
        <v>40</v>
      </c>
      <c r="W1093" s="4">
        <v>14</v>
      </c>
      <c r="X1093" s="4">
        <v>3</v>
      </c>
      <c r="Y1093" s="4">
        <v>47</v>
      </c>
      <c r="Z1093" s="4">
        <v>74</v>
      </c>
      <c r="AA1093" s="4">
        <v>8</v>
      </c>
      <c r="AB1093" s="4">
        <v>44</v>
      </c>
      <c r="AC1093" s="4">
        <v>20</v>
      </c>
    </row>
    <row r="1094" spans="1:29" x14ac:dyDescent="0.25">
      <c r="A1094" s="4">
        <v>1</v>
      </c>
      <c r="B1094" s="4">
        <v>87</v>
      </c>
      <c r="C1094" s="4">
        <v>1</v>
      </c>
      <c r="D1094" s="4">
        <v>9</v>
      </c>
      <c r="E1094" s="4">
        <v>74</v>
      </c>
      <c r="F1094" s="4">
        <v>0</v>
      </c>
      <c r="G1094" s="4">
        <v>7</v>
      </c>
      <c r="H1094" s="4">
        <v>171</v>
      </c>
      <c r="I1094" s="4">
        <v>3</v>
      </c>
      <c r="Q1094" s="4">
        <v>2</v>
      </c>
      <c r="R1094" s="4">
        <v>8</v>
      </c>
      <c r="S1094" s="4">
        <v>12</v>
      </c>
      <c r="U1094" s="4">
        <v>1</v>
      </c>
      <c r="V1094" s="4">
        <v>68</v>
      </c>
      <c r="W1094" s="4">
        <v>14</v>
      </c>
      <c r="X1094" s="4">
        <v>2</v>
      </c>
      <c r="Y1094" s="4">
        <v>46</v>
      </c>
      <c r="Z1094" s="4">
        <v>76</v>
      </c>
      <c r="AA1094" s="4">
        <v>8</v>
      </c>
      <c r="AB1094" s="4">
        <v>83</v>
      </c>
      <c r="AC1094" s="4">
        <v>20</v>
      </c>
    </row>
    <row r="1095" spans="1:29" x14ac:dyDescent="0.25">
      <c r="A1095" s="4">
        <v>1</v>
      </c>
      <c r="B1095" s="4">
        <v>89</v>
      </c>
      <c r="C1095" s="4">
        <v>1</v>
      </c>
      <c r="D1095" s="4">
        <v>9</v>
      </c>
      <c r="E1095" s="4">
        <v>75</v>
      </c>
      <c r="F1095" s="4">
        <v>0</v>
      </c>
      <c r="G1095" s="4">
        <v>7</v>
      </c>
      <c r="H1095" s="4">
        <v>172</v>
      </c>
      <c r="I1095" s="4">
        <v>3</v>
      </c>
      <c r="Q1095" s="4">
        <v>2</v>
      </c>
      <c r="R1095" s="4">
        <v>52</v>
      </c>
      <c r="S1095" s="4">
        <v>12</v>
      </c>
      <c r="U1095" s="4">
        <v>2</v>
      </c>
      <c r="V1095" s="4">
        <v>138</v>
      </c>
      <c r="W1095" s="4">
        <v>14</v>
      </c>
      <c r="X1095" s="4">
        <v>7</v>
      </c>
      <c r="Y1095" s="4">
        <v>89</v>
      </c>
      <c r="Z1095" s="4">
        <v>76</v>
      </c>
      <c r="AA1095" s="4">
        <v>3</v>
      </c>
      <c r="AB1095" s="4">
        <v>75</v>
      </c>
      <c r="AC1095" s="4">
        <v>21</v>
      </c>
    </row>
    <row r="1096" spans="1:29" x14ac:dyDescent="0.25">
      <c r="A1096" s="4">
        <v>2</v>
      </c>
      <c r="B1096" s="4">
        <v>9</v>
      </c>
      <c r="C1096" s="4">
        <v>1</v>
      </c>
      <c r="D1096" s="4">
        <v>9</v>
      </c>
      <c r="E1096" s="4">
        <v>76</v>
      </c>
      <c r="F1096" s="4">
        <v>0</v>
      </c>
      <c r="G1096" s="4">
        <v>7</v>
      </c>
      <c r="H1096" s="4">
        <v>189</v>
      </c>
      <c r="I1096" s="4">
        <v>3</v>
      </c>
      <c r="Q1096" s="4">
        <v>3</v>
      </c>
      <c r="R1096" s="4">
        <v>41</v>
      </c>
      <c r="S1096" s="4">
        <v>12</v>
      </c>
      <c r="U1096" s="4">
        <v>5</v>
      </c>
      <c r="V1096" s="4">
        <v>41</v>
      </c>
      <c r="W1096" s="4">
        <v>14</v>
      </c>
      <c r="X1096" s="4">
        <v>4</v>
      </c>
      <c r="Y1096" s="4">
        <v>92</v>
      </c>
      <c r="Z1096" s="4">
        <v>77</v>
      </c>
      <c r="AA1096" s="4">
        <v>4</v>
      </c>
      <c r="AB1096" s="4">
        <v>72</v>
      </c>
      <c r="AC1096" s="4">
        <v>21</v>
      </c>
    </row>
    <row r="1097" spans="1:29" x14ac:dyDescent="0.25">
      <c r="A1097" s="4">
        <v>2</v>
      </c>
      <c r="B1097" s="4">
        <v>13</v>
      </c>
      <c r="C1097" s="4">
        <v>1</v>
      </c>
      <c r="D1097" s="4">
        <v>9</v>
      </c>
      <c r="E1097" s="4">
        <v>77</v>
      </c>
      <c r="F1097" s="4">
        <v>0</v>
      </c>
      <c r="G1097" s="4">
        <v>9</v>
      </c>
      <c r="H1097" s="4">
        <v>30</v>
      </c>
      <c r="I1097" s="4">
        <v>3</v>
      </c>
      <c r="Q1097" s="4">
        <v>3</v>
      </c>
      <c r="R1097" s="4">
        <v>97</v>
      </c>
      <c r="S1097" s="4">
        <v>12</v>
      </c>
      <c r="U1097" s="4">
        <v>6</v>
      </c>
      <c r="V1097" s="4">
        <v>12</v>
      </c>
      <c r="W1097" s="4">
        <v>14</v>
      </c>
      <c r="X1097" s="4">
        <v>7</v>
      </c>
      <c r="Y1097" s="4">
        <v>44</v>
      </c>
      <c r="Z1097" s="4">
        <v>78</v>
      </c>
      <c r="AA1097" s="4">
        <v>4</v>
      </c>
      <c r="AB1097" s="4">
        <v>113</v>
      </c>
      <c r="AC1097" s="4">
        <v>21</v>
      </c>
    </row>
    <row r="1098" spans="1:29" x14ac:dyDescent="0.25">
      <c r="A1098" s="4">
        <v>3</v>
      </c>
      <c r="B1098" s="4">
        <v>7</v>
      </c>
      <c r="C1098" s="4">
        <v>1</v>
      </c>
      <c r="D1098" s="4">
        <v>9</v>
      </c>
      <c r="E1098" s="4">
        <v>78</v>
      </c>
      <c r="F1098" s="4">
        <v>0</v>
      </c>
      <c r="G1098" s="4">
        <v>9</v>
      </c>
      <c r="H1098" s="4">
        <v>42</v>
      </c>
      <c r="I1098" s="4">
        <v>3</v>
      </c>
      <c r="Q1098" s="4">
        <v>4</v>
      </c>
      <c r="R1098" s="4">
        <v>11</v>
      </c>
      <c r="S1098" s="4">
        <v>12</v>
      </c>
      <c r="U1098" s="4">
        <v>6</v>
      </c>
      <c r="V1098" s="4">
        <v>33</v>
      </c>
      <c r="W1098" s="4">
        <v>14</v>
      </c>
      <c r="X1098" s="4">
        <v>5</v>
      </c>
      <c r="Y1098" s="4">
        <v>110</v>
      </c>
      <c r="Z1098" s="4">
        <v>82</v>
      </c>
      <c r="AA1098" s="4">
        <v>7</v>
      </c>
      <c r="AB1098" s="4">
        <v>114</v>
      </c>
      <c r="AC1098" s="4">
        <v>21</v>
      </c>
    </row>
    <row r="1099" spans="1:29" x14ac:dyDescent="0.25">
      <c r="A1099" s="4">
        <v>3</v>
      </c>
      <c r="B1099" s="4">
        <v>18</v>
      </c>
      <c r="C1099" s="4">
        <v>1</v>
      </c>
      <c r="D1099" s="4">
        <v>9</v>
      </c>
      <c r="E1099" s="4">
        <v>79</v>
      </c>
      <c r="F1099" s="4">
        <v>0</v>
      </c>
      <c r="G1099" s="4">
        <v>9</v>
      </c>
      <c r="H1099" s="4">
        <v>48</v>
      </c>
      <c r="I1099" s="4">
        <v>3</v>
      </c>
      <c r="Q1099" s="4">
        <v>4</v>
      </c>
      <c r="R1099" s="4">
        <v>93</v>
      </c>
      <c r="S1099" s="4">
        <v>12</v>
      </c>
      <c r="U1099" s="4">
        <v>6</v>
      </c>
      <c r="V1099" s="4">
        <v>81</v>
      </c>
      <c r="W1099" s="4">
        <v>14</v>
      </c>
      <c r="X1099" s="4">
        <v>5</v>
      </c>
      <c r="Y1099" s="4">
        <v>94</v>
      </c>
      <c r="Z1099" s="4">
        <v>83</v>
      </c>
      <c r="AA1099" s="4">
        <v>8</v>
      </c>
      <c r="AB1099" s="4">
        <v>34</v>
      </c>
      <c r="AC1099" s="4">
        <v>21</v>
      </c>
    </row>
    <row r="1100" spans="1:29" x14ac:dyDescent="0.25">
      <c r="A1100" s="4">
        <v>3</v>
      </c>
      <c r="B1100" s="4">
        <v>23</v>
      </c>
      <c r="C1100" s="4">
        <v>1</v>
      </c>
      <c r="D1100" s="4">
        <v>9</v>
      </c>
      <c r="E1100" s="4">
        <v>80</v>
      </c>
      <c r="F1100" s="4">
        <v>0</v>
      </c>
      <c r="G1100" s="4">
        <v>9</v>
      </c>
      <c r="H1100" s="4">
        <v>50</v>
      </c>
      <c r="I1100" s="4">
        <v>3</v>
      </c>
      <c r="Q1100" s="4">
        <v>5</v>
      </c>
      <c r="R1100" s="4">
        <v>72</v>
      </c>
      <c r="S1100" s="4">
        <v>12</v>
      </c>
      <c r="U1100" s="4">
        <v>6</v>
      </c>
      <c r="V1100" s="4">
        <v>99</v>
      </c>
      <c r="W1100" s="4">
        <v>14</v>
      </c>
      <c r="X1100" s="4">
        <v>4</v>
      </c>
      <c r="Y1100" s="4">
        <v>36</v>
      </c>
      <c r="Z1100" s="4">
        <v>84</v>
      </c>
      <c r="AA1100" s="4">
        <v>8</v>
      </c>
      <c r="AB1100" s="4">
        <v>101</v>
      </c>
      <c r="AC1100" s="4">
        <v>21</v>
      </c>
    </row>
    <row r="1101" spans="1:29" x14ac:dyDescent="0.25">
      <c r="A1101" s="4">
        <v>3</v>
      </c>
      <c r="B1101" s="4">
        <v>25</v>
      </c>
      <c r="C1101" s="4">
        <v>1</v>
      </c>
      <c r="D1101" s="4">
        <v>9</v>
      </c>
      <c r="E1101" s="4">
        <v>81</v>
      </c>
      <c r="F1101" s="4">
        <v>0</v>
      </c>
      <c r="G1101" s="4">
        <v>9</v>
      </c>
      <c r="H1101" s="4">
        <v>66</v>
      </c>
      <c r="I1101" s="4">
        <v>3</v>
      </c>
      <c r="Q1101" s="4">
        <v>5</v>
      </c>
      <c r="R1101" s="4">
        <v>78</v>
      </c>
      <c r="S1101" s="4">
        <v>12</v>
      </c>
      <c r="U1101" s="4">
        <v>1</v>
      </c>
      <c r="V1101" s="4">
        <v>136</v>
      </c>
      <c r="W1101" s="4">
        <v>15</v>
      </c>
      <c r="X1101" s="4">
        <v>8</v>
      </c>
      <c r="Y1101" s="4">
        <v>78</v>
      </c>
      <c r="Z1101" s="4">
        <v>85</v>
      </c>
      <c r="AA1101" s="4">
        <v>1</v>
      </c>
      <c r="AB1101" s="4">
        <v>47</v>
      </c>
      <c r="AC1101" s="4">
        <v>22</v>
      </c>
    </row>
    <row r="1102" spans="1:29" x14ac:dyDescent="0.25">
      <c r="A1102" s="4">
        <v>3</v>
      </c>
      <c r="B1102" s="4">
        <v>28</v>
      </c>
      <c r="C1102" s="4">
        <v>1</v>
      </c>
      <c r="D1102" s="4">
        <v>9</v>
      </c>
      <c r="E1102" s="4">
        <v>82</v>
      </c>
      <c r="F1102" s="4">
        <v>0</v>
      </c>
      <c r="G1102" s="4">
        <v>9</v>
      </c>
      <c r="H1102" s="4">
        <v>68</v>
      </c>
      <c r="I1102" s="4">
        <v>3</v>
      </c>
      <c r="Q1102" s="4">
        <v>7</v>
      </c>
      <c r="R1102" s="4">
        <v>55</v>
      </c>
      <c r="S1102" s="4">
        <v>12</v>
      </c>
      <c r="U1102" s="4">
        <v>2</v>
      </c>
      <c r="V1102" s="4">
        <v>70</v>
      </c>
      <c r="W1102" s="4">
        <v>15</v>
      </c>
      <c r="X1102" s="4">
        <v>2</v>
      </c>
      <c r="Y1102" s="4">
        <v>23</v>
      </c>
      <c r="Z1102" s="4">
        <v>87</v>
      </c>
      <c r="AA1102" s="4">
        <v>3</v>
      </c>
      <c r="AB1102" s="4">
        <v>44</v>
      </c>
      <c r="AC1102" s="4">
        <v>22</v>
      </c>
    </row>
    <row r="1103" spans="1:29" x14ac:dyDescent="0.25">
      <c r="A1103" s="4">
        <v>6</v>
      </c>
      <c r="B1103" s="4">
        <v>16</v>
      </c>
      <c r="C1103" s="4">
        <v>1</v>
      </c>
      <c r="D1103" s="4">
        <v>9</v>
      </c>
      <c r="E1103" s="4">
        <v>83</v>
      </c>
      <c r="F1103" s="4">
        <v>0</v>
      </c>
      <c r="G1103" s="4">
        <v>9</v>
      </c>
      <c r="H1103" s="4">
        <v>69</v>
      </c>
      <c r="I1103" s="4">
        <v>3</v>
      </c>
      <c r="Q1103" s="4">
        <v>7</v>
      </c>
      <c r="R1103" s="4">
        <v>117</v>
      </c>
      <c r="S1103" s="4">
        <v>12</v>
      </c>
      <c r="U1103" s="4">
        <v>6</v>
      </c>
      <c r="V1103" s="4">
        <v>78</v>
      </c>
      <c r="W1103" s="4">
        <v>15</v>
      </c>
      <c r="X1103" s="4">
        <v>3</v>
      </c>
      <c r="Y1103" s="4">
        <v>45</v>
      </c>
      <c r="Z1103" s="4">
        <v>87</v>
      </c>
      <c r="AA1103" s="4">
        <v>3</v>
      </c>
      <c r="AB1103" s="4">
        <v>46</v>
      </c>
      <c r="AC1103" s="4">
        <v>22</v>
      </c>
    </row>
    <row r="1104" spans="1:29" x14ac:dyDescent="0.25">
      <c r="A1104" s="4">
        <v>8</v>
      </c>
      <c r="B1104" s="4">
        <v>3</v>
      </c>
      <c r="C1104" s="4">
        <v>1</v>
      </c>
      <c r="D1104" s="4">
        <v>9</v>
      </c>
      <c r="E1104" s="4">
        <v>84</v>
      </c>
      <c r="F1104" s="4">
        <v>0</v>
      </c>
      <c r="G1104" s="4">
        <v>9</v>
      </c>
      <c r="H1104" s="4">
        <v>72</v>
      </c>
      <c r="I1104" s="4">
        <v>3</v>
      </c>
      <c r="Q1104" s="4">
        <v>8</v>
      </c>
      <c r="R1104" s="4">
        <v>67</v>
      </c>
      <c r="S1104" s="4">
        <v>12</v>
      </c>
      <c r="U1104" s="4">
        <v>6</v>
      </c>
      <c r="V1104" s="4">
        <v>127</v>
      </c>
      <c r="W1104" s="4">
        <v>15</v>
      </c>
      <c r="X1104" s="4">
        <v>3</v>
      </c>
      <c r="Y1104" s="4">
        <v>77</v>
      </c>
      <c r="Z1104" s="4">
        <v>93</v>
      </c>
      <c r="AA1104" s="4">
        <v>3</v>
      </c>
      <c r="AB1104" s="4">
        <v>106</v>
      </c>
      <c r="AC1104" s="4">
        <v>22</v>
      </c>
    </row>
    <row r="1105" spans="1:29" x14ac:dyDescent="0.25">
      <c r="A1105" s="4">
        <v>8</v>
      </c>
      <c r="B1105" s="4">
        <v>4</v>
      </c>
      <c r="C1105" s="4">
        <v>1</v>
      </c>
      <c r="D1105" s="4">
        <v>9</v>
      </c>
      <c r="E1105" s="4">
        <v>85</v>
      </c>
      <c r="F1105" s="4">
        <v>0</v>
      </c>
      <c r="G1105" s="4">
        <v>9</v>
      </c>
      <c r="H1105" s="4">
        <v>80</v>
      </c>
      <c r="I1105" s="4">
        <v>3</v>
      </c>
      <c r="Q1105" s="4">
        <v>8</v>
      </c>
      <c r="R1105" s="4">
        <v>77</v>
      </c>
      <c r="S1105" s="4">
        <v>12</v>
      </c>
      <c r="U1105" s="4">
        <v>1</v>
      </c>
      <c r="V1105" s="4">
        <v>162</v>
      </c>
      <c r="W1105" s="4">
        <v>16</v>
      </c>
      <c r="X1105" s="4">
        <v>2</v>
      </c>
      <c r="Y1105" s="4">
        <v>55</v>
      </c>
      <c r="Z1105" s="4">
        <v>94</v>
      </c>
      <c r="AA1105" s="4">
        <v>3</v>
      </c>
      <c r="AB1105" s="4">
        <v>121</v>
      </c>
      <c r="AC1105" s="4">
        <v>22</v>
      </c>
    </row>
    <row r="1106" spans="1:29" x14ac:dyDescent="0.25">
      <c r="A1106" s="4">
        <v>8</v>
      </c>
      <c r="B1106" s="4">
        <v>17</v>
      </c>
      <c r="C1106" s="4">
        <v>1</v>
      </c>
      <c r="D1106" s="4">
        <v>9</v>
      </c>
      <c r="E1106" s="4">
        <v>86</v>
      </c>
      <c r="F1106" s="4">
        <v>0</v>
      </c>
      <c r="G1106" s="4">
        <v>9</v>
      </c>
      <c r="H1106" s="4">
        <v>91</v>
      </c>
      <c r="I1106" s="4">
        <v>3</v>
      </c>
      <c r="Q1106" s="4">
        <v>8</v>
      </c>
      <c r="R1106" s="4">
        <v>113</v>
      </c>
      <c r="S1106" s="4">
        <v>12</v>
      </c>
      <c r="U1106" s="4">
        <v>2</v>
      </c>
      <c r="V1106" s="4">
        <v>23</v>
      </c>
      <c r="W1106" s="4">
        <v>16</v>
      </c>
      <c r="X1106" s="4">
        <v>8</v>
      </c>
      <c r="Y1106" s="4">
        <v>48</v>
      </c>
      <c r="Z1106" s="4">
        <v>94</v>
      </c>
      <c r="AA1106" s="4">
        <v>3</v>
      </c>
      <c r="AB1106" s="4">
        <v>125</v>
      </c>
      <c r="AC1106" s="4">
        <v>22</v>
      </c>
    </row>
    <row r="1107" spans="1:29" x14ac:dyDescent="0.25">
      <c r="A1107" s="4">
        <v>8</v>
      </c>
      <c r="B1107" s="4">
        <v>38</v>
      </c>
      <c r="C1107" s="4">
        <v>1</v>
      </c>
      <c r="D1107" s="4">
        <v>9</v>
      </c>
      <c r="E1107" s="4">
        <v>87</v>
      </c>
      <c r="F1107" s="4">
        <v>0</v>
      </c>
      <c r="G1107" s="4">
        <v>9</v>
      </c>
      <c r="H1107" s="4">
        <v>94</v>
      </c>
      <c r="I1107" s="4">
        <v>3</v>
      </c>
      <c r="Q1107" s="4">
        <v>1</v>
      </c>
      <c r="R1107" s="4">
        <v>11</v>
      </c>
      <c r="S1107" s="4">
        <v>13</v>
      </c>
      <c r="U1107" s="4">
        <v>2</v>
      </c>
      <c r="V1107" s="4">
        <v>129</v>
      </c>
      <c r="W1107" s="4">
        <v>16</v>
      </c>
      <c r="X1107" s="4">
        <v>3</v>
      </c>
      <c r="Y1107" s="4">
        <v>28</v>
      </c>
      <c r="Z1107" s="4">
        <v>111</v>
      </c>
      <c r="AA1107" s="4">
        <v>3</v>
      </c>
      <c r="AB1107" s="4">
        <v>147</v>
      </c>
      <c r="AC1107" s="4">
        <v>22</v>
      </c>
    </row>
    <row r="1108" spans="1:29" x14ac:dyDescent="0.25">
      <c r="A1108" s="4">
        <v>8</v>
      </c>
      <c r="B1108" s="4">
        <v>50</v>
      </c>
      <c r="C1108" s="4">
        <v>1</v>
      </c>
      <c r="D1108" s="4">
        <v>9</v>
      </c>
      <c r="E1108" s="4">
        <v>88</v>
      </c>
      <c r="F1108" s="4">
        <v>0</v>
      </c>
      <c r="G1108" s="4">
        <v>9</v>
      </c>
      <c r="H1108" s="4">
        <v>102</v>
      </c>
      <c r="I1108" s="4">
        <v>3</v>
      </c>
      <c r="Q1108" s="4">
        <v>1</v>
      </c>
      <c r="R1108" s="4">
        <v>15</v>
      </c>
      <c r="S1108" s="4">
        <v>13</v>
      </c>
      <c r="U1108" s="4">
        <v>2</v>
      </c>
      <c r="V1108" s="4">
        <v>133</v>
      </c>
      <c r="W1108" s="4">
        <v>16</v>
      </c>
      <c r="X1108" s="4">
        <v>2</v>
      </c>
      <c r="Y1108" s="4">
        <v>41</v>
      </c>
      <c r="Z1108" s="4">
        <v>116</v>
      </c>
      <c r="AA1108" s="4">
        <v>3</v>
      </c>
      <c r="AB1108" s="4">
        <v>148</v>
      </c>
      <c r="AC1108" s="4">
        <v>22</v>
      </c>
    </row>
    <row r="1109" spans="1:29" x14ac:dyDescent="0.25">
      <c r="A1109" s="4">
        <v>8</v>
      </c>
      <c r="B1109" s="4">
        <v>53</v>
      </c>
      <c r="C1109" s="4">
        <v>1</v>
      </c>
      <c r="D1109" s="4">
        <v>9</v>
      </c>
      <c r="E1109" s="4">
        <v>89</v>
      </c>
      <c r="F1109" s="4">
        <v>0</v>
      </c>
      <c r="G1109" s="4">
        <v>9</v>
      </c>
      <c r="H1109" s="4">
        <v>119</v>
      </c>
      <c r="I1109" s="4">
        <v>3</v>
      </c>
      <c r="Q1109" s="4">
        <v>1</v>
      </c>
      <c r="R1109" s="4">
        <v>20</v>
      </c>
      <c r="S1109" s="4">
        <v>13</v>
      </c>
      <c r="U1109" s="4">
        <v>2</v>
      </c>
      <c r="V1109" s="4">
        <v>140</v>
      </c>
      <c r="W1109" s="4">
        <v>16</v>
      </c>
      <c r="AA1109" s="4">
        <v>4</v>
      </c>
      <c r="AB1109" s="4">
        <v>59</v>
      </c>
      <c r="AC1109" s="4">
        <v>22</v>
      </c>
    </row>
    <row r="1110" spans="1:29" x14ac:dyDescent="0.25">
      <c r="A1110" s="4">
        <v>8</v>
      </c>
      <c r="B1110" s="4">
        <v>61</v>
      </c>
      <c r="C1110" s="4">
        <v>1</v>
      </c>
      <c r="D1110" s="4">
        <v>9</v>
      </c>
      <c r="E1110" s="4">
        <v>90</v>
      </c>
      <c r="F1110" s="4">
        <v>0</v>
      </c>
      <c r="G1110" s="4">
        <v>9</v>
      </c>
      <c r="H1110" s="4">
        <v>128</v>
      </c>
      <c r="I1110" s="4">
        <v>3</v>
      </c>
      <c r="Q1110" s="4">
        <v>1</v>
      </c>
      <c r="R1110" s="4">
        <v>32</v>
      </c>
      <c r="S1110" s="4">
        <v>13</v>
      </c>
      <c r="U1110" s="4">
        <v>6</v>
      </c>
      <c r="V1110" s="4">
        <v>25</v>
      </c>
      <c r="W1110" s="4">
        <v>16</v>
      </c>
      <c r="AA1110" s="4">
        <v>4</v>
      </c>
      <c r="AB1110" s="4">
        <v>88</v>
      </c>
      <c r="AC1110" s="4">
        <v>22</v>
      </c>
    </row>
    <row r="1111" spans="1:29" x14ac:dyDescent="0.25">
      <c r="A1111" s="4">
        <v>8</v>
      </c>
      <c r="B1111" s="4">
        <v>64</v>
      </c>
      <c r="C1111" s="4">
        <v>1</v>
      </c>
      <c r="D1111" s="4">
        <v>9</v>
      </c>
      <c r="E1111" s="4">
        <v>91</v>
      </c>
      <c r="F1111" s="4">
        <v>0</v>
      </c>
      <c r="G1111" s="4">
        <v>9</v>
      </c>
      <c r="H1111" s="4">
        <v>136</v>
      </c>
      <c r="I1111" s="4">
        <v>3</v>
      </c>
      <c r="Q1111" s="4">
        <v>1</v>
      </c>
      <c r="R1111" s="4">
        <v>109</v>
      </c>
      <c r="S1111" s="4">
        <v>13</v>
      </c>
      <c r="U1111" s="4">
        <v>6</v>
      </c>
      <c r="V1111" s="4">
        <v>54</v>
      </c>
      <c r="W1111" s="4">
        <v>16</v>
      </c>
      <c r="AA1111" s="4">
        <v>4</v>
      </c>
      <c r="AB1111" s="4">
        <v>108</v>
      </c>
      <c r="AC1111" s="4">
        <v>22</v>
      </c>
    </row>
    <row r="1112" spans="1:29" x14ac:dyDescent="0.25">
      <c r="A1112" s="4">
        <v>8</v>
      </c>
      <c r="B1112" s="4">
        <v>70</v>
      </c>
      <c r="C1112" s="4">
        <v>1</v>
      </c>
      <c r="D1112" s="4">
        <v>9</v>
      </c>
      <c r="E1112" s="4">
        <v>92</v>
      </c>
      <c r="F1112" s="4">
        <v>0</v>
      </c>
      <c r="G1112" s="4">
        <v>3</v>
      </c>
      <c r="H1112" s="4">
        <v>17</v>
      </c>
      <c r="I1112" s="4">
        <v>4</v>
      </c>
      <c r="Q1112" s="4">
        <v>1</v>
      </c>
      <c r="R1112" s="4">
        <v>124</v>
      </c>
      <c r="S1112" s="4">
        <v>13</v>
      </c>
      <c r="U1112" s="4">
        <v>6</v>
      </c>
      <c r="V1112" s="4">
        <v>123</v>
      </c>
      <c r="W1112" s="4">
        <v>16</v>
      </c>
      <c r="AA1112" s="4">
        <v>7</v>
      </c>
      <c r="AB1112" s="4">
        <v>12</v>
      </c>
      <c r="AC1112" s="4">
        <v>22</v>
      </c>
    </row>
    <row r="1113" spans="1:29" x14ac:dyDescent="0.25">
      <c r="A1113" s="4">
        <v>8</v>
      </c>
      <c r="B1113" s="4">
        <v>79</v>
      </c>
      <c r="C1113" s="4">
        <v>1</v>
      </c>
      <c r="D1113" s="4">
        <v>9</v>
      </c>
      <c r="E1113" s="4">
        <v>93</v>
      </c>
      <c r="F1113" s="4">
        <v>0</v>
      </c>
      <c r="G1113" s="4">
        <v>3</v>
      </c>
      <c r="H1113" s="4">
        <v>18</v>
      </c>
      <c r="I1113" s="4">
        <v>4</v>
      </c>
      <c r="Q1113" s="4">
        <v>2</v>
      </c>
      <c r="R1113" s="4">
        <v>29</v>
      </c>
      <c r="S1113" s="4">
        <v>13</v>
      </c>
      <c r="U1113" s="4">
        <v>6</v>
      </c>
      <c r="V1113" s="4">
        <v>135</v>
      </c>
      <c r="W1113" s="4">
        <v>16</v>
      </c>
      <c r="AA1113" s="4">
        <v>7</v>
      </c>
      <c r="AB1113" s="4">
        <v>13</v>
      </c>
      <c r="AC1113" s="4">
        <v>22</v>
      </c>
    </row>
    <row r="1114" spans="1:29" x14ac:dyDescent="0.25">
      <c r="A1114" s="4">
        <v>8</v>
      </c>
      <c r="B1114" s="4">
        <v>80</v>
      </c>
      <c r="C1114" s="4">
        <v>1</v>
      </c>
      <c r="D1114" s="4">
        <v>9</v>
      </c>
      <c r="E1114" s="4">
        <v>94</v>
      </c>
      <c r="F1114" s="4">
        <v>0</v>
      </c>
      <c r="G1114" s="4">
        <v>3</v>
      </c>
      <c r="H1114" s="4">
        <v>54</v>
      </c>
      <c r="I1114" s="4">
        <v>4</v>
      </c>
      <c r="Q1114" s="4">
        <v>2</v>
      </c>
      <c r="R1114" s="4">
        <v>41</v>
      </c>
      <c r="S1114" s="4">
        <v>13</v>
      </c>
      <c r="U1114" s="4">
        <v>1</v>
      </c>
      <c r="V1114" s="4">
        <v>160</v>
      </c>
      <c r="W1114" s="4">
        <v>17</v>
      </c>
      <c r="AA1114" s="4">
        <v>7</v>
      </c>
      <c r="AB1114" s="4">
        <v>57</v>
      </c>
      <c r="AC1114" s="4">
        <v>22</v>
      </c>
    </row>
    <row r="1115" spans="1:29" x14ac:dyDescent="0.25">
      <c r="A1115" s="4">
        <v>8</v>
      </c>
      <c r="B1115" s="4">
        <v>83</v>
      </c>
      <c r="C1115" s="4">
        <v>1</v>
      </c>
      <c r="D1115" s="4">
        <v>9</v>
      </c>
      <c r="E1115" s="4">
        <v>95</v>
      </c>
      <c r="F1115" s="4">
        <v>0</v>
      </c>
      <c r="G1115" s="4">
        <v>3</v>
      </c>
      <c r="H1115" s="4">
        <v>65</v>
      </c>
      <c r="I1115" s="4">
        <v>4</v>
      </c>
      <c r="Q1115" s="4">
        <v>2</v>
      </c>
      <c r="R1115" s="4">
        <v>42</v>
      </c>
      <c r="S1115" s="4">
        <v>13</v>
      </c>
      <c r="U1115" s="4">
        <v>2</v>
      </c>
      <c r="V1115" s="4">
        <v>30</v>
      </c>
      <c r="W1115" s="4">
        <v>17</v>
      </c>
      <c r="AA1115" s="4">
        <v>8</v>
      </c>
      <c r="AB1115" s="4">
        <v>16</v>
      </c>
      <c r="AC1115" s="4">
        <v>22</v>
      </c>
    </row>
    <row r="1116" spans="1:29" x14ac:dyDescent="0.25">
      <c r="A1116" s="4">
        <v>8</v>
      </c>
      <c r="B1116" s="4">
        <v>85</v>
      </c>
      <c r="C1116" s="4">
        <v>1</v>
      </c>
      <c r="D1116" s="4">
        <v>9</v>
      </c>
      <c r="E1116" s="4">
        <v>96</v>
      </c>
      <c r="F1116" s="4">
        <v>0</v>
      </c>
      <c r="G1116" s="4">
        <v>3</v>
      </c>
      <c r="H1116" s="4">
        <v>125</v>
      </c>
      <c r="I1116" s="4">
        <v>4</v>
      </c>
      <c r="Q1116" s="4">
        <v>2</v>
      </c>
      <c r="R1116" s="4">
        <v>48</v>
      </c>
      <c r="S1116" s="4">
        <v>13</v>
      </c>
      <c r="U1116" s="4">
        <v>5</v>
      </c>
      <c r="V1116" s="4">
        <v>74</v>
      </c>
      <c r="W1116" s="4">
        <v>17</v>
      </c>
      <c r="AA1116" s="4">
        <v>8</v>
      </c>
      <c r="AB1116" s="4">
        <v>63</v>
      </c>
      <c r="AC1116" s="4">
        <v>22</v>
      </c>
    </row>
    <row r="1117" spans="1:29" x14ac:dyDescent="0.25">
      <c r="A1117" s="4">
        <v>8</v>
      </c>
      <c r="B1117" s="4">
        <v>90</v>
      </c>
      <c r="C1117" s="4">
        <v>1</v>
      </c>
      <c r="D1117" s="4">
        <v>9</v>
      </c>
      <c r="E1117" s="4">
        <v>97</v>
      </c>
      <c r="F1117" s="4">
        <v>0</v>
      </c>
      <c r="G1117" s="4">
        <v>3</v>
      </c>
      <c r="H1117" s="4">
        <v>143</v>
      </c>
      <c r="I1117" s="4">
        <v>4</v>
      </c>
      <c r="Q1117" s="4">
        <v>2</v>
      </c>
      <c r="R1117" s="4">
        <v>54</v>
      </c>
      <c r="S1117" s="4">
        <v>13</v>
      </c>
      <c r="U1117" s="4">
        <v>6</v>
      </c>
      <c r="V1117" s="4">
        <v>17</v>
      </c>
      <c r="W1117" s="4">
        <v>17</v>
      </c>
      <c r="AA1117" s="4">
        <v>8</v>
      </c>
      <c r="AB1117" s="4">
        <v>92</v>
      </c>
      <c r="AC1117" s="4">
        <v>22</v>
      </c>
    </row>
    <row r="1118" spans="1:29" x14ac:dyDescent="0.25">
      <c r="A1118" s="4">
        <v>8</v>
      </c>
      <c r="B1118" s="4">
        <v>92</v>
      </c>
      <c r="C1118" s="4">
        <v>1</v>
      </c>
      <c r="D1118" s="4">
        <v>9</v>
      </c>
      <c r="E1118" s="4">
        <v>98</v>
      </c>
      <c r="F1118" s="4">
        <v>0</v>
      </c>
      <c r="G1118" s="4">
        <v>3</v>
      </c>
      <c r="H1118" s="4">
        <v>156</v>
      </c>
      <c r="I1118" s="4">
        <v>4</v>
      </c>
      <c r="Q1118" s="4">
        <v>2</v>
      </c>
      <c r="R1118" s="4">
        <v>55</v>
      </c>
      <c r="S1118" s="4">
        <v>13</v>
      </c>
      <c r="U1118" s="4">
        <v>6</v>
      </c>
      <c r="V1118" s="4">
        <v>103</v>
      </c>
      <c r="W1118" s="4">
        <v>17</v>
      </c>
      <c r="AA1118" s="4">
        <v>1</v>
      </c>
      <c r="AB1118" s="4">
        <v>44</v>
      </c>
      <c r="AC1118" s="4">
        <v>23</v>
      </c>
    </row>
    <row r="1119" spans="1:29" x14ac:dyDescent="0.25">
      <c r="A1119" s="4">
        <v>8</v>
      </c>
      <c r="B1119" s="4">
        <v>96</v>
      </c>
      <c r="C1119" s="4">
        <v>1</v>
      </c>
      <c r="D1119" s="4">
        <v>9</v>
      </c>
      <c r="E1119" s="4">
        <v>99</v>
      </c>
      <c r="F1119" s="4">
        <v>0</v>
      </c>
      <c r="G1119" s="4">
        <v>3</v>
      </c>
      <c r="H1119" s="4">
        <v>163</v>
      </c>
      <c r="I1119" s="4">
        <v>4</v>
      </c>
      <c r="Q1119" s="4">
        <v>3</v>
      </c>
      <c r="R1119" s="4">
        <v>127</v>
      </c>
      <c r="S1119" s="4">
        <v>13</v>
      </c>
      <c r="U1119" s="4">
        <v>6</v>
      </c>
      <c r="V1119" s="4">
        <v>125</v>
      </c>
      <c r="W1119" s="4">
        <v>17</v>
      </c>
      <c r="AA1119" s="4">
        <v>3</v>
      </c>
      <c r="AB1119" s="4">
        <v>116</v>
      </c>
      <c r="AC1119" s="4">
        <v>23</v>
      </c>
    </row>
    <row r="1120" spans="1:29" x14ac:dyDescent="0.25">
      <c r="A1120" s="4">
        <v>8</v>
      </c>
      <c r="B1120" s="4">
        <v>97</v>
      </c>
      <c r="C1120" s="4">
        <v>1</v>
      </c>
      <c r="D1120" s="4">
        <v>9</v>
      </c>
      <c r="E1120" s="4">
        <v>100</v>
      </c>
      <c r="F1120" s="4">
        <v>0</v>
      </c>
      <c r="G1120" s="4">
        <v>5</v>
      </c>
      <c r="H1120" s="4">
        <v>1</v>
      </c>
      <c r="I1120" s="4">
        <v>4</v>
      </c>
      <c r="Q1120" s="4">
        <v>4</v>
      </c>
      <c r="R1120" s="4">
        <v>49</v>
      </c>
      <c r="S1120" s="4">
        <v>13</v>
      </c>
      <c r="U1120" s="4">
        <v>1</v>
      </c>
      <c r="V1120" s="4">
        <v>116</v>
      </c>
      <c r="W1120" s="4">
        <v>18</v>
      </c>
      <c r="AA1120" s="4">
        <v>3</v>
      </c>
      <c r="AB1120" s="4">
        <v>123</v>
      </c>
      <c r="AC1120" s="4">
        <v>23</v>
      </c>
    </row>
    <row r="1121" spans="1:29" x14ac:dyDescent="0.25">
      <c r="A1121" s="4">
        <v>8</v>
      </c>
      <c r="B1121" s="4">
        <v>106</v>
      </c>
      <c r="C1121" s="4">
        <v>1</v>
      </c>
      <c r="D1121" s="4">
        <v>9</v>
      </c>
      <c r="E1121" s="4">
        <v>101</v>
      </c>
      <c r="F1121" s="4">
        <v>0</v>
      </c>
      <c r="G1121" s="4">
        <v>5</v>
      </c>
      <c r="H1121" s="4">
        <v>7</v>
      </c>
      <c r="I1121" s="4">
        <v>4</v>
      </c>
      <c r="Q1121" s="4">
        <v>4</v>
      </c>
      <c r="R1121" s="4">
        <v>77</v>
      </c>
      <c r="S1121" s="4">
        <v>13</v>
      </c>
      <c r="U1121" s="4">
        <v>1</v>
      </c>
      <c r="V1121" s="4">
        <v>131</v>
      </c>
      <c r="W1121" s="4">
        <v>18</v>
      </c>
      <c r="AA1121" s="4">
        <v>7</v>
      </c>
      <c r="AB1121" s="4">
        <v>72</v>
      </c>
      <c r="AC1121" s="4">
        <v>23</v>
      </c>
    </row>
    <row r="1122" spans="1:29" x14ac:dyDescent="0.25">
      <c r="A1122" s="4">
        <v>8</v>
      </c>
      <c r="B1122" s="4">
        <v>119</v>
      </c>
      <c r="C1122" s="4">
        <v>1</v>
      </c>
      <c r="D1122" s="4">
        <v>9</v>
      </c>
      <c r="E1122" s="4">
        <v>102</v>
      </c>
      <c r="F1122" s="4">
        <v>0</v>
      </c>
      <c r="G1122" s="4">
        <v>5</v>
      </c>
      <c r="H1122" s="4">
        <v>11</v>
      </c>
      <c r="I1122" s="4">
        <v>4</v>
      </c>
      <c r="Q1122" s="4">
        <v>4</v>
      </c>
      <c r="R1122" s="4">
        <v>85</v>
      </c>
      <c r="S1122" s="4">
        <v>13</v>
      </c>
      <c r="U1122" s="4">
        <v>1</v>
      </c>
      <c r="V1122" s="4">
        <v>166</v>
      </c>
      <c r="W1122" s="4">
        <v>18</v>
      </c>
      <c r="AA1122" s="4">
        <v>8</v>
      </c>
      <c r="AB1122" s="4">
        <v>69</v>
      </c>
      <c r="AC1122" s="4">
        <v>23</v>
      </c>
    </row>
    <row r="1123" spans="1:29" x14ac:dyDescent="0.25">
      <c r="A1123" s="4">
        <v>8</v>
      </c>
      <c r="B1123" s="4">
        <v>125</v>
      </c>
      <c r="C1123" s="4">
        <v>1</v>
      </c>
      <c r="D1123" s="4">
        <v>9</v>
      </c>
      <c r="E1123" s="4">
        <v>103</v>
      </c>
      <c r="F1123" s="4">
        <v>0</v>
      </c>
      <c r="G1123" s="4">
        <v>5</v>
      </c>
      <c r="H1123" s="4">
        <v>36</v>
      </c>
      <c r="I1123" s="4">
        <v>4</v>
      </c>
      <c r="Q1123" s="4">
        <v>4</v>
      </c>
      <c r="R1123" s="4">
        <v>92</v>
      </c>
      <c r="S1123" s="4">
        <v>13</v>
      </c>
      <c r="U1123" s="4">
        <v>2</v>
      </c>
      <c r="V1123" s="4">
        <v>21</v>
      </c>
      <c r="W1123" s="4">
        <v>18</v>
      </c>
      <c r="AA1123" s="4">
        <v>1</v>
      </c>
      <c r="AB1123" s="4">
        <v>53</v>
      </c>
      <c r="AC1123" s="4">
        <v>24</v>
      </c>
    </row>
    <row r="1124" spans="1:29" x14ac:dyDescent="0.25">
      <c r="A1124" s="4">
        <v>8</v>
      </c>
      <c r="B1124" s="4">
        <v>128</v>
      </c>
      <c r="C1124" s="4">
        <v>1</v>
      </c>
      <c r="D1124" s="4">
        <v>9</v>
      </c>
      <c r="E1124" s="4">
        <v>104</v>
      </c>
      <c r="F1124" s="4">
        <v>0</v>
      </c>
      <c r="G1124" s="4">
        <v>5</v>
      </c>
      <c r="H1124" s="4">
        <v>84</v>
      </c>
      <c r="I1124" s="4">
        <v>4</v>
      </c>
      <c r="Q1124" s="4">
        <v>5</v>
      </c>
      <c r="R1124" s="4">
        <v>24</v>
      </c>
      <c r="S1124" s="4">
        <v>13</v>
      </c>
      <c r="U1124" s="4">
        <v>2</v>
      </c>
      <c r="V1124" s="4">
        <v>27</v>
      </c>
      <c r="W1124" s="4">
        <v>18</v>
      </c>
      <c r="AA1124" s="4">
        <v>1</v>
      </c>
      <c r="AB1124" s="4">
        <v>151</v>
      </c>
      <c r="AC1124" s="4">
        <v>24</v>
      </c>
    </row>
    <row r="1125" spans="1:29" x14ac:dyDescent="0.25">
      <c r="A1125" s="4">
        <v>8</v>
      </c>
      <c r="B1125" s="4">
        <v>129</v>
      </c>
      <c r="C1125" s="4">
        <v>1</v>
      </c>
      <c r="D1125" s="4">
        <v>9</v>
      </c>
      <c r="E1125" s="4">
        <v>105</v>
      </c>
      <c r="F1125" s="4">
        <v>0</v>
      </c>
      <c r="G1125" s="4">
        <v>5</v>
      </c>
      <c r="H1125" s="4">
        <v>111</v>
      </c>
      <c r="I1125" s="4">
        <v>4</v>
      </c>
      <c r="Q1125" s="4">
        <v>5</v>
      </c>
      <c r="R1125" s="4">
        <v>75</v>
      </c>
      <c r="S1125" s="4">
        <v>13</v>
      </c>
      <c r="U1125" s="4">
        <v>2</v>
      </c>
      <c r="V1125" s="4">
        <v>114</v>
      </c>
      <c r="W1125" s="4">
        <v>18</v>
      </c>
      <c r="AA1125" s="4">
        <v>2</v>
      </c>
      <c r="AB1125" s="4">
        <v>43</v>
      </c>
      <c r="AC1125" s="4">
        <v>24</v>
      </c>
    </row>
    <row r="1126" spans="1:29" x14ac:dyDescent="0.25">
      <c r="A1126" s="4">
        <v>8</v>
      </c>
      <c r="B1126" s="4">
        <v>135</v>
      </c>
      <c r="C1126" s="4">
        <v>1</v>
      </c>
      <c r="D1126" s="4">
        <v>9</v>
      </c>
      <c r="E1126" s="4">
        <v>106</v>
      </c>
      <c r="F1126" s="4">
        <v>0</v>
      </c>
      <c r="G1126" s="4">
        <v>5</v>
      </c>
      <c r="H1126" s="4">
        <v>125</v>
      </c>
      <c r="I1126" s="4">
        <v>4</v>
      </c>
      <c r="Q1126" s="4">
        <v>7</v>
      </c>
      <c r="R1126" s="4">
        <v>45</v>
      </c>
      <c r="S1126" s="4">
        <v>13</v>
      </c>
      <c r="U1126" s="4">
        <v>2</v>
      </c>
      <c r="V1126" s="4">
        <v>130</v>
      </c>
      <c r="W1126" s="4">
        <v>18</v>
      </c>
      <c r="AA1126" s="4">
        <v>3</v>
      </c>
      <c r="AB1126" s="4">
        <v>124</v>
      </c>
      <c r="AC1126" s="4">
        <v>24</v>
      </c>
    </row>
    <row r="1127" spans="1:29" x14ac:dyDescent="0.25">
      <c r="A1127" s="4">
        <v>8</v>
      </c>
      <c r="B1127" s="4">
        <v>139</v>
      </c>
      <c r="C1127" s="4">
        <v>1</v>
      </c>
      <c r="D1127" s="4">
        <v>9</v>
      </c>
      <c r="E1127" s="4">
        <v>107</v>
      </c>
      <c r="F1127" s="4">
        <v>0</v>
      </c>
      <c r="G1127" s="4">
        <v>5</v>
      </c>
      <c r="H1127" s="4">
        <v>160</v>
      </c>
      <c r="I1127" s="4">
        <v>4</v>
      </c>
      <c r="Q1127" s="4">
        <v>7</v>
      </c>
      <c r="R1127" s="4">
        <v>79</v>
      </c>
      <c r="S1127" s="4">
        <v>13</v>
      </c>
      <c r="U1127" s="4">
        <v>6</v>
      </c>
      <c r="V1127" s="4">
        <v>30</v>
      </c>
      <c r="W1127" s="4">
        <v>18</v>
      </c>
      <c r="AA1127" s="4">
        <v>7</v>
      </c>
      <c r="AB1127" s="4">
        <v>80</v>
      </c>
      <c r="AC1127" s="4">
        <v>24</v>
      </c>
    </row>
    <row r="1128" spans="1:29" x14ac:dyDescent="0.25">
      <c r="A1128" s="4">
        <v>8</v>
      </c>
      <c r="B1128" s="4">
        <v>158</v>
      </c>
      <c r="C1128" s="4">
        <v>1</v>
      </c>
      <c r="D1128" s="4">
        <v>9</v>
      </c>
      <c r="E1128" s="4">
        <v>108</v>
      </c>
      <c r="F1128" s="4">
        <v>0</v>
      </c>
      <c r="G1128" s="4">
        <v>6</v>
      </c>
      <c r="H1128" s="4">
        <v>3</v>
      </c>
      <c r="I1128" s="4">
        <v>4</v>
      </c>
      <c r="Q1128" s="4">
        <v>8</v>
      </c>
      <c r="R1128" s="4">
        <v>26</v>
      </c>
      <c r="S1128" s="4">
        <v>13</v>
      </c>
      <c r="U1128" s="4">
        <v>6</v>
      </c>
      <c r="V1128" s="4">
        <v>133</v>
      </c>
      <c r="W1128" s="4">
        <v>18</v>
      </c>
      <c r="AA1128" s="4">
        <v>8</v>
      </c>
      <c r="AB1128" s="4">
        <v>5</v>
      </c>
      <c r="AC1128" s="4">
        <v>24</v>
      </c>
    </row>
    <row r="1129" spans="1:29" x14ac:dyDescent="0.25">
      <c r="A1129" s="4">
        <v>8</v>
      </c>
      <c r="B1129" s="4">
        <v>175</v>
      </c>
      <c r="C1129" s="4">
        <v>1</v>
      </c>
      <c r="D1129" s="4">
        <v>9</v>
      </c>
      <c r="E1129" s="4">
        <v>109</v>
      </c>
      <c r="F1129" s="4">
        <v>0</v>
      </c>
      <c r="G1129" s="4">
        <v>6</v>
      </c>
      <c r="H1129" s="4">
        <v>4</v>
      </c>
      <c r="I1129" s="4">
        <v>4</v>
      </c>
      <c r="Q1129" s="4">
        <v>8</v>
      </c>
      <c r="R1129" s="4">
        <v>56</v>
      </c>
      <c r="S1129" s="4">
        <v>13</v>
      </c>
      <c r="U1129" s="4">
        <v>1</v>
      </c>
      <c r="V1129" s="4">
        <v>176</v>
      </c>
      <c r="W1129" s="4">
        <v>19</v>
      </c>
      <c r="AA1129" s="4">
        <v>8</v>
      </c>
      <c r="AB1129" s="4">
        <v>74</v>
      </c>
      <c r="AC1129" s="4">
        <v>24</v>
      </c>
    </row>
    <row r="1130" spans="1:29" x14ac:dyDescent="0.25">
      <c r="A1130" s="4">
        <v>8</v>
      </c>
      <c r="B1130" s="4">
        <v>181</v>
      </c>
      <c r="C1130" s="4">
        <v>1</v>
      </c>
      <c r="D1130" s="4">
        <v>9</v>
      </c>
      <c r="E1130" s="4">
        <v>110</v>
      </c>
      <c r="F1130" s="4">
        <v>0</v>
      </c>
      <c r="G1130" s="4">
        <v>6</v>
      </c>
      <c r="H1130" s="4">
        <v>54</v>
      </c>
      <c r="I1130" s="4">
        <v>4</v>
      </c>
      <c r="Q1130" s="4">
        <v>8</v>
      </c>
      <c r="R1130" s="4">
        <v>84</v>
      </c>
      <c r="S1130" s="4">
        <v>13</v>
      </c>
      <c r="U1130" s="4">
        <v>2</v>
      </c>
      <c r="V1130" s="4">
        <v>77</v>
      </c>
      <c r="W1130" s="4">
        <v>19</v>
      </c>
      <c r="AA1130" s="4">
        <v>1</v>
      </c>
      <c r="AB1130" s="4">
        <v>84</v>
      </c>
      <c r="AC1130" s="4">
        <v>25</v>
      </c>
    </row>
    <row r="1131" spans="1:29" x14ac:dyDescent="0.25">
      <c r="A1131" s="4">
        <v>8</v>
      </c>
      <c r="B1131" s="4">
        <v>188</v>
      </c>
      <c r="C1131" s="4">
        <v>1</v>
      </c>
      <c r="D1131" s="4">
        <v>9</v>
      </c>
      <c r="E1131" s="4">
        <v>111</v>
      </c>
      <c r="F1131" s="4">
        <v>0</v>
      </c>
      <c r="G1131" s="4">
        <v>6</v>
      </c>
      <c r="H1131" s="4">
        <v>92</v>
      </c>
      <c r="I1131" s="4">
        <v>4</v>
      </c>
      <c r="Q1131" s="4">
        <v>8</v>
      </c>
      <c r="R1131" s="4">
        <v>129</v>
      </c>
      <c r="S1131" s="4">
        <v>13</v>
      </c>
      <c r="U1131" s="4">
        <v>5</v>
      </c>
      <c r="V1131" s="4">
        <v>26</v>
      </c>
      <c r="W1131" s="4">
        <v>19</v>
      </c>
      <c r="AA1131" s="4">
        <v>2</v>
      </c>
      <c r="AB1131" s="4">
        <v>53</v>
      </c>
      <c r="AC1131" s="4">
        <v>25</v>
      </c>
    </row>
    <row r="1132" spans="1:29" x14ac:dyDescent="0.25">
      <c r="A1132" s="4">
        <v>8</v>
      </c>
      <c r="B1132" s="4">
        <v>189</v>
      </c>
      <c r="C1132" s="4">
        <v>1</v>
      </c>
      <c r="D1132" s="4">
        <v>9</v>
      </c>
      <c r="E1132" s="4">
        <v>112</v>
      </c>
      <c r="F1132" s="4">
        <v>0</v>
      </c>
      <c r="G1132" s="4">
        <v>7</v>
      </c>
      <c r="H1132" s="4">
        <v>16</v>
      </c>
      <c r="I1132" s="4">
        <v>4</v>
      </c>
      <c r="Q1132" s="4">
        <v>8</v>
      </c>
      <c r="R1132" s="4">
        <v>158</v>
      </c>
      <c r="S1132" s="4">
        <v>13</v>
      </c>
      <c r="U1132" s="4">
        <v>6</v>
      </c>
      <c r="V1132" s="4">
        <v>13</v>
      </c>
      <c r="W1132" s="4">
        <v>19</v>
      </c>
      <c r="AA1132" s="4">
        <v>2</v>
      </c>
      <c r="AB1132" s="4">
        <v>97</v>
      </c>
      <c r="AC1132" s="4">
        <v>25</v>
      </c>
    </row>
    <row r="1133" spans="1:29" x14ac:dyDescent="0.25">
      <c r="A1133" s="4">
        <v>8</v>
      </c>
      <c r="B1133" s="4">
        <v>194</v>
      </c>
      <c r="C1133" s="4">
        <v>1</v>
      </c>
      <c r="D1133" s="4">
        <v>9</v>
      </c>
      <c r="E1133" s="4">
        <v>113</v>
      </c>
      <c r="F1133" s="4">
        <v>0</v>
      </c>
      <c r="G1133" s="4">
        <v>7</v>
      </c>
      <c r="H1133" s="4">
        <v>43</v>
      </c>
      <c r="I1133" s="4">
        <v>4</v>
      </c>
      <c r="Q1133" s="4">
        <v>8</v>
      </c>
      <c r="R1133" s="4">
        <v>166</v>
      </c>
      <c r="S1133" s="4">
        <v>13</v>
      </c>
      <c r="U1133" s="4">
        <v>6</v>
      </c>
      <c r="V1133" s="4">
        <v>41</v>
      </c>
      <c r="W1133" s="4">
        <v>19</v>
      </c>
      <c r="AA1133" s="4">
        <v>3</v>
      </c>
      <c r="AB1133" s="4">
        <v>127</v>
      </c>
      <c r="AC1133" s="4">
        <v>25</v>
      </c>
    </row>
    <row r="1134" spans="1:29" x14ac:dyDescent="0.25">
      <c r="A1134" s="4">
        <v>8</v>
      </c>
      <c r="B1134" s="4">
        <v>208</v>
      </c>
      <c r="C1134" s="4">
        <v>1</v>
      </c>
      <c r="D1134" s="4">
        <v>9</v>
      </c>
      <c r="E1134" s="4">
        <v>114</v>
      </c>
      <c r="F1134" s="4">
        <v>0</v>
      </c>
      <c r="G1134" s="4">
        <v>7</v>
      </c>
      <c r="H1134" s="4">
        <v>54</v>
      </c>
      <c r="I1134" s="4">
        <v>4</v>
      </c>
      <c r="Q1134" s="4">
        <v>1</v>
      </c>
      <c r="R1134" s="4">
        <v>18</v>
      </c>
      <c r="S1134" s="4">
        <v>14</v>
      </c>
      <c r="U1134" s="4">
        <v>6</v>
      </c>
      <c r="V1134" s="4">
        <v>101</v>
      </c>
      <c r="W1134" s="4">
        <v>19</v>
      </c>
      <c r="AA1134" s="4">
        <v>3</v>
      </c>
      <c r="AB1134" s="4">
        <v>159</v>
      </c>
      <c r="AC1134" s="4">
        <v>25</v>
      </c>
    </row>
    <row r="1135" spans="1:29" x14ac:dyDescent="0.25">
      <c r="A1135" s="4">
        <v>8</v>
      </c>
      <c r="B1135" s="4">
        <v>225</v>
      </c>
      <c r="C1135" s="4">
        <v>1</v>
      </c>
      <c r="D1135" s="4">
        <v>9</v>
      </c>
      <c r="E1135" s="4">
        <v>115</v>
      </c>
      <c r="F1135" s="4">
        <v>0</v>
      </c>
      <c r="G1135" s="4">
        <v>7</v>
      </c>
      <c r="H1135" s="4">
        <v>60</v>
      </c>
      <c r="I1135" s="4">
        <v>4</v>
      </c>
      <c r="Q1135" s="4">
        <v>1</v>
      </c>
      <c r="R1135" s="4">
        <v>52</v>
      </c>
      <c r="S1135" s="4">
        <v>14</v>
      </c>
      <c r="U1135" s="4">
        <v>2</v>
      </c>
      <c r="V1135" s="4">
        <v>41</v>
      </c>
      <c r="W1135" s="4">
        <v>20</v>
      </c>
      <c r="AA1135" s="4">
        <v>3</v>
      </c>
      <c r="AB1135" s="4">
        <v>161</v>
      </c>
      <c r="AC1135" s="4">
        <v>25</v>
      </c>
    </row>
    <row r="1136" spans="1:29" x14ac:dyDescent="0.25">
      <c r="A1136" s="4">
        <v>8</v>
      </c>
      <c r="B1136" s="4">
        <v>238</v>
      </c>
      <c r="C1136" s="4">
        <v>1</v>
      </c>
      <c r="D1136" s="4">
        <v>9</v>
      </c>
      <c r="E1136" s="4">
        <v>116</v>
      </c>
      <c r="F1136" s="4">
        <v>0</v>
      </c>
      <c r="G1136" s="4">
        <v>7</v>
      </c>
      <c r="H1136" s="4">
        <v>86</v>
      </c>
      <c r="I1136" s="4">
        <v>4</v>
      </c>
      <c r="Q1136" s="4">
        <v>1</v>
      </c>
      <c r="R1136" s="4">
        <v>62</v>
      </c>
      <c r="S1136" s="4">
        <v>14</v>
      </c>
      <c r="U1136" s="4">
        <v>2</v>
      </c>
      <c r="V1136" s="4">
        <v>99</v>
      </c>
      <c r="W1136" s="4">
        <v>20</v>
      </c>
      <c r="AA1136" s="4">
        <v>4</v>
      </c>
      <c r="AB1136" s="4">
        <v>31</v>
      </c>
      <c r="AC1136" s="4">
        <v>25</v>
      </c>
    </row>
    <row r="1137" spans="1:29" x14ac:dyDescent="0.25">
      <c r="A1137" s="4">
        <v>8</v>
      </c>
      <c r="B1137" s="4">
        <v>249</v>
      </c>
      <c r="C1137" s="4">
        <v>1</v>
      </c>
      <c r="D1137" s="4">
        <v>9</v>
      </c>
      <c r="E1137" s="4">
        <v>117</v>
      </c>
      <c r="F1137" s="4">
        <v>0</v>
      </c>
      <c r="G1137" s="4">
        <v>7</v>
      </c>
      <c r="H1137" s="4">
        <v>87</v>
      </c>
      <c r="I1137" s="4">
        <v>4</v>
      </c>
      <c r="Q1137" s="4">
        <v>1</v>
      </c>
      <c r="R1137" s="4">
        <v>81</v>
      </c>
      <c r="S1137" s="4">
        <v>14</v>
      </c>
      <c r="U1137" s="4">
        <v>5</v>
      </c>
      <c r="V1137" s="4">
        <v>62</v>
      </c>
      <c r="W1137" s="4">
        <v>20</v>
      </c>
      <c r="AA1137" s="4">
        <v>7</v>
      </c>
      <c r="AB1137" s="4">
        <v>110</v>
      </c>
      <c r="AC1137" s="4">
        <v>25</v>
      </c>
    </row>
    <row r="1138" spans="1:29" x14ac:dyDescent="0.25">
      <c r="A1138" s="4">
        <v>8</v>
      </c>
      <c r="B1138" s="4">
        <v>251</v>
      </c>
      <c r="C1138" s="4">
        <v>1</v>
      </c>
      <c r="D1138" s="4">
        <v>9</v>
      </c>
      <c r="E1138" s="4">
        <v>118</v>
      </c>
      <c r="F1138" s="4">
        <v>0</v>
      </c>
      <c r="G1138" s="4">
        <v>7</v>
      </c>
      <c r="H1138" s="4">
        <v>95</v>
      </c>
      <c r="I1138" s="4">
        <v>4</v>
      </c>
      <c r="Q1138" s="4">
        <v>1</v>
      </c>
      <c r="R1138" s="4">
        <v>126</v>
      </c>
      <c r="S1138" s="4">
        <v>14</v>
      </c>
      <c r="U1138" s="4">
        <v>6</v>
      </c>
      <c r="V1138" s="4">
        <v>122</v>
      </c>
      <c r="W1138" s="4">
        <v>20</v>
      </c>
      <c r="AA1138" s="4">
        <v>8</v>
      </c>
      <c r="AB1138" s="4">
        <v>50</v>
      </c>
      <c r="AC1138" s="4">
        <v>25</v>
      </c>
    </row>
    <row r="1139" spans="1:29" x14ac:dyDescent="0.25">
      <c r="A1139" s="4">
        <v>8</v>
      </c>
      <c r="B1139" s="4">
        <v>265</v>
      </c>
      <c r="C1139" s="4">
        <v>1</v>
      </c>
      <c r="D1139" s="4">
        <v>9</v>
      </c>
      <c r="E1139" s="4">
        <v>119</v>
      </c>
      <c r="F1139" s="4">
        <v>0</v>
      </c>
      <c r="G1139" s="4">
        <v>7</v>
      </c>
      <c r="H1139" s="4">
        <v>102</v>
      </c>
      <c r="I1139" s="4">
        <v>4</v>
      </c>
      <c r="Q1139" s="4">
        <v>2</v>
      </c>
      <c r="R1139" s="4">
        <v>86</v>
      </c>
      <c r="S1139" s="4">
        <v>14</v>
      </c>
      <c r="U1139" s="4">
        <v>1</v>
      </c>
      <c r="V1139" s="4">
        <v>167</v>
      </c>
      <c r="W1139" s="4">
        <v>21</v>
      </c>
      <c r="AA1139" s="4">
        <v>1</v>
      </c>
      <c r="AB1139" s="4">
        <v>13</v>
      </c>
      <c r="AC1139" s="4">
        <v>26</v>
      </c>
    </row>
    <row r="1140" spans="1:29" x14ac:dyDescent="0.25">
      <c r="A1140" s="4">
        <v>8</v>
      </c>
      <c r="B1140" s="4">
        <v>271</v>
      </c>
      <c r="C1140" s="4">
        <v>1</v>
      </c>
      <c r="D1140" s="4">
        <v>9</v>
      </c>
      <c r="E1140" s="4">
        <v>120</v>
      </c>
      <c r="F1140" s="4">
        <v>0</v>
      </c>
      <c r="G1140" s="4">
        <v>7</v>
      </c>
      <c r="H1140" s="4">
        <v>122</v>
      </c>
      <c r="I1140" s="4">
        <v>4</v>
      </c>
      <c r="Q1140" s="4">
        <v>2</v>
      </c>
      <c r="R1140" s="4">
        <v>89</v>
      </c>
      <c r="S1140" s="4">
        <v>14</v>
      </c>
      <c r="U1140" s="4">
        <v>2</v>
      </c>
      <c r="V1140" s="4">
        <v>40</v>
      </c>
      <c r="W1140" s="4">
        <v>21</v>
      </c>
      <c r="AA1140" s="4">
        <v>1</v>
      </c>
      <c r="AB1140" s="4">
        <v>48</v>
      </c>
      <c r="AC1140" s="4">
        <v>26</v>
      </c>
    </row>
    <row r="1141" spans="1:29" x14ac:dyDescent="0.25">
      <c r="A1141" s="4">
        <v>8</v>
      </c>
      <c r="B1141" s="4">
        <v>274</v>
      </c>
      <c r="C1141" s="4">
        <v>1</v>
      </c>
      <c r="D1141" s="4">
        <v>9</v>
      </c>
      <c r="E1141" s="4">
        <v>121</v>
      </c>
      <c r="F1141" s="4">
        <v>0</v>
      </c>
      <c r="G1141" s="4">
        <v>7</v>
      </c>
      <c r="H1141" s="4">
        <v>133</v>
      </c>
      <c r="I1141" s="4">
        <v>4</v>
      </c>
      <c r="Q1141" s="4">
        <v>3</v>
      </c>
      <c r="R1141" s="4">
        <v>116</v>
      </c>
      <c r="S1141" s="4">
        <v>14</v>
      </c>
      <c r="U1141" s="4">
        <v>2</v>
      </c>
      <c r="V1141" s="4">
        <v>51</v>
      </c>
      <c r="W1141" s="4">
        <v>21</v>
      </c>
      <c r="AA1141" s="4">
        <v>1</v>
      </c>
      <c r="AB1141" s="4">
        <v>110</v>
      </c>
      <c r="AC1141" s="4">
        <v>26</v>
      </c>
    </row>
    <row r="1142" spans="1:29" x14ac:dyDescent="0.25">
      <c r="A1142" s="4">
        <v>8</v>
      </c>
      <c r="B1142" s="4">
        <v>276</v>
      </c>
      <c r="C1142" s="4">
        <v>1</v>
      </c>
      <c r="D1142" s="4">
        <v>9</v>
      </c>
      <c r="E1142" s="4">
        <v>122</v>
      </c>
      <c r="F1142" s="4">
        <v>0</v>
      </c>
      <c r="G1142" s="4">
        <v>7</v>
      </c>
      <c r="H1142" s="4">
        <v>136</v>
      </c>
      <c r="I1142" s="4">
        <v>4</v>
      </c>
      <c r="Q1142" s="4">
        <v>4</v>
      </c>
      <c r="R1142" s="4">
        <v>90</v>
      </c>
      <c r="S1142" s="4">
        <v>14</v>
      </c>
      <c r="U1142" s="4">
        <v>2</v>
      </c>
      <c r="V1142" s="4">
        <v>59</v>
      </c>
      <c r="W1142" s="4">
        <v>21</v>
      </c>
      <c r="AA1142" s="4">
        <v>2</v>
      </c>
      <c r="AB1142" s="4">
        <v>28</v>
      </c>
      <c r="AC1142" s="4">
        <v>26</v>
      </c>
    </row>
    <row r="1143" spans="1:29" x14ac:dyDescent="0.25">
      <c r="A1143" s="4">
        <v>8</v>
      </c>
      <c r="B1143" s="4">
        <v>278</v>
      </c>
      <c r="C1143" s="4">
        <v>1</v>
      </c>
      <c r="D1143" s="4">
        <v>9</v>
      </c>
      <c r="E1143" s="4">
        <v>123</v>
      </c>
      <c r="F1143" s="4">
        <v>0</v>
      </c>
      <c r="G1143" s="4">
        <v>7</v>
      </c>
      <c r="H1143" s="4">
        <v>146</v>
      </c>
      <c r="I1143" s="4">
        <v>4</v>
      </c>
      <c r="Q1143" s="4">
        <v>4</v>
      </c>
      <c r="R1143" s="4">
        <v>101</v>
      </c>
      <c r="S1143" s="4">
        <v>14</v>
      </c>
      <c r="U1143" s="4">
        <v>2</v>
      </c>
      <c r="V1143" s="4">
        <v>92</v>
      </c>
      <c r="W1143" s="4">
        <v>21</v>
      </c>
      <c r="AA1143" s="4">
        <v>7</v>
      </c>
      <c r="AB1143" s="4">
        <v>137</v>
      </c>
      <c r="AC1143" s="4">
        <v>26</v>
      </c>
    </row>
    <row r="1144" spans="1:29" x14ac:dyDescent="0.25">
      <c r="A1144" s="4">
        <v>8</v>
      </c>
      <c r="B1144" s="4">
        <v>287</v>
      </c>
      <c r="C1144" s="4">
        <v>1</v>
      </c>
      <c r="D1144" s="4">
        <v>9</v>
      </c>
      <c r="E1144" s="4">
        <v>124</v>
      </c>
      <c r="F1144" s="4">
        <v>0</v>
      </c>
      <c r="G1144" s="4">
        <v>7</v>
      </c>
      <c r="H1144" s="4">
        <v>162</v>
      </c>
      <c r="I1144" s="4">
        <v>4</v>
      </c>
      <c r="Q1144" s="4">
        <v>5</v>
      </c>
      <c r="R1144" s="4">
        <v>7</v>
      </c>
      <c r="S1144" s="4">
        <v>14</v>
      </c>
      <c r="U1144" s="4">
        <v>2</v>
      </c>
      <c r="V1144" s="4">
        <v>118</v>
      </c>
      <c r="W1144" s="4">
        <v>21</v>
      </c>
      <c r="AA1144" s="4">
        <v>1</v>
      </c>
      <c r="AB1144" s="4">
        <v>4</v>
      </c>
      <c r="AC1144" s="4">
        <v>27</v>
      </c>
    </row>
    <row r="1145" spans="1:29" x14ac:dyDescent="0.25">
      <c r="A1145" s="4">
        <v>8</v>
      </c>
      <c r="B1145" s="4">
        <v>288</v>
      </c>
      <c r="C1145" s="4">
        <v>1</v>
      </c>
      <c r="D1145" s="4">
        <v>9</v>
      </c>
      <c r="E1145" s="4">
        <v>125</v>
      </c>
      <c r="F1145" s="4">
        <v>0</v>
      </c>
      <c r="G1145" s="4">
        <v>7</v>
      </c>
      <c r="H1145" s="4">
        <v>164</v>
      </c>
      <c r="I1145" s="4">
        <v>4</v>
      </c>
      <c r="Q1145" s="4">
        <v>6</v>
      </c>
      <c r="R1145" s="4">
        <v>2</v>
      </c>
      <c r="S1145" s="4">
        <v>14</v>
      </c>
      <c r="U1145" s="4">
        <v>6</v>
      </c>
      <c r="V1145" s="4">
        <v>34</v>
      </c>
      <c r="W1145" s="4">
        <v>21</v>
      </c>
      <c r="AA1145" s="4">
        <v>1</v>
      </c>
      <c r="AB1145" s="4">
        <v>98</v>
      </c>
      <c r="AC1145" s="4">
        <v>27</v>
      </c>
    </row>
    <row r="1146" spans="1:29" x14ac:dyDescent="0.25">
      <c r="A1146" s="4">
        <v>8</v>
      </c>
      <c r="B1146" s="4">
        <v>289</v>
      </c>
      <c r="C1146" s="4">
        <v>1</v>
      </c>
      <c r="D1146" s="4">
        <v>9</v>
      </c>
      <c r="E1146" s="4">
        <v>126</v>
      </c>
      <c r="F1146" s="4">
        <v>0</v>
      </c>
      <c r="G1146" s="4">
        <v>7</v>
      </c>
      <c r="H1146" s="4">
        <v>174</v>
      </c>
      <c r="I1146" s="4">
        <v>4</v>
      </c>
      <c r="Q1146" s="4">
        <v>6</v>
      </c>
      <c r="R1146" s="4">
        <v>35</v>
      </c>
      <c r="S1146" s="4">
        <v>14</v>
      </c>
      <c r="U1146" s="4">
        <v>6</v>
      </c>
      <c r="V1146" s="4">
        <v>93</v>
      </c>
      <c r="W1146" s="4">
        <v>21</v>
      </c>
      <c r="AA1146" s="4">
        <v>2</v>
      </c>
      <c r="AB1146" s="4">
        <v>110</v>
      </c>
      <c r="AC1146" s="4">
        <v>27</v>
      </c>
    </row>
    <row r="1147" spans="1:29" x14ac:dyDescent="0.25">
      <c r="A1147" s="4">
        <v>8</v>
      </c>
      <c r="B1147" s="4">
        <v>297</v>
      </c>
      <c r="C1147" s="4">
        <v>1</v>
      </c>
      <c r="D1147" s="4">
        <v>9</v>
      </c>
      <c r="E1147" s="4">
        <v>127</v>
      </c>
      <c r="F1147" s="4">
        <v>0</v>
      </c>
      <c r="G1147" s="4">
        <v>9</v>
      </c>
      <c r="H1147" s="4">
        <v>20</v>
      </c>
      <c r="I1147" s="4">
        <v>4</v>
      </c>
      <c r="Q1147" s="4">
        <v>6</v>
      </c>
      <c r="R1147" s="4">
        <v>55</v>
      </c>
      <c r="S1147" s="4">
        <v>14</v>
      </c>
      <c r="U1147" s="4">
        <v>5</v>
      </c>
      <c r="V1147" s="4">
        <v>23</v>
      </c>
      <c r="W1147" s="4">
        <v>22</v>
      </c>
      <c r="AA1147" s="4">
        <v>7</v>
      </c>
      <c r="AB1147" s="4">
        <v>11</v>
      </c>
      <c r="AC1147" s="4">
        <v>27</v>
      </c>
    </row>
    <row r="1148" spans="1:29" x14ac:dyDescent="0.25">
      <c r="A1148" s="4">
        <v>8</v>
      </c>
      <c r="B1148" s="4">
        <v>305</v>
      </c>
      <c r="C1148" s="4">
        <v>1</v>
      </c>
      <c r="D1148" s="4">
        <v>9</v>
      </c>
      <c r="E1148" s="4">
        <v>128</v>
      </c>
      <c r="F1148" s="4">
        <v>0</v>
      </c>
      <c r="G1148" s="4">
        <v>9</v>
      </c>
      <c r="H1148" s="4">
        <v>37</v>
      </c>
      <c r="I1148" s="4">
        <v>4</v>
      </c>
      <c r="Q1148" s="4">
        <v>6</v>
      </c>
      <c r="R1148" s="4">
        <v>59</v>
      </c>
      <c r="S1148" s="4">
        <v>14</v>
      </c>
      <c r="U1148" s="4">
        <v>5</v>
      </c>
      <c r="V1148" s="4">
        <v>70</v>
      </c>
      <c r="W1148" s="4">
        <v>22</v>
      </c>
      <c r="AA1148" s="4">
        <v>7</v>
      </c>
      <c r="AB1148" s="4">
        <v>129</v>
      </c>
      <c r="AC1148" s="4">
        <v>27</v>
      </c>
    </row>
    <row r="1149" spans="1:29" x14ac:dyDescent="0.25">
      <c r="A1149" s="4">
        <v>8</v>
      </c>
      <c r="B1149" s="4">
        <v>307</v>
      </c>
      <c r="C1149" s="4">
        <v>1</v>
      </c>
      <c r="D1149" s="4">
        <v>9</v>
      </c>
      <c r="E1149" s="4">
        <v>129</v>
      </c>
      <c r="F1149" s="4">
        <v>0</v>
      </c>
      <c r="G1149" s="4">
        <v>9</v>
      </c>
      <c r="H1149" s="4">
        <v>57</v>
      </c>
      <c r="I1149" s="4">
        <v>4</v>
      </c>
      <c r="Q1149" s="4">
        <v>6</v>
      </c>
      <c r="R1149" s="4">
        <v>77</v>
      </c>
      <c r="S1149" s="4">
        <v>14</v>
      </c>
      <c r="U1149" s="4">
        <v>5</v>
      </c>
      <c r="V1149" s="4">
        <v>89</v>
      </c>
      <c r="W1149" s="4">
        <v>22</v>
      </c>
      <c r="AA1149" s="4">
        <v>1</v>
      </c>
      <c r="AB1149" s="4">
        <v>18</v>
      </c>
      <c r="AC1149" s="4">
        <v>28</v>
      </c>
    </row>
    <row r="1150" spans="1:29" x14ac:dyDescent="0.25">
      <c r="A1150" s="4">
        <v>8</v>
      </c>
      <c r="B1150" s="4">
        <v>309</v>
      </c>
      <c r="C1150" s="4">
        <v>1</v>
      </c>
      <c r="D1150" s="4">
        <v>9</v>
      </c>
      <c r="E1150" s="4">
        <v>130</v>
      </c>
      <c r="F1150" s="4">
        <v>0</v>
      </c>
      <c r="G1150" s="4">
        <v>9</v>
      </c>
      <c r="H1150" s="4">
        <v>64</v>
      </c>
      <c r="I1150" s="4">
        <v>4</v>
      </c>
      <c r="Q1150" s="4">
        <v>7</v>
      </c>
      <c r="R1150" s="4">
        <v>6</v>
      </c>
      <c r="S1150" s="4">
        <v>14</v>
      </c>
      <c r="U1150" s="4">
        <v>6</v>
      </c>
      <c r="V1150" s="4">
        <v>16</v>
      </c>
      <c r="W1150" s="4">
        <v>22</v>
      </c>
      <c r="AA1150" s="4">
        <v>1</v>
      </c>
      <c r="AB1150" s="4">
        <v>106</v>
      </c>
      <c r="AC1150" s="4">
        <v>28</v>
      </c>
    </row>
    <row r="1151" spans="1:29" x14ac:dyDescent="0.25">
      <c r="A1151" s="4">
        <v>9</v>
      </c>
      <c r="B1151" s="4">
        <v>7</v>
      </c>
      <c r="C1151" s="4">
        <v>1</v>
      </c>
      <c r="D1151" s="4">
        <v>9</v>
      </c>
      <c r="E1151" s="4">
        <v>131</v>
      </c>
      <c r="F1151" s="4">
        <v>0</v>
      </c>
      <c r="G1151" s="4">
        <v>9</v>
      </c>
      <c r="H1151" s="4">
        <v>76</v>
      </c>
      <c r="I1151" s="4">
        <v>4</v>
      </c>
      <c r="Q1151" s="4">
        <v>7</v>
      </c>
      <c r="R1151" s="4">
        <v>50</v>
      </c>
      <c r="S1151" s="4">
        <v>14</v>
      </c>
      <c r="U1151" s="4">
        <v>5</v>
      </c>
      <c r="V1151" s="4">
        <v>81</v>
      </c>
      <c r="W1151" s="4">
        <v>23</v>
      </c>
      <c r="AA1151" s="4">
        <v>2</v>
      </c>
      <c r="AB1151" s="4">
        <v>102</v>
      </c>
      <c r="AC1151" s="4">
        <v>28</v>
      </c>
    </row>
    <row r="1152" spans="1:29" x14ac:dyDescent="0.25">
      <c r="A1152" s="4">
        <v>1</v>
      </c>
      <c r="B1152" s="4">
        <v>1</v>
      </c>
      <c r="C1152" s="4">
        <v>2</v>
      </c>
      <c r="D1152" s="4">
        <v>9</v>
      </c>
      <c r="E1152" s="4">
        <v>132</v>
      </c>
      <c r="F1152" s="4">
        <v>0</v>
      </c>
      <c r="G1152" s="4">
        <v>9</v>
      </c>
      <c r="H1152" s="4">
        <v>90</v>
      </c>
      <c r="I1152" s="4">
        <v>4</v>
      </c>
      <c r="Q1152" s="4">
        <v>7</v>
      </c>
      <c r="R1152" s="4">
        <v>100</v>
      </c>
      <c r="S1152" s="4">
        <v>14</v>
      </c>
      <c r="U1152" s="4">
        <v>5</v>
      </c>
      <c r="V1152" s="4">
        <v>105</v>
      </c>
      <c r="W1152" s="4">
        <v>23</v>
      </c>
      <c r="AA1152" s="4">
        <v>3</v>
      </c>
      <c r="AB1152" s="4">
        <v>43</v>
      </c>
      <c r="AC1152" s="4">
        <v>28</v>
      </c>
    </row>
    <row r="1153" spans="1:29" x14ac:dyDescent="0.25">
      <c r="A1153" s="4">
        <v>1</v>
      </c>
      <c r="B1153" s="4">
        <v>19</v>
      </c>
      <c r="C1153" s="4">
        <v>2</v>
      </c>
      <c r="D1153" s="4">
        <v>9</v>
      </c>
      <c r="E1153" s="4">
        <v>133</v>
      </c>
      <c r="F1153" s="4">
        <v>0</v>
      </c>
      <c r="G1153" s="4">
        <v>9</v>
      </c>
      <c r="H1153" s="4">
        <v>93</v>
      </c>
      <c r="I1153" s="4">
        <v>4</v>
      </c>
      <c r="Q1153" s="4">
        <v>8</v>
      </c>
      <c r="R1153" s="4">
        <v>42</v>
      </c>
      <c r="S1153" s="4">
        <v>14</v>
      </c>
      <c r="U1153" s="4">
        <v>6</v>
      </c>
      <c r="V1153" s="4">
        <v>64</v>
      </c>
      <c r="W1153" s="4">
        <v>23</v>
      </c>
      <c r="AA1153" s="4">
        <v>3</v>
      </c>
      <c r="AB1153" s="4">
        <v>60</v>
      </c>
      <c r="AC1153" s="4">
        <v>28</v>
      </c>
    </row>
    <row r="1154" spans="1:29" x14ac:dyDescent="0.25">
      <c r="A1154" s="4">
        <v>1</v>
      </c>
      <c r="B1154" s="4">
        <v>20</v>
      </c>
      <c r="C1154" s="4">
        <v>2</v>
      </c>
      <c r="D1154" s="4">
        <v>9</v>
      </c>
      <c r="E1154" s="4">
        <v>134</v>
      </c>
      <c r="F1154" s="4">
        <v>0</v>
      </c>
      <c r="G1154" s="4">
        <v>9</v>
      </c>
      <c r="H1154" s="4">
        <v>99</v>
      </c>
      <c r="I1154" s="4">
        <v>4</v>
      </c>
      <c r="Q1154" s="4">
        <v>8</v>
      </c>
      <c r="R1154" s="4">
        <v>49</v>
      </c>
      <c r="S1154" s="4">
        <v>14</v>
      </c>
      <c r="U1154" s="4">
        <v>1</v>
      </c>
      <c r="V1154" s="4">
        <v>153</v>
      </c>
      <c r="W1154" s="4">
        <v>24</v>
      </c>
      <c r="AA1154" s="4">
        <v>8</v>
      </c>
      <c r="AB1154" s="4">
        <v>51</v>
      </c>
      <c r="AC1154" s="4">
        <v>28</v>
      </c>
    </row>
    <row r="1155" spans="1:29" x14ac:dyDescent="0.25">
      <c r="A1155" s="4">
        <v>1</v>
      </c>
      <c r="B1155" s="4">
        <v>33</v>
      </c>
      <c r="C1155" s="4">
        <v>2</v>
      </c>
      <c r="D1155" s="4">
        <v>9</v>
      </c>
      <c r="E1155" s="4">
        <v>135</v>
      </c>
      <c r="F1155" s="4">
        <v>0</v>
      </c>
      <c r="G1155" s="4">
        <v>9</v>
      </c>
      <c r="H1155" s="4">
        <v>100</v>
      </c>
      <c r="I1155" s="4">
        <v>4</v>
      </c>
      <c r="Q1155" s="4">
        <v>8</v>
      </c>
      <c r="R1155" s="4">
        <v>63</v>
      </c>
      <c r="S1155" s="4">
        <v>14</v>
      </c>
      <c r="U1155" s="4">
        <v>6</v>
      </c>
      <c r="V1155" s="4">
        <v>51</v>
      </c>
      <c r="W1155" s="4">
        <v>24</v>
      </c>
      <c r="AA1155" s="4">
        <v>2</v>
      </c>
      <c r="AB1155" s="4">
        <v>44</v>
      </c>
      <c r="AC1155" s="4">
        <v>29</v>
      </c>
    </row>
    <row r="1156" spans="1:29" x14ac:dyDescent="0.25">
      <c r="A1156" s="4">
        <v>1</v>
      </c>
      <c r="B1156" s="4">
        <v>45</v>
      </c>
      <c r="C1156" s="4">
        <v>2</v>
      </c>
      <c r="D1156" s="4">
        <v>9</v>
      </c>
      <c r="E1156" s="4">
        <v>136</v>
      </c>
      <c r="F1156" s="4">
        <v>0</v>
      </c>
      <c r="G1156" s="4">
        <v>9</v>
      </c>
      <c r="H1156" s="4">
        <v>107</v>
      </c>
      <c r="I1156" s="4">
        <v>4</v>
      </c>
      <c r="Q1156" s="4">
        <v>8</v>
      </c>
      <c r="R1156" s="4">
        <v>66</v>
      </c>
      <c r="S1156" s="4">
        <v>14</v>
      </c>
      <c r="U1156" s="4">
        <v>2</v>
      </c>
      <c r="V1156" s="4">
        <v>14</v>
      </c>
      <c r="W1156" s="4">
        <v>25</v>
      </c>
      <c r="AA1156" s="4">
        <v>4</v>
      </c>
      <c r="AB1156" s="4">
        <v>44</v>
      </c>
      <c r="AC1156" s="4">
        <v>29</v>
      </c>
    </row>
    <row r="1157" spans="1:29" x14ac:dyDescent="0.25">
      <c r="A1157" s="4">
        <v>1</v>
      </c>
      <c r="B1157" s="4">
        <v>59</v>
      </c>
      <c r="C1157" s="4">
        <v>2</v>
      </c>
      <c r="D1157" s="4">
        <v>9</v>
      </c>
      <c r="E1157" s="4">
        <v>137</v>
      </c>
      <c r="F1157" s="4">
        <v>0</v>
      </c>
      <c r="G1157" s="4">
        <v>9</v>
      </c>
      <c r="H1157" s="4">
        <v>111</v>
      </c>
      <c r="I1157" s="4">
        <v>4</v>
      </c>
      <c r="Q1157" s="4">
        <v>8</v>
      </c>
      <c r="R1157" s="4">
        <v>71</v>
      </c>
      <c r="S1157" s="4">
        <v>14</v>
      </c>
      <c r="U1157" s="4">
        <v>2</v>
      </c>
      <c r="V1157" s="4">
        <v>132</v>
      </c>
      <c r="W1157" s="4">
        <v>25</v>
      </c>
      <c r="AA1157" s="4">
        <v>4</v>
      </c>
      <c r="AB1157" s="4">
        <v>78</v>
      </c>
      <c r="AC1157" s="4">
        <v>29</v>
      </c>
    </row>
    <row r="1158" spans="1:29" x14ac:dyDescent="0.25">
      <c r="A1158" s="4">
        <v>1</v>
      </c>
      <c r="B1158" s="4">
        <v>88</v>
      </c>
      <c r="C1158" s="4">
        <v>2</v>
      </c>
      <c r="D1158" s="4">
        <v>9</v>
      </c>
      <c r="E1158" s="4">
        <v>138</v>
      </c>
      <c r="F1158" s="4">
        <v>0</v>
      </c>
      <c r="G1158" s="4">
        <v>9</v>
      </c>
      <c r="H1158" s="4">
        <v>115</v>
      </c>
      <c r="I1158" s="4">
        <v>4</v>
      </c>
      <c r="Q1158" s="4">
        <v>8</v>
      </c>
      <c r="R1158" s="4">
        <v>99</v>
      </c>
      <c r="S1158" s="4">
        <v>14</v>
      </c>
      <c r="U1158" s="4">
        <v>6</v>
      </c>
      <c r="V1158" s="4">
        <v>20</v>
      </c>
      <c r="W1158" s="4">
        <v>25</v>
      </c>
      <c r="AA1158" s="4">
        <v>4</v>
      </c>
      <c r="AB1158" s="4">
        <v>112</v>
      </c>
      <c r="AC1158" s="4">
        <v>29</v>
      </c>
    </row>
    <row r="1159" spans="1:29" x14ac:dyDescent="0.25">
      <c r="A1159" s="4">
        <v>2</v>
      </c>
      <c r="B1159" s="4">
        <v>3</v>
      </c>
      <c r="C1159" s="4">
        <v>2</v>
      </c>
      <c r="D1159" s="4">
        <v>9</v>
      </c>
      <c r="E1159" s="4">
        <v>139</v>
      </c>
      <c r="F1159" s="4">
        <v>0</v>
      </c>
      <c r="G1159" s="4">
        <v>9</v>
      </c>
      <c r="H1159" s="4">
        <v>123</v>
      </c>
      <c r="I1159" s="4">
        <v>4</v>
      </c>
      <c r="Q1159" s="4">
        <v>8</v>
      </c>
      <c r="R1159" s="4">
        <v>103</v>
      </c>
      <c r="S1159" s="4">
        <v>14</v>
      </c>
      <c r="U1159" s="4">
        <v>6</v>
      </c>
      <c r="V1159" s="4">
        <v>37</v>
      </c>
      <c r="W1159" s="4">
        <v>25</v>
      </c>
      <c r="AA1159" s="4">
        <v>7</v>
      </c>
      <c r="AB1159" s="4">
        <v>83</v>
      </c>
      <c r="AC1159" s="4">
        <v>29</v>
      </c>
    </row>
    <row r="1160" spans="1:29" x14ac:dyDescent="0.25">
      <c r="A1160" s="4">
        <v>2</v>
      </c>
      <c r="B1160" s="4">
        <v>8</v>
      </c>
      <c r="C1160" s="4">
        <v>2</v>
      </c>
      <c r="D1160" s="4">
        <v>9</v>
      </c>
      <c r="E1160" s="4">
        <v>140</v>
      </c>
      <c r="F1160" s="4">
        <v>0</v>
      </c>
      <c r="G1160" s="4">
        <v>9</v>
      </c>
      <c r="H1160" s="4">
        <v>129</v>
      </c>
      <c r="I1160" s="4">
        <v>4</v>
      </c>
      <c r="Q1160" s="4">
        <v>8</v>
      </c>
      <c r="R1160" s="4">
        <v>126</v>
      </c>
      <c r="S1160" s="4">
        <v>14</v>
      </c>
      <c r="U1160" s="4">
        <v>6</v>
      </c>
      <c r="V1160" s="4">
        <v>39</v>
      </c>
      <c r="W1160" s="4">
        <v>25</v>
      </c>
      <c r="AA1160" s="4">
        <v>1</v>
      </c>
      <c r="AB1160" s="4">
        <v>16</v>
      </c>
      <c r="AC1160" s="4">
        <v>30</v>
      </c>
    </row>
    <row r="1161" spans="1:29" x14ac:dyDescent="0.25">
      <c r="A1161" s="4">
        <v>3</v>
      </c>
      <c r="B1161" s="4">
        <v>4</v>
      </c>
      <c r="C1161" s="4">
        <v>2</v>
      </c>
      <c r="D1161" s="4">
        <v>9</v>
      </c>
      <c r="E1161" s="4">
        <v>141</v>
      </c>
      <c r="F1161" s="4">
        <v>0</v>
      </c>
      <c r="G1161" s="4">
        <v>9</v>
      </c>
      <c r="H1161" s="4">
        <v>137</v>
      </c>
      <c r="I1161" s="4">
        <v>4</v>
      </c>
      <c r="Q1161" s="4">
        <v>8</v>
      </c>
      <c r="R1161" s="4">
        <v>137</v>
      </c>
      <c r="S1161" s="4">
        <v>14</v>
      </c>
      <c r="U1161" s="4">
        <v>2</v>
      </c>
      <c r="V1161" s="4">
        <v>98</v>
      </c>
      <c r="W1161" s="4">
        <v>26</v>
      </c>
      <c r="AA1161" s="4">
        <v>1</v>
      </c>
      <c r="AB1161" s="4">
        <v>29</v>
      </c>
      <c r="AC1161" s="4">
        <v>30</v>
      </c>
    </row>
    <row r="1162" spans="1:29" x14ac:dyDescent="0.25">
      <c r="A1162" s="4">
        <v>3</v>
      </c>
      <c r="B1162" s="4">
        <v>17</v>
      </c>
      <c r="C1162" s="4">
        <v>2</v>
      </c>
      <c r="D1162" s="4">
        <v>9</v>
      </c>
      <c r="E1162" s="4">
        <v>142</v>
      </c>
      <c r="F1162" s="4">
        <v>0</v>
      </c>
      <c r="G1162" s="4">
        <v>9</v>
      </c>
      <c r="H1162" s="4">
        <v>139</v>
      </c>
      <c r="I1162" s="4">
        <v>4</v>
      </c>
      <c r="Q1162" s="4">
        <v>1</v>
      </c>
      <c r="R1162" s="4">
        <v>2</v>
      </c>
      <c r="S1162" s="4">
        <v>15</v>
      </c>
      <c r="U1162" s="4">
        <v>6</v>
      </c>
      <c r="V1162" s="4">
        <v>3</v>
      </c>
      <c r="W1162" s="4">
        <v>26</v>
      </c>
      <c r="AA1162" s="4">
        <v>1</v>
      </c>
      <c r="AB1162" s="4">
        <v>124</v>
      </c>
      <c r="AC1162" s="4">
        <v>30</v>
      </c>
    </row>
    <row r="1163" spans="1:29" x14ac:dyDescent="0.25">
      <c r="A1163" s="4">
        <v>3</v>
      </c>
      <c r="B1163" s="4">
        <v>21</v>
      </c>
      <c r="C1163" s="4">
        <v>2</v>
      </c>
      <c r="D1163" s="4">
        <v>9</v>
      </c>
      <c r="E1163" s="4">
        <v>143</v>
      </c>
      <c r="F1163" s="4">
        <v>0</v>
      </c>
      <c r="G1163" s="4">
        <v>9</v>
      </c>
      <c r="H1163" s="4">
        <v>149</v>
      </c>
      <c r="I1163" s="4">
        <v>4</v>
      </c>
      <c r="Q1163" s="4">
        <v>1</v>
      </c>
      <c r="R1163" s="4">
        <v>79</v>
      </c>
      <c r="S1163" s="4">
        <v>15</v>
      </c>
      <c r="U1163" s="4">
        <v>2</v>
      </c>
      <c r="V1163" s="4">
        <v>119</v>
      </c>
      <c r="W1163" s="4">
        <v>27</v>
      </c>
      <c r="AA1163" s="4">
        <v>3</v>
      </c>
      <c r="AB1163" s="4">
        <v>141</v>
      </c>
      <c r="AC1163" s="4">
        <v>30</v>
      </c>
    </row>
    <row r="1164" spans="1:29" x14ac:dyDescent="0.25">
      <c r="A1164" s="4">
        <v>4</v>
      </c>
      <c r="B1164" s="4">
        <v>37</v>
      </c>
      <c r="C1164" s="4">
        <v>2</v>
      </c>
      <c r="D1164" s="4">
        <v>9</v>
      </c>
      <c r="E1164" s="4">
        <v>144</v>
      </c>
      <c r="F1164" s="4">
        <v>0</v>
      </c>
      <c r="G1164" s="4">
        <v>3</v>
      </c>
      <c r="H1164" s="4">
        <v>12</v>
      </c>
      <c r="I1164" s="4">
        <v>5</v>
      </c>
      <c r="Q1164" s="4">
        <v>1</v>
      </c>
      <c r="R1164" s="4">
        <v>110</v>
      </c>
      <c r="S1164" s="4">
        <v>15</v>
      </c>
      <c r="U1164" s="4">
        <v>4</v>
      </c>
      <c r="V1164" s="4">
        <v>92</v>
      </c>
      <c r="W1164" s="4">
        <v>27</v>
      </c>
      <c r="AA1164" s="4">
        <v>4</v>
      </c>
      <c r="AB1164" s="4">
        <v>70</v>
      </c>
      <c r="AC1164" s="4">
        <v>30</v>
      </c>
    </row>
    <row r="1165" spans="1:29" x14ac:dyDescent="0.25">
      <c r="A1165" s="4">
        <v>6</v>
      </c>
      <c r="B1165" s="4">
        <v>1</v>
      </c>
      <c r="C1165" s="4">
        <v>2</v>
      </c>
      <c r="D1165" s="4">
        <v>9</v>
      </c>
      <c r="E1165" s="4">
        <v>145</v>
      </c>
      <c r="F1165" s="4">
        <v>0</v>
      </c>
      <c r="G1165" s="4">
        <v>3</v>
      </c>
      <c r="H1165" s="4">
        <v>19</v>
      </c>
      <c r="I1165" s="4">
        <v>5</v>
      </c>
      <c r="Q1165" s="4">
        <v>1</v>
      </c>
      <c r="R1165" s="4">
        <v>111</v>
      </c>
      <c r="S1165" s="4">
        <v>15</v>
      </c>
      <c r="U1165" s="4">
        <v>6</v>
      </c>
      <c r="V1165" s="4">
        <v>40</v>
      </c>
      <c r="W1165" s="4">
        <v>27</v>
      </c>
      <c r="AA1165" s="4">
        <v>4</v>
      </c>
      <c r="AB1165" s="4">
        <v>105</v>
      </c>
      <c r="AC1165" s="4">
        <v>30</v>
      </c>
    </row>
    <row r="1166" spans="1:29" x14ac:dyDescent="0.25">
      <c r="A1166" s="4">
        <v>8</v>
      </c>
      <c r="B1166" s="4">
        <v>10</v>
      </c>
      <c r="C1166" s="4">
        <v>2</v>
      </c>
      <c r="D1166" s="4">
        <v>9</v>
      </c>
      <c r="E1166" s="4">
        <v>146</v>
      </c>
      <c r="F1166" s="4">
        <v>0</v>
      </c>
      <c r="G1166" s="4">
        <v>3</v>
      </c>
      <c r="H1166" s="4">
        <v>63</v>
      </c>
      <c r="I1166" s="4">
        <v>5</v>
      </c>
      <c r="Q1166" s="4">
        <v>1</v>
      </c>
      <c r="R1166" s="4">
        <v>132</v>
      </c>
      <c r="S1166" s="4">
        <v>15</v>
      </c>
      <c r="U1166" s="4">
        <v>6</v>
      </c>
      <c r="V1166" s="4">
        <v>43</v>
      </c>
      <c r="W1166" s="4">
        <v>27</v>
      </c>
      <c r="AA1166" s="4">
        <v>7</v>
      </c>
      <c r="AB1166" s="4">
        <v>46</v>
      </c>
      <c r="AC1166" s="4">
        <v>30</v>
      </c>
    </row>
    <row r="1167" spans="1:29" x14ac:dyDescent="0.25">
      <c r="A1167" s="4">
        <v>8</v>
      </c>
      <c r="B1167" s="4">
        <v>13</v>
      </c>
      <c r="C1167" s="4">
        <v>2</v>
      </c>
      <c r="D1167" s="4">
        <v>9</v>
      </c>
      <c r="E1167" s="4">
        <v>147</v>
      </c>
      <c r="F1167" s="4">
        <v>0</v>
      </c>
      <c r="G1167" s="4">
        <v>3</v>
      </c>
      <c r="H1167" s="4">
        <v>131</v>
      </c>
      <c r="I1167" s="4">
        <v>5</v>
      </c>
      <c r="Q1167" s="4">
        <v>2</v>
      </c>
      <c r="R1167" s="4">
        <v>69</v>
      </c>
      <c r="S1167" s="4">
        <v>15</v>
      </c>
      <c r="U1167" s="4">
        <v>6</v>
      </c>
      <c r="V1167" s="4">
        <v>48</v>
      </c>
      <c r="W1167" s="4">
        <v>27</v>
      </c>
      <c r="AA1167" s="4">
        <v>8</v>
      </c>
      <c r="AB1167" s="4">
        <v>2</v>
      </c>
      <c r="AC1167" s="4">
        <v>30</v>
      </c>
    </row>
    <row r="1168" spans="1:29" x14ac:dyDescent="0.25">
      <c r="A1168" s="4">
        <v>8</v>
      </c>
      <c r="B1168" s="4">
        <v>14</v>
      </c>
      <c r="C1168" s="4">
        <v>2</v>
      </c>
      <c r="D1168" s="4">
        <v>9</v>
      </c>
      <c r="E1168" s="4">
        <v>148</v>
      </c>
      <c r="F1168" s="4">
        <v>0</v>
      </c>
      <c r="G1168" s="4">
        <v>3</v>
      </c>
      <c r="H1168" s="4">
        <v>168</v>
      </c>
      <c r="I1168" s="4">
        <v>5</v>
      </c>
      <c r="Q1168" s="4">
        <v>2</v>
      </c>
      <c r="R1168" s="4">
        <v>114</v>
      </c>
      <c r="S1168" s="4">
        <v>15</v>
      </c>
      <c r="U1168" s="4">
        <v>6</v>
      </c>
      <c r="V1168" s="4">
        <v>59</v>
      </c>
      <c r="W1168" s="4">
        <v>27</v>
      </c>
      <c r="AA1168" s="4">
        <v>1</v>
      </c>
      <c r="AB1168" s="4">
        <v>150</v>
      </c>
      <c r="AC1168" s="4">
        <v>31</v>
      </c>
    </row>
    <row r="1169" spans="1:29" x14ac:dyDescent="0.25">
      <c r="A1169" s="4">
        <v>8</v>
      </c>
      <c r="B1169" s="4">
        <v>15</v>
      </c>
      <c r="C1169" s="4">
        <v>2</v>
      </c>
      <c r="D1169" s="4">
        <v>9</v>
      </c>
      <c r="E1169" s="4">
        <v>149</v>
      </c>
      <c r="F1169" s="4">
        <v>0</v>
      </c>
      <c r="G1169" s="4">
        <v>5</v>
      </c>
      <c r="H1169" s="4">
        <v>42</v>
      </c>
      <c r="I1169" s="4">
        <v>5</v>
      </c>
      <c r="Q1169" s="4">
        <v>3</v>
      </c>
      <c r="R1169" s="4">
        <v>43</v>
      </c>
      <c r="S1169" s="4">
        <v>15</v>
      </c>
      <c r="U1169" s="4">
        <v>6</v>
      </c>
      <c r="V1169" s="4">
        <v>96</v>
      </c>
      <c r="W1169" s="4">
        <v>27</v>
      </c>
      <c r="AA1169" s="4">
        <v>1</v>
      </c>
      <c r="AB1169" s="4">
        <v>10</v>
      </c>
      <c r="AC1169" s="4">
        <v>32</v>
      </c>
    </row>
    <row r="1170" spans="1:29" x14ac:dyDescent="0.25">
      <c r="A1170" s="4">
        <v>8</v>
      </c>
      <c r="B1170" s="4">
        <v>18</v>
      </c>
      <c r="C1170" s="4">
        <v>2</v>
      </c>
      <c r="D1170" s="4">
        <v>9</v>
      </c>
      <c r="E1170" s="4">
        <v>150</v>
      </c>
      <c r="F1170" s="4">
        <v>0</v>
      </c>
      <c r="G1170" s="4">
        <v>5</v>
      </c>
      <c r="H1170" s="4">
        <v>46</v>
      </c>
      <c r="I1170" s="4">
        <v>5</v>
      </c>
      <c r="Q1170" s="4">
        <v>3</v>
      </c>
      <c r="R1170" s="4">
        <v>95</v>
      </c>
      <c r="S1170" s="4">
        <v>15</v>
      </c>
      <c r="U1170" s="4">
        <v>2</v>
      </c>
      <c r="V1170" s="4">
        <v>17</v>
      </c>
      <c r="W1170" s="4">
        <v>28</v>
      </c>
      <c r="AA1170" s="4">
        <v>1</v>
      </c>
      <c r="AB1170" s="4">
        <v>39</v>
      </c>
      <c r="AC1170" s="4">
        <v>32</v>
      </c>
    </row>
    <row r="1171" spans="1:29" x14ac:dyDescent="0.25">
      <c r="A1171" s="4">
        <v>8</v>
      </c>
      <c r="B1171" s="4">
        <v>19</v>
      </c>
      <c r="C1171" s="4">
        <v>2</v>
      </c>
      <c r="D1171" s="4">
        <v>9</v>
      </c>
      <c r="E1171" s="4">
        <v>151</v>
      </c>
      <c r="F1171" s="4">
        <v>0</v>
      </c>
      <c r="G1171" s="4">
        <v>5</v>
      </c>
      <c r="H1171" s="4">
        <v>49</v>
      </c>
      <c r="I1171" s="4">
        <v>5</v>
      </c>
      <c r="Q1171" s="4">
        <v>3</v>
      </c>
      <c r="R1171" s="4">
        <v>130</v>
      </c>
      <c r="S1171" s="4">
        <v>15</v>
      </c>
      <c r="U1171" s="4">
        <v>4</v>
      </c>
      <c r="V1171" s="4">
        <v>49</v>
      </c>
      <c r="W1171" s="4">
        <v>28</v>
      </c>
      <c r="AA1171" s="4">
        <v>2</v>
      </c>
      <c r="AB1171" s="4">
        <v>51</v>
      </c>
      <c r="AC1171" s="4">
        <v>32</v>
      </c>
    </row>
    <row r="1172" spans="1:29" x14ac:dyDescent="0.25">
      <c r="A1172" s="4">
        <v>8</v>
      </c>
      <c r="B1172" s="4">
        <v>20</v>
      </c>
      <c r="C1172" s="4">
        <v>2</v>
      </c>
      <c r="D1172" s="4">
        <v>9</v>
      </c>
      <c r="E1172" s="4">
        <v>152</v>
      </c>
      <c r="F1172" s="4">
        <v>0</v>
      </c>
      <c r="G1172" s="4">
        <v>5</v>
      </c>
      <c r="H1172" s="4">
        <v>56</v>
      </c>
      <c r="I1172" s="4">
        <v>5</v>
      </c>
      <c r="Q1172" s="4">
        <v>4</v>
      </c>
      <c r="R1172" s="4">
        <v>69</v>
      </c>
      <c r="S1172" s="4">
        <v>15</v>
      </c>
      <c r="U1172" s="4">
        <v>5</v>
      </c>
      <c r="V1172" s="4">
        <v>64</v>
      </c>
      <c r="W1172" s="4">
        <v>28</v>
      </c>
      <c r="AA1172" s="4">
        <v>2</v>
      </c>
      <c r="AB1172" s="4">
        <v>63</v>
      </c>
      <c r="AC1172" s="4">
        <v>32</v>
      </c>
    </row>
    <row r="1173" spans="1:29" x14ac:dyDescent="0.25">
      <c r="A1173" s="4">
        <v>8</v>
      </c>
      <c r="B1173" s="4">
        <v>22</v>
      </c>
      <c r="C1173" s="4">
        <v>2</v>
      </c>
      <c r="D1173" s="4">
        <v>9</v>
      </c>
      <c r="E1173" s="4">
        <v>153</v>
      </c>
      <c r="F1173" s="4">
        <v>0</v>
      </c>
      <c r="G1173" s="4">
        <v>5</v>
      </c>
      <c r="H1173" s="4">
        <v>75</v>
      </c>
      <c r="I1173" s="4">
        <v>5</v>
      </c>
      <c r="Q1173" s="4">
        <v>4</v>
      </c>
      <c r="R1173" s="4">
        <v>118</v>
      </c>
      <c r="S1173" s="4">
        <v>15</v>
      </c>
      <c r="U1173" s="4">
        <v>6</v>
      </c>
      <c r="V1173" s="4">
        <v>24</v>
      </c>
      <c r="W1173" s="4">
        <v>28</v>
      </c>
      <c r="AA1173" s="4">
        <v>3</v>
      </c>
      <c r="AB1173" s="4">
        <v>65</v>
      </c>
      <c r="AC1173" s="4">
        <v>32</v>
      </c>
    </row>
    <row r="1174" spans="1:29" x14ac:dyDescent="0.25">
      <c r="A1174" s="4">
        <v>8</v>
      </c>
      <c r="B1174" s="4">
        <v>23</v>
      </c>
      <c r="C1174" s="4">
        <v>2</v>
      </c>
      <c r="D1174" s="4">
        <v>9</v>
      </c>
      <c r="E1174" s="4">
        <v>154</v>
      </c>
      <c r="F1174" s="4">
        <v>0</v>
      </c>
      <c r="G1174" s="4">
        <v>5</v>
      </c>
      <c r="H1174" s="4">
        <v>77</v>
      </c>
      <c r="I1174" s="4">
        <v>5</v>
      </c>
      <c r="Q1174" s="4">
        <v>5</v>
      </c>
      <c r="R1174" s="4">
        <v>85</v>
      </c>
      <c r="S1174" s="4">
        <v>15</v>
      </c>
      <c r="U1174" s="4">
        <v>6</v>
      </c>
      <c r="V1174" s="4">
        <v>114</v>
      </c>
      <c r="W1174" s="4">
        <v>28</v>
      </c>
      <c r="AA1174" s="4">
        <v>7</v>
      </c>
      <c r="AB1174" s="4">
        <v>143</v>
      </c>
      <c r="AC1174" s="4">
        <v>32</v>
      </c>
    </row>
    <row r="1175" spans="1:29" x14ac:dyDescent="0.25">
      <c r="A1175" s="4">
        <v>8</v>
      </c>
      <c r="B1175" s="4">
        <v>26</v>
      </c>
      <c r="C1175" s="4">
        <v>2</v>
      </c>
      <c r="D1175" s="4">
        <v>9</v>
      </c>
      <c r="E1175" s="4">
        <v>155</v>
      </c>
      <c r="F1175" s="4">
        <v>0</v>
      </c>
      <c r="G1175" s="4">
        <v>5</v>
      </c>
      <c r="H1175" s="4">
        <v>80</v>
      </c>
      <c r="I1175" s="4">
        <v>5</v>
      </c>
      <c r="Q1175" s="4">
        <v>5</v>
      </c>
      <c r="R1175" s="4">
        <v>97</v>
      </c>
      <c r="S1175" s="4">
        <v>15</v>
      </c>
      <c r="U1175" s="4">
        <v>6</v>
      </c>
      <c r="V1175" s="4">
        <v>115</v>
      </c>
      <c r="W1175" s="4">
        <v>28</v>
      </c>
      <c r="AA1175" s="4">
        <v>7</v>
      </c>
      <c r="AB1175" s="4">
        <v>147</v>
      </c>
      <c r="AC1175" s="4">
        <v>32</v>
      </c>
    </row>
    <row r="1176" spans="1:29" x14ac:dyDescent="0.25">
      <c r="A1176" s="4">
        <v>8</v>
      </c>
      <c r="B1176" s="4">
        <v>29</v>
      </c>
      <c r="C1176" s="4">
        <v>2</v>
      </c>
      <c r="D1176" s="4">
        <v>9</v>
      </c>
      <c r="E1176" s="4">
        <v>156</v>
      </c>
      <c r="F1176" s="4">
        <v>0</v>
      </c>
      <c r="G1176" s="4">
        <v>5</v>
      </c>
      <c r="H1176" s="4">
        <v>92</v>
      </c>
      <c r="I1176" s="4">
        <v>5</v>
      </c>
      <c r="Q1176" s="4">
        <v>6</v>
      </c>
      <c r="R1176" s="4">
        <v>83</v>
      </c>
      <c r="S1176" s="4">
        <v>15</v>
      </c>
      <c r="U1176" s="4">
        <v>6</v>
      </c>
      <c r="V1176" s="4">
        <v>130</v>
      </c>
      <c r="W1176" s="4">
        <v>28</v>
      </c>
      <c r="AA1176" s="4">
        <v>1</v>
      </c>
      <c r="AB1176" s="4">
        <v>105</v>
      </c>
      <c r="AC1176" s="4">
        <v>33</v>
      </c>
    </row>
    <row r="1177" spans="1:29" x14ac:dyDescent="0.25">
      <c r="A1177" s="4">
        <v>8</v>
      </c>
      <c r="B1177" s="4">
        <v>42</v>
      </c>
      <c r="C1177" s="4">
        <v>2</v>
      </c>
      <c r="D1177" s="4">
        <v>9</v>
      </c>
      <c r="E1177" s="4">
        <v>157</v>
      </c>
      <c r="F1177" s="4">
        <v>0</v>
      </c>
      <c r="G1177" s="4">
        <v>5</v>
      </c>
      <c r="H1177" s="4">
        <v>93</v>
      </c>
      <c r="I1177" s="4">
        <v>5</v>
      </c>
      <c r="Q1177" s="4">
        <v>8</v>
      </c>
      <c r="R1177" s="4">
        <v>80</v>
      </c>
      <c r="S1177" s="4">
        <v>15</v>
      </c>
      <c r="U1177" s="4">
        <v>5</v>
      </c>
      <c r="V1177" s="4">
        <v>57</v>
      </c>
      <c r="W1177" s="4">
        <v>29</v>
      </c>
      <c r="AA1177" s="4">
        <v>1</v>
      </c>
      <c r="AB1177" s="4">
        <v>130</v>
      </c>
      <c r="AC1177" s="4">
        <v>33</v>
      </c>
    </row>
    <row r="1178" spans="1:29" x14ac:dyDescent="0.25">
      <c r="A1178" s="4">
        <v>8</v>
      </c>
      <c r="B1178" s="4">
        <v>43</v>
      </c>
      <c r="C1178" s="4">
        <v>2</v>
      </c>
      <c r="D1178" s="4">
        <v>2</v>
      </c>
      <c r="E1178" s="4">
        <v>2</v>
      </c>
      <c r="F1178" s="4">
        <v>1</v>
      </c>
      <c r="G1178" s="4">
        <v>5</v>
      </c>
      <c r="H1178" s="4">
        <v>130</v>
      </c>
      <c r="I1178" s="4">
        <v>5</v>
      </c>
      <c r="Q1178" s="4">
        <v>8</v>
      </c>
      <c r="R1178" s="4">
        <v>122</v>
      </c>
      <c r="S1178" s="4">
        <v>15</v>
      </c>
      <c r="U1178" s="4">
        <v>6</v>
      </c>
      <c r="V1178" s="4">
        <v>7</v>
      </c>
      <c r="W1178" s="4">
        <v>29</v>
      </c>
      <c r="AA1178" s="4">
        <v>2</v>
      </c>
      <c r="AB1178" s="4">
        <v>64</v>
      </c>
      <c r="AC1178" s="4">
        <v>33</v>
      </c>
    </row>
    <row r="1179" spans="1:29" x14ac:dyDescent="0.25">
      <c r="A1179" s="4">
        <v>8</v>
      </c>
      <c r="B1179" s="4">
        <v>44</v>
      </c>
      <c r="C1179" s="4">
        <v>2</v>
      </c>
      <c r="D1179" s="4">
        <v>2</v>
      </c>
      <c r="E1179" s="4">
        <v>18</v>
      </c>
      <c r="F1179" s="4">
        <v>1</v>
      </c>
      <c r="G1179" s="4">
        <v>5</v>
      </c>
      <c r="H1179" s="4">
        <v>136</v>
      </c>
      <c r="I1179" s="4">
        <v>5</v>
      </c>
      <c r="Q1179" s="4">
        <v>1</v>
      </c>
      <c r="R1179" s="4">
        <v>38</v>
      </c>
      <c r="S1179" s="4">
        <v>16</v>
      </c>
      <c r="U1179" s="4">
        <v>1</v>
      </c>
      <c r="V1179" s="4">
        <v>73</v>
      </c>
      <c r="W1179" s="4">
        <v>31</v>
      </c>
      <c r="AA1179" s="4">
        <v>2</v>
      </c>
      <c r="AB1179" s="4">
        <v>104</v>
      </c>
      <c r="AC1179" s="4">
        <v>33</v>
      </c>
    </row>
    <row r="1180" spans="1:29" x14ac:dyDescent="0.25">
      <c r="A1180" s="4">
        <v>8</v>
      </c>
      <c r="B1180" s="4">
        <v>49</v>
      </c>
      <c r="C1180" s="4">
        <v>2</v>
      </c>
      <c r="D1180" s="4">
        <v>2</v>
      </c>
      <c r="E1180" s="4">
        <v>21</v>
      </c>
      <c r="F1180" s="4">
        <v>1</v>
      </c>
      <c r="G1180" s="4">
        <v>5</v>
      </c>
      <c r="H1180" s="4">
        <v>146</v>
      </c>
      <c r="I1180" s="4">
        <v>5</v>
      </c>
      <c r="Q1180" s="4">
        <v>1</v>
      </c>
      <c r="R1180" s="4">
        <v>68</v>
      </c>
      <c r="S1180" s="4">
        <v>16</v>
      </c>
      <c r="U1180" s="4">
        <v>2</v>
      </c>
      <c r="V1180" s="4">
        <v>108</v>
      </c>
      <c r="W1180" s="4">
        <v>31</v>
      </c>
      <c r="AA1180" s="4">
        <v>3</v>
      </c>
      <c r="AB1180" s="4">
        <v>67</v>
      </c>
      <c r="AC1180" s="4">
        <v>33</v>
      </c>
    </row>
    <row r="1181" spans="1:29" x14ac:dyDescent="0.25">
      <c r="A1181" s="4">
        <v>8</v>
      </c>
      <c r="B1181" s="4">
        <v>58</v>
      </c>
      <c r="C1181" s="4">
        <v>2</v>
      </c>
      <c r="D1181" s="4">
        <v>2</v>
      </c>
      <c r="E1181" s="4">
        <v>28</v>
      </c>
      <c r="F1181" s="4">
        <v>1</v>
      </c>
      <c r="G1181" s="4">
        <v>6</v>
      </c>
      <c r="H1181" s="4">
        <v>8</v>
      </c>
      <c r="I1181" s="4">
        <v>5</v>
      </c>
      <c r="Q1181" s="4">
        <v>1</v>
      </c>
      <c r="R1181" s="4">
        <v>69</v>
      </c>
      <c r="S1181" s="4">
        <v>16</v>
      </c>
      <c r="U1181" s="4">
        <v>2</v>
      </c>
      <c r="V1181" s="4">
        <v>116</v>
      </c>
      <c r="W1181" s="4">
        <v>31</v>
      </c>
      <c r="AA1181" s="4">
        <v>1</v>
      </c>
      <c r="AB1181" s="4">
        <v>7</v>
      </c>
      <c r="AC1181" s="4">
        <v>34</v>
      </c>
    </row>
    <row r="1182" spans="1:29" x14ac:dyDescent="0.25">
      <c r="A1182" s="4">
        <v>8</v>
      </c>
      <c r="B1182" s="4">
        <v>87</v>
      </c>
      <c r="C1182" s="4">
        <v>2</v>
      </c>
      <c r="D1182" s="4">
        <v>2</v>
      </c>
      <c r="E1182" s="4">
        <v>30</v>
      </c>
      <c r="F1182" s="4">
        <v>1</v>
      </c>
      <c r="G1182" s="4">
        <v>6</v>
      </c>
      <c r="H1182" s="4">
        <v>19</v>
      </c>
      <c r="I1182" s="4">
        <v>5</v>
      </c>
      <c r="Q1182" s="4">
        <v>1</v>
      </c>
      <c r="R1182" s="4">
        <v>115</v>
      </c>
      <c r="S1182" s="4">
        <v>16</v>
      </c>
      <c r="U1182" s="4">
        <v>6</v>
      </c>
      <c r="V1182" s="4">
        <v>131</v>
      </c>
      <c r="W1182" s="4">
        <v>31</v>
      </c>
      <c r="AA1182" s="4">
        <v>1</v>
      </c>
      <c r="AB1182" s="4">
        <v>46</v>
      </c>
      <c r="AC1182" s="4">
        <v>34</v>
      </c>
    </row>
    <row r="1183" spans="1:29" x14ac:dyDescent="0.25">
      <c r="A1183" s="4">
        <v>8</v>
      </c>
      <c r="B1183" s="4">
        <v>93</v>
      </c>
      <c r="C1183" s="4">
        <v>2</v>
      </c>
      <c r="D1183" s="4">
        <v>2</v>
      </c>
      <c r="E1183" s="4">
        <v>31</v>
      </c>
      <c r="F1183" s="4">
        <v>1</v>
      </c>
      <c r="G1183" s="4">
        <v>6</v>
      </c>
      <c r="H1183" s="4">
        <v>50</v>
      </c>
      <c r="I1183" s="4">
        <v>5</v>
      </c>
      <c r="Q1183" s="4">
        <v>1</v>
      </c>
      <c r="R1183" s="4">
        <v>118</v>
      </c>
      <c r="S1183" s="4">
        <v>16</v>
      </c>
      <c r="U1183" s="4">
        <v>1</v>
      </c>
      <c r="V1183" s="4">
        <v>124</v>
      </c>
      <c r="W1183" s="4">
        <v>32</v>
      </c>
      <c r="AA1183" s="4">
        <v>1</v>
      </c>
      <c r="AB1183" s="4">
        <v>116</v>
      </c>
      <c r="AC1183" s="4">
        <v>34</v>
      </c>
    </row>
    <row r="1184" spans="1:29" x14ac:dyDescent="0.25">
      <c r="A1184" s="4">
        <v>8</v>
      </c>
      <c r="B1184" s="4">
        <v>99</v>
      </c>
      <c r="C1184" s="4">
        <v>2</v>
      </c>
      <c r="D1184" s="4">
        <v>2</v>
      </c>
      <c r="E1184" s="4">
        <v>32</v>
      </c>
      <c r="F1184" s="4">
        <v>1</v>
      </c>
      <c r="G1184" s="4">
        <v>6</v>
      </c>
      <c r="H1184" s="4">
        <v>76</v>
      </c>
      <c r="I1184" s="4">
        <v>5</v>
      </c>
      <c r="Q1184" s="4">
        <v>2</v>
      </c>
      <c r="R1184" s="4">
        <v>33</v>
      </c>
      <c r="S1184" s="4">
        <v>16</v>
      </c>
      <c r="U1184" s="4">
        <v>2</v>
      </c>
      <c r="V1184" s="4">
        <v>135</v>
      </c>
      <c r="W1184" s="4">
        <v>32</v>
      </c>
      <c r="AA1184" s="4">
        <v>3</v>
      </c>
      <c r="AB1184" s="4">
        <v>93</v>
      </c>
      <c r="AC1184" s="4">
        <v>34</v>
      </c>
    </row>
    <row r="1185" spans="1:29" x14ac:dyDescent="0.25">
      <c r="A1185" s="4">
        <v>8</v>
      </c>
      <c r="B1185" s="4">
        <v>100</v>
      </c>
      <c r="C1185" s="4">
        <v>2</v>
      </c>
      <c r="D1185" s="4">
        <v>2</v>
      </c>
      <c r="E1185" s="4">
        <v>36</v>
      </c>
      <c r="F1185" s="4">
        <v>1</v>
      </c>
      <c r="G1185" s="4">
        <v>6</v>
      </c>
      <c r="H1185" s="4">
        <v>89</v>
      </c>
      <c r="I1185" s="4">
        <v>5</v>
      </c>
      <c r="Q1185" s="4">
        <v>6</v>
      </c>
      <c r="R1185" s="4">
        <v>17</v>
      </c>
      <c r="S1185" s="4">
        <v>16</v>
      </c>
      <c r="U1185" s="4">
        <v>5</v>
      </c>
      <c r="V1185" s="4">
        <v>9</v>
      </c>
      <c r="W1185" s="4">
        <v>32</v>
      </c>
      <c r="AA1185" s="4">
        <v>7</v>
      </c>
      <c r="AB1185" s="4">
        <v>93</v>
      </c>
      <c r="AC1185" s="4">
        <v>34</v>
      </c>
    </row>
    <row r="1186" spans="1:29" x14ac:dyDescent="0.25">
      <c r="A1186" s="4">
        <v>8</v>
      </c>
      <c r="B1186" s="4">
        <v>109</v>
      </c>
      <c r="C1186" s="4">
        <v>2</v>
      </c>
      <c r="D1186" s="4">
        <v>2</v>
      </c>
      <c r="E1186" s="4">
        <v>42</v>
      </c>
      <c r="F1186" s="4">
        <v>1</v>
      </c>
      <c r="G1186" s="4">
        <v>6</v>
      </c>
      <c r="H1186" s="4">
        <v>90</v>
      </c>
      <c r="I1186" s="4">
        <v>5</v>
      </c>
      <c r="Q1186" s="4">
        <v>6</v>
      </c>
      <c r="R1186" s="4">
        <v>47</v>
      </c>
      <c r="S1186" s="4">
        <v>16</v>
      </c>
      <c r="U1186" s="4">
        <v>6</v>
      </c>
      <c r="V1186" s="4">
        <v>19</v>
      </c>
      <c r="W1186" s="4">
        <v>32</v>
      </c>
      <c r="AA1186" s="4">
        <v>1</v>
      </c>
      <c r="AB1186" s="4">
        <v>12</v>
      </c>
      <c r="AC1186" s="4">
        <v>35</v>
      </c>
    </row>
    <row r="1187" spans="1:29" x14ac:dyDescent="0.25">
      <c r="A1187" s="4">
        <v>8</v>
      </c>
      <c r="B1187" s="4">
        <v>133</v>
      </c>
      <c r="C1187" s="4">
        <v>2</v>
      </c>
      <c r="D1187" s="4">
        <v>2</v>
      </c>
      <c r="E1187" s="4">
        <v>54</v>
      </c>
      <c r="F1187" s="4">
        <v>1</v>
      </c>
      <c r="G1187" s="4">
        <v>7</v>
      </c>
      <c r="H1187" s="4">
        <v>11</v>
      </c>
      <c r="I1187" s="4">
        <v>5</v>
      </c>
      <c r="Q1187" s="4">
        <v>6</v>
      </c>
      <c r="R1187" s="4">
        <v>56</v>
      </c>
      <c r="S1187" s="4">
        <v>16</v>
      </c>
      <c r="U1187" s="4">
        <v>6</v>
      </c>
      <c r="V1187" s="4">
        <v>110</v>
      </c>
      <c r="W1187" s="4">
        <v>32</v>
      </c>
      <c r="AA1187" s="4">
        <v>1</v>
      </c>
      <c r="AB1187" s="4">
        <v>99</v>
      </c>
      <c r="AC1187" s="4">
        <v>35</v>
      </c>
    </row>
    <row r="1188" spans="1:29" x14ac:dyDescent="0.25">
      <c r="A1188" s="4">
        <v>8</v>
      </c>
      <c r="B1188" s="4">
        <v>155</v>
      </c>
      <c r="C1188" s="4">
        <v>2</v>
      </c>
      <c r="D1188" s="4">
        <v>2</v>
      </c>
      <c r="E1188" s="4">
        <v>82</v>
      </c>
      <c r="F1188" s="4">
        <v>1</v>
      </c>
      <c r="G1188" s="4">
        <v>7</v>
      </c>
      <c r="H1188" s="4">
        <v>26</v>
      </c>
      <c r="I1188" s="4">
        <v>5</v>
      </c>
      <c r="Q1188" s="4">
        <v>6</v>
      </c>
      <c r="R1188" s="4">
        <v>96</v>
      </c>
      <c r="S1188" s="4">
        <v>16</v>
      </c>
      <c r="U1188" s="4">
        <v>2</v>
      </c>
      <c r="V1188" s="4">
        <v>125</v>
      </c>
      <c r="W1188" s="4">
        <v>33</v>
      </c>
      <c r="AA1188" s="4">
        <v>1</v>
      </c>
      <c r="AB1188" s="4">
        <v>121</v>
      </c>
      <c r="AC1188" s="4">
        <v>35</v>
      </c>
    </row>
    <row r="1189" spans="1:29" x14ac:dyDescent="0.25">
      <c r="A1189" s="4">
        <v>8</v>
      </c>
      <c r="B1189" s="4">
        <v>157</v>
      </c>
      <c r="C1189" s="4">
        <v>2</v>
      </c>
      <c r="D1189" s="4">
        <v>2</v>
      </c>
      <c r="E1189" s="4">
        <v>96</v>
      </c>
      <c r="F1189" s="4">
        <v>1</v>
      </c>
      <c r="G1189" s="4">
        <v>7</v>
      </c>
      <c r="H1189" s="4">
        <v>39</v>
      </c>
      <c r="I1189" s="4">
        <v>5</v>
      </c>
      <c r="Q1189" s="4">
        <v>7</v>
      </c>
      <c r="R1189" s="4">
        <v>48</v>
      </c>
      <c r="S1189" s="4">
        <v>16</v>
      </c>
      <c r="U1189" s="4">
        <v>6</v>
      </c>
      <c r="V1189" s="4">
        <v>52</v>
      </c>
      <c r="W1189" s="4">
        <v>33</v>
      </c>
      <c r="AA1189" s="4">
        <v>7</v>
      </c>
      <c r="AB1189" s="4">
        <v>139</v>
      </c>
      <c r="AC1189" s="4">
        <v>35</v>
      </c>
    </row>
    <row r="1190" spans="1:29" x14ac:dyDescent="0.25">
      <c r="A1190" s="4">
        <v>8</v>
      </c>
      <c r="B1190" s="4">
        <v>161</v>
      </c>
      <c r="C1190" s="4">
        <v>2</v>
      </c>
      <c r="D1190" s="4">
        <v>2</v>
      </c>
      <c r="E1190" s="4">
        <v>99</v>
      </c>
      <c r="F1190" s="4">
        <v>1</v>
      </c>
      <c r="G1190" s="4">
        <v>7</v>
      </c>
      <c r="H1190" s="4">
        <v>70</v>
      </c>
      <c r="I1190" s="4">
        <v>5</v>
      </c>
      <c r="Q1190" s="4">
        <v>7</v>
      </c>
      <c r="R1190" s="4">
        <v>58</v>
      </c>
      <c r="S1190" s="4">
        <v>16</v>
      </c>
      <c r="U1190" s="4">
        <v>4</v>
      </c>
      <c r="V1190" s="4">
        <v>116</v>
      </c>
      <c r="W1190" s="4">
        <v>34</v>
      </c>
      <c r="AA1190" s="4">
        <v>2</v>
      </c>
      <c r="AB1190" s="4">
        <v>108</v>
      </c>
      <c r="AC1190" s="4">
        <v>36</v>
      </c>
    </row>
    <row r="1191" spans="1:29" x14ac:dyDescent="0.25">
      <c r="A1191" s="4">
        <v>8</v>
      </c>
      <c r="B1191" s="4">
        <v>164</v>
      </c>
      <c r="C1191" s="4">
        <v>2</v>
      </c>
      <c r="D1191" s="4">
        <v>3</v>
      </c>
      <c r="E1191" s="4">
        <v>1</v>
      </c>
      <c r="F1191" s="4">
        <v>1</v>
      </c>
      <c r="G1191" s="4">
        <v>7</v>
      </c>
      <c r="H1191" s="4">
        <v>71</v>
      </c>
      <c r="I1191" s="4">
        <v>5</v>
      </c>
      <c r="Q1191" s="4">
        <v>7</v>
      </c>
      <c r="R1191" s="4">
        <v>131</v>
      </c>
      <c r="S1191" s="4">
        <v>16</v>
      </c>
      <c r="U1191" s="4">
        <v>5</v>
      </c>
      <c r="V1191" s="4">
        <v>43</v>
      </c>
      <c r="W1191" s="4">
        <v>34</v>
      </c>
      <c r="AA1191" s="4">
        <v>7</v>
      </c>
      <c r="AB1191" s="4">
        <v>48</v>
      </c>
      <c r="AC1191" s="4">
        <v>36</v>
      </c>
    </row>
    <row r="1192" spans="1:29" x14ac:dyDescent="0.25">
      <c r="A1192" s="4">
        <v>8</v>
      </c>
      <c r="B1192" s="4">
        <v>169</v>
      </c>
      <c r="C1192" s="4">
        <v>2</v>
      </c>
      <c r="D1192" s="4">
        <v>3</v>
      </c>
      <c r="E1192" s="4">
        <v>14</v>
      </c>
      <c r="F1192" s="4">
        <v>1</v>
      </c>
      <c r="G1192" s="4">
        <v>7</v>
      </c>
      <c r="H1192" s="4">
        <v>141</v>
      </c>
      <c r="I1192" s="4">
        <v>5</v>
      </c>
      <c r="Q1192" s="4">
        <v>8</v>
      </c>
      <c r="R1192" s="4">
        <v>19</v>
      </c>
      <c r="S1192" s="4">
        <v>16</v>
      </c>
      <c r="U1192" s="4">
        <v>6</v>
      </c>
      <c r="V1192" s="4">
        <v>21</v>
      </c>
      <c r="W1192" s="4">
        <v>34</v>
      </c>
      <c r="AA1192" s="4">
        <v>8</v>
      </c>
      <c r="AB1192" s="4">
        <v>55</v>
      </c>
      <c r="AC1192" s="4">
        <v>36</v>
      </c>
    </row>
    <row r="1193" spans="1:29" x14ac:dyDescent="0.25">
      <c r="A1193" s="4">
        <v>8</v>
      </c>
      <c r="B1193" s="4">
        <v>180</v>
      </c>
      <c r="C1193" s="4">
        <v>2</v>
      </c>
      <c r="D1193" s="4">
        <v>3</v>
      </c>
      <c r="E1193" s="4">
        <v>16</v>
      </c>
      <c r="F1193" s="4">
        <v>1</v>
      </c>
      <c r="G1193" s="4">
        <v>9</v>
      </c>
      <c r="H1193" s="4">
        <v>25</v>
      </c>
      <c r="I1193" s="4">
        <v>5</v>
      </c>
      <c r="Q1193" s="4">
        <v>8</v>
      </c>
      <c r="R1193" s="4">
        <v>90</v>
      </c>
      <c r="S1193" s="4">
        <v>16</v>
      </c>
      <c r="U1193" s="4">
        <v>1</v>
      </c>
      <c r="V1193" s="4">
        <v>133</v>
      </c>
      <c r="W1193" s="4">
        <v>35</v>
      </c>
      <c r="AA1193" s="4">
        <v>1</v>
      </c>
      <c r="AB1193" s="4">
        <v>60</v>
      </c>
      <c r="AC1193" s="4">
        <v>37</v>
      </c>
    </row>
    <row r="1194" spans="1:29" x14ac:dyDescent="0.25">
      <c r="A1194" s="4">
        <v>8</v>
      </c>
      <c r="B1194" s="4">
        <v>183</v>
      </c>
      <c r="C1194" s="4">
        <v>2</v>
      </c>
      <c r="D1194" s="4">
        <v>3</v>
      </c>
      <c r="E1194" s="4">
        <v>59</v>
      </c>
      <c r="F1194" s="4">
        <v>1</v>
      </c>
      <c r="G1194" s="4">
        <v>9</v>
      </c>
      <c r="H1194" s="4">
        <v>33</v>
      </c>
      <c r="I1194" s="4">
        <v>5</v>
      </c>
      <c r="Q1194" s="4">
        <v>8</v>
      </c>
      <c r="R1194" s="4">
        <v>115</v>
      </c>
      <c r="S1194" s="4">
        <v>16</v>
      </c>
      <c r="U1194" s="4">
        <v>2</v>
      </c>
      <c r="V1194" s="4">
        <v>102</v>
      </c>
      <c r="W1194" s="4">
        <v>35</v>
      </c>
      <c r="AA1194" s="4">
        <v>1</v>
      </c>
      <c r="AB1194" s="4">
        <v>85</v>
      </c>
      <c r="AC1194" s="4">
        <v>37</v>
      </c>
    </row>
    <row r="1195" spans="1:29" x14ac:dyDescent="0.25">
      <c r="A1195" s="4">
        <v>8</v>
      </c>
      <c r="B1195" s="4">
        <v>203</v>
      </c>
      <c r="C1195" s="4">
        <v>2</v>
      </c>
      <c r="D1195" s="4">
        <v>3</v>
      </c>
      <c r="E1195" s="4">
        <v>60</v>
      </c>
      <c r="F1195" s="4">
        <v>1</v>
      </c>
      <c r="G1195" s="4">
        <v>9</v>
      </c>
      <c r="H1195" s="4">
        <v>56</v>
      </c>
      <c r="I1195" s="4">
        <v>5</v>
      </c>
      <c r="Q1195" s="4">
        <v>8</v>
      </c>
      <c r="R1195" s="4">
        <v>130</v>
      </c>
      <c r="S1195" s="4">
        <v>16</v>
      </c>
      <c r="U1195" s="4">
        <v>6</v>
      </c>
      <c r="V1195" s="4">
        <v>62</v>
      </c>
      <c r="W1195" s="4">
        <v>35</v>
      </c>
      <c r="AA1195" s="4">
        <v>3</v>
      </c>
      <c r="AB1195" s="4">
        <v>76</v>
      </c>
      <c r="AC1195" s="4">
        <v>37</v>
      </c>
    </row>
    <row r="1196" spans="1:29" x14ac:dyDescent="0.25">
      <c r="A1196" s="4">
        <v>8</v>
      </c>
      <c r="B1196" s="4">
        <v>213</v>
      </c>
      <c r="C1196" s="4">
        <v>2</v>
      </c>
      <c r="D1196" s="4">
        <v>3</v>
      </c>
      <c r="E1196" s="4">
        <v>71</v>
      </c>
      <c r="F1196" s="4">
        <v>1</v>
      </c>
      <c r="G1196" s="4">
        <v>9</v>
      </c>
      <c r="H1196" s="4">
        <v>59</v>
      </c>
      <c r="I1196" s="4">
        <v>5</v>
      </c>
      <c r="Q1196" s="4">
        <v>9</v>
      </c>
      <c r="R1196" s="4">
        <v>58</v>
      </c>
      <c r="S1196" s="4">
        <v>16</v>
      </c>
      <c r="U1196" s="4">
        <v>6</v>
      </c>
      <c r="V1196" s="4">
        <v>100</v>
      </c>
      <c r="W1196" s="4">
        <v>35</v>
      </c>
      <c r="AA1196" s="4">
        <v>3</v>
      </c>
      <c r="AB1196" s="4">
        <v>160</v>
      </c>
      <c r="AC1196" s="4">
        <v>37</v>
      </c>
    </row>
    <row r="1197" spans="1:29" x14ac:dyDescent="0.25">
      <c r="A1197" s="4">
        <v>8</v>
      </c>
      <c r="B1197" s="4">
        <v>218</v>
      </c>
      <c r="C1197" s="4">
        <v>2</v>
      </c>
      <c r="D1197" s="4">
        <v>3</v>
      </c>
      <c r="E1197" s="4">
        <v>74</v>
      </c>
      <c r="F1197" s="4">
        <v>1</v>
      </c>
      <c r="G1197" s="4">
        <v>9</v>
      </c>
      <c r="H1197" s="4">
        <v>63</v>
      </c>
      <c r="I1197" s="4">
        <v>5</v>
      </c>
      <c r="Q1197" s="4">
        <v>1</v>
      </c>
      <c r="R1197" s="4">
        <v>24</v>
      </c>
      <c r="S1197" s="4">
        <v>17</v>
      </c>
      <c r="U1197" s="4">
        <v>1</v>
      </c>
      <c r="V1197" s="4">
        <v>72</v>
      </c>
      <c r="W1197" s="4">
        <v>36</v>
      </c>
      <c r="AA1197" s="4">
        <v>4</v>
      </c>
      <c r="AB1197" s="4">
        <v>83</v>
      </c>
      <c r="AC1197" s="4">
        <v>37</v>
      </c>
    </row>
    <row r="1198" spans="1:29" x14ac:dyDescent="0.25">
      <c r="A1198" s="4">
        <v>8</v>
      </c>
      <c r="B1198" s="4">
        <v>220</v>
      </c>
      <c r="C1198" s="4">
        <v>2</v>
      </c>
      <c r="D1198" s="4">
        <v>3</v>
      </c>
      <c r="E1198" s="4">
        <v>76</v>
      </c>
      <c r="F1198" s="4">
        <v>1</v>
      </c>
      <c r="G1198" s="4">
        <v>9</v>
      </c>
      <c r="H1198" s="4">
        <v>86</v>
      </c>
      <c r="I1198" s="4">
        <v>5</v>
      </c>
      <c r="Q1198" s="4">
        <v>1</v>
      </c>
      <c r="R1198" s="4">
        <v>140</v>
      </c>
      <c r="S1198" s="4">
        <v>17</v>
      </c>
      <c r="U1198" s="4">
        <v>2</v>
      </c>
      <c r="V1198" s="4">
        <v>45</v>
      </c>
      <c r="W1198" s="4">
        <v>36</v>
      </c>
      <c r="AA1198" s="4">
        <v>8</v>
      </c>
      <c r="AB1198" s="4">
        <v>42</v>
      </c>
      <c r="AC1198" s="4">
        <v>37</v>
      </c>
    </row>
    <row r="1199" spans="1:29" x14ac:dyDescent="0.25">
      <c r="A1199" s="4">
        <v>8</v>
      </c>
      <c r="B1199" s="4">
        <v>227</v>
      </c>
      <c r="C1199" s="4">
        <v>2</v>
      </c>
      <c r="D1199" s="4">
        <v>3</v>
      </c>
      <c r="E1199" s="4">
        <v>80</v>
      </c>
      <c r="F1199" s="4">
        <v>1</v>
      </c>
      <c r="G1199" s="4">
        <v>9</v>
      </c>
      <c r="H1199" s="4">
        <v>108</v>
      </c>
      <c r="I1199" s="4">
        <v>5</v>
      </c>
      <c r="Q1199" s="4">
        <v>2</v>
      </c>
      <c r="R1199" s="4">
        <v>32</v>
      </c>
      <c r="S1199" s="4">
        <v>17</v>
      </c>
      <c r="U1199" s="4">
        <v>6</v>
      </c>
      <c r="V1199" s="4">
        <v>60</v>
      </c>
      <c r="W1199" s="4">
        <v>36</v>
      </c>
      <c r="AA1199" s="4">
        <v>1</v>
      </c>
      <c r="AB1199" s="4">
        <v>35</v>
      </c>
      <c r="AC1199" s="4">
        <v>38</v>
      </c>
    </row>
    <row r="1200" spans="1:29" x14ac:dyDescent="0.25">
      <c r="A1200" s="4">
        <v>8</v>
      </c>
      <c r="B1200" s="4">
        <v>231</v>
      </c>
      <c r="C1200" s="4">
        <v>2</v>
      </c>
      <c r="D1200" s="4">
        <v>3</v>
      </c>
      <c r="E1200" s="4">
        <v>91</v>
      </c>
      <c r="F1200" s="4">
        <v>1</v>
      </c>
      <c r="G1200" s="4">
        <v>9</v>
      </c>
      <c r="H1200" s="4">
        <v>132</v>
      </c>
      <c r="I1200" s="4">
        <v>5</v>
      </c>
      <c r="Q1200" s="4">
        <v>3</v>
      </c>
      <c r="R1200" s="4">
        <v>69</v>
      </c>
      <c r="S1200" s="4">
        <v>17</v>
      </c>
      <c r="U1200" s="4">
        <v>6</v>
      </c>
      <c r="V1200" s="4">
        <v>102</v>
      </c>
      <c r="W1200" s="4">
        <v>36</v>
      </c>
      <c r="AA1200" s="4">
        <v>1</v>
      </c>
      <c r="AB1200" s="4">
        <v>72</v>
      </c>
      <c r="AC1200" s="4">
        <v>38</v>
      </c>
    </row>
    <row r="1201" spans="1:29" x14ac:dyDescent="0.25">
      <c r="A1201" s="4">
        <v>8</v>
      </c>
      <c r="B1201" s="4">
        <v>234</v>
      </c>
      <c r="C1201" s="4">
        <v>2</v>
      </c>
      <c r="D1201" s="4">
        <v>3</v>
      </c>
      <c r="E1201" s="4">
        <v>93</v>
      </c>
      <c r="F1201" s="4">
        <v>1</v>
      </c>
      <c r="G1201" s="4">
        <v>3</v>
      </c>
      <c r="H1201" s="4">
        <v>1</v>
      </c>
      <c r="I1201" s="4">
        <v>6</v>
      </c>
      <c r="Q1201" s="4">
        <v>3</v>
      </c>
      <c r="R1201" s="4">
        <v>89</v>
      </c>
      <c r="S1201" s="4">
        <v>17</v>
      </c>
      <c r="U1201" s="4">
        <v>6</v>
      </c>
      <c r="V1201" s="4">
        <v>126</v>
      </c>
      <c r="W1201" s="4">
        <v>36</v>
      </c>
      <c r="AA1201" s="4">
        <v>2</v>
      </c>
      <c r="AB1201" s="4">
        <v>54</v>
      </c>
      <c r="AC1201" s="4">
        <v>38</v>
      </c>
    </row>
    <row r="1202" spans="1:29" x14ac:dyDescent="0.25">
      <c r="A1202" s="4">
        <v>8</v>
      </c>
      <c r="B1202" s="4">
        <v>239</v>
      </c>
      <c r="C1202" s="4">
        <v>2</v>
      </c>
      <c r="D1202" s="4">
        <v>3</v>
      </c>
      <c r="E1202" s="4">
        <v>97</v>
      </c>
      <c r="F1202" s="4">
        <v>1</v>
      </c>
      <c r="G1202" s="4">
        <v>3</v>
      </c>
      <c r="H1202" s="4">
        <v>10</v>
      </c>
      <c r="I1202" s="4">
        <v>6</v>
      </c>
      <c r="Q1202" s="4">
        <v>4</v>
      </c>
      <c r="R1202" s="4">
        <v>76</v>
      </c>
      <c r="S1202" s="4">
        <v>17</v>
      </c>
      <c r="U1202" s="4">
        <v>6</v>
      </c>
      <c r="V1202" s="4">
        <v>15</v>
      </c>
      <c r="W1202" s="4">
        <v>37</v>
      </c>
      <c r="AA1202" s="4">
        <v>2</v>
      </c>
      <c r="AB1202" s="4">
        <v>59</v>
      </c>
      <c r="AC1202" s="4">
        <v>38</v>
      </c>
    </row>
    <row r="1203" spans="1:29" x14ac:dyDescent="0.25">
      <c r="A1203" s="4">
        <v>8</v>
      </c>
      <c r="B1203" s="4">
        <v>242</v>
      </c>
      <c r="C1203" s="4">
        <v>2</v>
      </c>
      <c r="D1203" s="4">
        <v>3</v>
      </c>
      <c r="E1203" s="4">
        <v>98</v>
      </c>
      <c r="F1203" s="4">
        <v>1</v>
      </c>
      <c r="G1203" s="4">
        <v>3</v>
      </c>
      <c r="H1203" s="4">
        <v>59</v>
      </c>
      <c r="I1203" s="4">
        <v>6</v>
      </c>
      <c r="Q1203" s="4">
        <v>4</v>
      </c>
      <c r="R1203" s="4">
        <v>109</v>
      </c>
      <c r="S1203" s="4">
        <v>17</v>
      </c>
      <c r="U1203" s="4">
        <v>2</v>
      </c>
      <c r="V1203" s="4">
        <v>71</v>
      </c>
      <c r="W1203" s="4">
        <v>38</v>
      </c>
      <c r="AA1203" s="4">
        <v>2</v>
      </c>
      <c r="AB1203" s="4">
        <v>106</v>
      </c>
      <c r="AC1203" s="4">
        <v>38</v>
      </c>
    </row>
    <row r="1204" spans="1:29" x14ac:dyDescent="0.25">
      <c r="A1204" s="4">
        <v>8</v>
      </c>
      <c r="B1204" s="4">
        <v>259</v>
      </c>
      <c r="C1204" s="4">
        <v>2</v>
      </c>
      <c r="D1204" s="4">
        <v>3</v>
      </c>
      <c r="E1204" s="4">
        <v>101</v>
      </c>
      <c r="F1204" s="4">
        <v>1</v>
      </c>
      <c r="G1204" s="4">
        <v>3</v>
      </c>
      <c r="H1204" s="4">
        <v>66</v>
      </c>
      <c r="I1204" s="4">
        <v>6</v>
      </c>
      <c r="Q1204" s="4">
        <v>5</v>
      </c>
      <c r="R1204" s="4">
        <v>43</v>
      </c>
      <c r="S1204" s="4">
        <v>17</v>
      </c>
      <c r="U1204" s="4">
        <v>2</v>
      </c>
      <c r="V1204" s="4">
        <v>134</v>
      </c>
      <c r="W1204" s="4">
        <v>38</v>
      </c>
      <c r="AA1204" s="4">
        <v>4</v>
      </c>
      <c r="AB1204" s="4">
        <v>51</v>
      </c>
      <c r="AC1204" s="4">
        <v>38</v>
      </c>
    </row>
    <row r="1205" spans="1:29" x14ac:dyDescent="0.25">
      <c r="A1205" s="4">
        <v>8</v>
      </c>
      <c r="B1205" s="4">
        <v>266</v>
      </c>
      <c r="C1205" s="4">
        <v>2</v>
      </c>
      <c r="D1205" s="4">
        <v>3</v>
      </c>
      <c r="E1205" s="4">
        <v>104</v>
      </c>
      <c r="F1205" s="4">
        <v>1</v>
      </c>
      <c r="G1205" s="4">
        <v>3</v>
      </c>
      <c r="H1205" s="4">
        <v>70</v>
      </c>
      <c r="I1205" s="4">
        <v>6</v>
      </c>
      <c r="Q1205" s="4">
        <v>6</v>
      </c>
      <c r="R1205" s="4">
        <v>75</v>
      </c>
      <c r="S1205" s="4">
        <v>17</v>
      </c>
      <c r="U1205" s="4">
        <v>2</v>
      </c>
      <c r="V1205" s="4">
        <v>131</v>
      </c>
      <c r="W1205" s="4">
        <v>39</v>
      </c>
      <c r="AA1205" s="4">
        <v>1</v>
      </c>
      <c r="AB1205" s="4">
        <v>77</v>
      </c>
      <c r="AC1205" s="4">
        <v>39</v>
      </c>
    </row>
    <row r="1206" spans="1:29" x14ac:dyDescent="0.25">
      <c r="A1206" s="4">
        <v>8</v>
      </c>
      <c r="B1206" s="4">
        <v>273</v>
      </c>
      <c r="C1206" s="4">
        <v>2</v>
      </c>
      <c r="D1206" s="4">
        <v>3</v>
      </c>
      <c r="E1206" s="4">
        <v>108</v>
      </c>
      <c r="F1206" s="4">
        <v>1</v>
      </c>
      <c r="G1206" s="4">
        <v>3</v>
      </c>
      <c r="H1206" s="4">
        <v>105</v>
      </c>
      <c r="I1206" s="4">
        <v>6</v>
      </c>
      <c r="Q1206" s="4">
        <v>7</v>
      </c>
      <c r="R1206" s="4">
        <v>90</v>
      </c>
      <c r="S1206" s="4">
        <v>17</v>
      </c>
      <c r="U1206" s="4">
        <v>5</v>
      </c>
      <c r="V1206" s="4">
        <v>51</v>
      </c>
      <c r="W1206" s="4">
        <v>39</v>
      </c>
      <c r="AA1206" s="4">
        <v>1</v>
      </c>
      <c r="AB1206" s="4">
        <v>115</v>
      </c>
      <c r="AC1206" s="4">
        <v>39</v>
      </c>
    </row>
    <row r="1207" spans="1:29" x14ac:dyDescent="0.25">
      <c r="A1207" s="4">
        <v>8</v>
      </c>
      <c r="B1207" s="4">
        <v>291</v>
      </c>
      <c r="C1207" s="4">
        <v>2</v>
      </c>
      <c r="D1207" s="4">
        <v>4</v>
      </c>
      <c r="E1207" s="4">
        <v>2</v>
      </c>
      <c r="F1207" s="4">
        <v>1</v>
      </c>
      <c r="G1207" s="4">
        <v>3</v>
      </c>
      <c r="H1207" s="4">
        <v>108</v>
      </c>
      <c r="I1207" s="4">
        <v>6</v>
      </c>
      <c r="Q1207" s="4">
        <v>7</v>
      </c>
      <c r="R1207" s="4">
        <v>98</v>
      </c>
      <c r="S1207" s="4">
        <v>17</v>
      </c>
      <c r="U1207" s="4">
        <v>6</v>
      </c>
      <c r="V1207" s="4">
        <v>46</v>
      </c>
      <c r="W1207" s="4">
        <v>39</v>
      </c>
      <c r="AA1207" s="4">
        <v>2</v>
      </c>
      <c r="AB1207" s="4">
        <v>95</v>
      </c>
      <c r="AC1207" s="4">
        <v>39</v>
      </c>
    </row>
    <row r="1208" spans="1:29" x14ac:dyDescent="0.25">
      <c r="A1208" s="4">
        <v>8</v>
      </c>
      <c r="B1208" s="4">
        <v>294</v>
      </c>
      <c r="C1208" s="4">
        <v>2</v>
      </c>
      <c r="D1208" s="4">
        <v>4</v>
      </c>
      <c r="E1208" s="4">
        <v>8</v>
      </c>
      <c r="F1208" s="4">
        <v>1</v>
      </c>
      <c r="G1208" s="4">
        <v>3</v>
      </c>
      <c r="H1208" s="4">
        <v>167</v>
      </c>
      <c r="I1208" s="4">
        <v>6</v>
      </c>
      <c r="Q1208" s="4">
        <v>8</v>
      </c>
      <c r="R1208" s="4">
        <v>40</v>
      </c>
      <c r="S1208" s="4">
        <v>17</v>
      </c>
      <c r="U1208" s="4">
        <v>2</v>
      </c>
      <c r="V1208" s="4">
        <v>68</v>
      </c>
      <c r="W1208" s="4">
        <v>40</v>
      </c>
      <c r="AA1208" s="4">
        <v>3</v>
      </c>
      <c r="AB1208" s="4">
        <v>79</v>
      </c>
      <c r="AC1208" s="4">
        <v>39</v>
      </c>
    </row>
    <row r="1209" spans="1:29" x14ac:dyDescent="0.25">
      <c r="A1209" s="4">
        <v>8</v>
      </c>
      <c r="B1209" s="4">
        <v>302</v>
      </c>
      <c r="C1209" s="4">
        <v>2</v>
      </c>
      <c r="D1209" s="4">
        <v>4</v>
      </c>
      <c r="E1209" s="4">
        <v>13</v>
      </c>
      <c r="F1209" s="4">
        <v>1</v>
      </c>
      <c r="G1209" s="4">
        <v>5</v>
      </c>
      <c r="H1209" s="4">
        <v>13</v>
      </c>
      <c r="I1209" s="4">
        <v>6</v>
      </c>
      <c r="Q1209" s="4">
        <v>8</v>
      </c>
      <c r="R1209" s="4">
        <v>82</v>
      </c>
      <c r="S1209" s="4">
        <v>17</v>
      </c>
      <c r="U1209" s="4">
        <v>2</v>
      </c>
      <c r="V1209" s="4">
        <v>69</v>
      </c>
      <c r="W1209" s="4">
        <v>40</v>
      </c>
      <c r="AA1209" s="4">
        <v>4</v>
      </c>
      <c r="AB1209" s="4">
        <v>97</v>
      </c>
      <c r="AC1209" s="4">
        <v>39</v>
      </c>
    </row>
    <row r="1210" spans="1:29" x14ac:dyDescent="0.25">
      <c r="A1210" s="4">
        <v>8</v>
      </c>
      <c r="B1210" s="4">
        <v>303</v>
      </c>
      <c r="C1210" s="4">
        <v>2</v>
      </c>
      <c r="D1210" s="4">
        <v>4</v>
      </c>
      <c r="E1210" s="4">
        <v>17</v>
      </c>
      <c r="F1210" s="4">
        <v>1</v>
      </c>
      <c r="G1210" s="4">
        <v>5</v>
      </c>
      <c r="H1210" s="4">
        <v>26</v>
      </c>
      <c r="I1210" s="4">
        <v>6</v>
      </c>
      <c r="Q1210" s="4">
        <v>1</v>
      </c>
      <c r="R1210" s="4">
        <v>63</v>
      </c>
      <c r="S1210" s="4">
        <v>18</v>
      </c>
      <c r="U1210" s="4">
        <v>2</v>
      </c>
      <c r="V1210" s="4">
        <v>84</v>
      </c>
      <c r="W1210" s="4">
        <v>40</v>
      </c>
      <c r="AA1210" s="4">
        <v>1</v>
      </c>
      <c r="AB1210" s="4">
        <v>9</v>
      </c>
      <c r="AC1210" s="4">
        <v>40</v>
      </c>
    </row>
    <row r="1211" spans="1:29" x14ac:dyDescent="0.25">
      <c r="A1211" s="4">
        <v>8</v>
      </c>
      <c r="B1211" s="4">
        <v>312</v>
      </c>
      <c r="C1211" s="4">
        <v>2</v>
      </c>
      <c r="D1211" s="4">
        <v>4</v>
      </c>
      <c r="E1211" s="4">
        <v>18</v>
      </c>
      <c r="F1211" s="4">
        <v>1</v>
      </c>
      <c r="G1211" s="4">
        <v>5</v>
      </c>
      <c r="H1211" s="4">
        <v>27</v>
      </c>
      <c r="I1211" s="4">
        <v>6</v>
      </c>
      <c r="Q1211" s="4">
        <v>1</v>
      </c>
      <c r="R1211" s="4">
        <v>88</v>
      </c>
      <c r="S1211" s="4">
        <v>18</v>
      </c>
      <c r="U1211" s="4">
        <v>2</v>
      </c>
      <c r="V1211" s="4">
        <v>112</v>
      </c>
      <c r="W1211" s="4">
        <v>40</v>
      </c>
      <c r="AA1211" s="4">
        <v>2</v>
      </c>
      <c r="AB1211" s="4">
        <v>55</v>
      </c>
      <c r="AC1211" s="4">
        <v>40</v>
      </c>
    </row>
    <row r="1212" spans="1:29" x14ac:dyDescent="0.25">
      <c r="A1212" s="4">
        <v>9</v>
      </c>
      <c r="B1212" s="4">
        <v>4</v>
      </c>
      <c r="C1212" s="4">
        <v>2</v>
      </c>
      <c r="D1212" s="4">
        <v>4</v>
      </c>
      <c r="E1212" s="4">
        <v>19</v>
      </c>
      <c r="F1212" s="4">
        <v>1</v>
      </c>
      <c r="G1212" s="4">
        <v>5</v>
      </c>
      <c r="H1212" s="4">
        <v>47</v>
      </c>
      <c r="I1212" s="4">
        <v>6</v>
      </c>
      <c r="Q1212" s="4">
        <v>1</v>
      </c>
      <c r="R1212" s="4">
        <v>91</v>
      </c>
      <c r="S1212" s="4">
        <v>18</v>
      </c>
      <c r="U1212" s="4">
        <v>6</v>
      </c>
      <c r="V1212" s="4">
        <v>74</v>
      </c>
      <c r="W1212" s="4">
        <v>40</v>
      </c>
      <c r="AA1212" s="4">
        <v>4</v>
      </c>
      <c r="AB1212" s="4">
        <v>27</v>
      </c>
      <c r="AC1212" s="4">
        <v>40</v>
      </c>
    </row>
    <row r="1213" spans="1:29" x14ac:dyDescent="0.25">
      <c r="A1213" s="4">
        <v>9</v>
      </c>
      <c r="B1213" s="4">
        <v>6</v>
      </c>
      <c r="C1213" s="4">
        <v>2</v>
      </c>
      <c r="D1213" s="4">
        <v>4</v>
      </c>
      <c r="E1213" s="4">
        <v>22</v>
      </c>
      <c r="F1213" s="4">
        <v>1</v>
      </c>
      <c r="G1213" s="4">
        <v>5</v>
      </c>
      <c r="H1213" s="4">
        <v>68</v>
      </c>
      <c r="I1213" s="4">
        <v>6</v>
      </c>
      <c r="Q1213" s="4">
        <v>1</v>
      </c>
      <c r="R1213" s="4">
        <v>125</v>
      </c>
      <c r="S1213" s="4">
        <v>18</v>
      </c>
      <c r="U1213" s="4">
        <v>6</v>
      </c>
      <c r="V1213" s="4">
        <v>67</v>
      </c>
      <c r="W1213" s="4">
        <v>41</v>
      </c>
      <c r="AA1213" s="4">
        <v>4</v>
      </c>
      <c r="AB1213" s="4">
        <v>66</v>
      </c>
      <c r="AC1213" s="4">
        <v>40</v>
      </c>
    </row>
    <row r="1214" spans="1:29" x14ac:dyDescent="0.25">
      <c r="A1214" s="4">
        <v>9</v>
      </c>
      <c r="B1214" s="4">
        <v>12</v>
      </c>
      <c r="C1214" s="4">
        <v>2</v>
      </c>
      <c r="D1214" s="4">
        <v>4</v>
      </c>
      <c r="E1214" s="4">
        <v>28</v>
      </c>
      <c r="F1214" s="4">
        <v>1</v>
      </c>
      <c r="G1214" s="4">
        <v>5</v>
      </c>
      <c r="H1214" s="4">
        <v>71</v>
      </c>
      <c r="I1214" s="4">
        <v>6</v>
      </c>
      <c r="Q1214" s="4">
        <v>1</v>
      </c>
      <c r="R1214" s="4">
        <v>133</v>
      </c>
      <c r="S1214" s="4">
        <v>18</v>
      </c>
      <c r="U1214" s="4">
        <v>4</v>
      </c>
      <c r="V1214" s="4">
        <v>110</v>
      </c>
      <c r="W1214" s="4">
        <v>42</v>
      </c>
      <c r="AA1214" s="4">
        <v>7</v>
      </c>
      <c r="AB1214" s="4">
        <v>26</v>
      </c>
      <c r="AC1214" s="4">
        <v>40</v>
      </c>
    </row>
    <row r="1215" spans="1:29" x14ac:dyDescent="0.25">
      <c r="A1215" s="4">
        <v>9</v>
      </c>
      <c r="B1215" s="4">
        <v>15</v>
      </c>
      <c r="C1215" s="4">
        <v>2</v>
      </c>
      <c r="D1215" s="4">
        <v>4</v>
      </c>
      <c r="E1215" s="4">
        <v>30</v>
      </c>
      <c r="F1215" s="4">
        <v>1</v>
      </c>
      <c r="G1215" s="4">
        <v>5</v>
      </c>
      <c r="H1215" s="4">
        <v>123</v>
      </c>
      <c r="I1215" s="4">
        <v>6</v>
      </c>
      <c r="Q1215" s="4">
        <v>3</v>
      </c>
      <c r="R1215" s="4">
        <v>149</v>
      </c>
      <c r="S1215" s="4">
        <v>18</v>
      </c>
      <c r="U1215" s="4">
        <v>6</v>
      </c>
      <c r="V1215" s="4">
        <v>73</v>
      </c>
      <c r="W1215" s="4">
        <v>42</v>
      </c>
      <c r="AA1215" s="4">
        <v>7</v>
      </c>
      <c r="AB1215" s="4">
        <v>151</v>
      </c>
      <c r="AC1215" s="4">
        <v>40</v>
      </c>
    </row>
    <row r="1216" spans="1:29" x14ac:dyDescent="0.25">
      <c r="A1216" s="4">
        <v>9</v>
      </c>
      <c r="B1216" s="4">
        <v>27</v>
      </c>
      <c r="C1216" s="4">
        <v>2</v>
      </c>
      <c r="D1216" s="4">
        <v>4</v>
      </c>
      <c r="E1216" s="4">
        <v>31</v>
      </c>
      <c r="F1216" s="4">
        <v>1</v>
      </c>
      <c r="G1216" s="4">
        <v>5</v>
      </c>
      <c r="H1216" s="4">
        <v>129</v>
      </c>
      <c r="I1216" s="4">
        <v>6</v>
      </c>
      <c r="Q1216" s="4">
        <v>4</v>
      </c>
      <c r="R1216" s="4">
        <v>72</v>
      </c>
      <c r="S1216" s="4">
        <v>18</v>
      </c>
      <c r="U1216" s="4">
        <v>6</v>
      </c>
      <c r="V1216" s="4">
        <v>112</v>
      </c>
      <c r="W1216" s="4">
        <v>42</v>
      </c>
      <c r="AA1216" s="4">
        <v>1</v>
      </c>
      <c r="AB1216" s="4">
        <v>24</v>
      </c>
      <c r="AC1216" s="4">
        <v>41</v>
      </c>
    </row>
    <row r="1217" spans="1:29" x14ac:dyDescent="0.25">
      <c r="A1217" s="4">
        <v>9</v>
      </c>
      <c r="B1217" s="4">
        <v>28</v>
      </c>
      <c r="C1217" s="4">
        <v>2</v>
      </c>
      <c r="D1217" s="4">
        <v>4</v>
      </c>
      <c r="E1217" s="4">
        <v>32</v>
      </c>
      <c r="F1217" s="4">
        <v>1</v>
      </c>
      <c r="G1217" s="4">
        <v>5</v>
      </c>
      <c r="H1217" s="4">
        <v>173</v>
      </c>
      <c r="I1217" s="4">
        <v>6</v>
      </c>
      <c r="Q1217" s="4">
        <v>4</v>
      </c>
      <c r="R1217" s="4">
        <v>117</v>
      </c>
      <c r="S1217" s="4">
        <v>18</v>
      </c>
      <c r="U1217" s="4">
        <v>1</v>
      </c>
      <c r="V1217" s="4">
        <v>75</v>
      </c>
      <c r="W1217" s="4">
        <v>43</v>
      </c>
      <c r="AA1217" s="4">
        <v>1</v>
      </c>
      <c r="AB1217" s="4">
        <v>50</v>
      </c>
      <c r="AC1217" s="4">
        <v>41</v>
      </c>
    </row>
    <row r="1218" spans="1:29" x14ac:dyDescent="0.25">
      <c r="A1218" s="4">
        <v>9</v>
      </c>
      <c r="B1218" s="4">
        <v>30</v>
      </c>
      <c r="C1218" s="4">
        <v>2</v>
      </c>
      <c r="D1218" s="4">
        <v>4</v>
      </c>
      <c r="E1218" s="4">
        <v>35</v>
      </c>
      <c r="F1218" s="4">
        <v>1</v>
      </c>
      <c r="G1218" s="4">
        <v>6</v>
      </c>
      <c r="H1218" s="4">
        <v>28</v>
      </c>
      <c r="I1218" s="4">
        <v>6</v>
      </c>
      <c r="Q1218" s="4">
        <v>6</v>
      </c>
      <c r="R1218" s="4">
        <v>67</v>
      </c>
      <c r="S1218" s="4">
        <v>18</v>
      </c>
      <c r="U1218" s="4">
        <v>2</v>
      </c>
      <c r="V1218" s="4">
        <v>60</v>
      </c>
      <c r="W1218" s="4">
        <v>43</v>
      </c>
      <c r="AA1218" s="4">
        <v>1</v>
      </c>
      <c r="AB1218" s="4">
        <v>82</v>
      </c>
      <c r="AC1218" s="4">
        <v>41</v>
      </c>
    </row>
    <row r="1219" spans="1:29" x14ac:dyDescent="0.25">
      <c r="A1219" s="4">
        <v>9</v>
      </c>
      <c r="B1219" s="4">
        <v>33</v>
      </c>
      <c r="C1219" s="4">
        <v>2</v>
      </c>
      <c r="D1219" s="4">
        <v>4</v>
      </c>
      <c r="E1219" s="4">
        <v>36</v>
      </c>
      <c r="F1219" s="4">
        <v>1</v>
      </c>
      <c r="G1219" s="4">
        <v>6</v>
      </c>
      <c r="H1219" s="4">
        <v>30</v>
      </c>
      <c r="I1219" s="4">
        <v>6</v>
      </c>
      <c r="Q1219" s="4">
        <v>6</v>
      </c>
      <c r="R1219" s="4">
        <v>98</v>
      </c>
      <c r="S1219" s="4">
        <v>18</v>
      </c>
      <c r="U1219" s="4">
        <v>2</v>
      </c>
      <c r="V1219" s="4">
        <v>105</v>
      </c>
      <c r="W1219" s="4">
        <v>43</v>
      </c>
      <c r="AA1219" s="4">
        <v>1</v>
      </c>
      <c r="AB1219" s="4">
        <v>95</v>
      </c>
      <c r="AC1219" s="4">
        <v>41</v>
      </c>
    </row>
    <row r="1220" spans="1:29" x14ac:dyDescent="0.25">
      <c r="A1220" s="4">
        <v>1</v>
      </c>
      <c r="B1220" s="4">
        <v>27</v>
      </c>
      <c r="C1220" s="4">
        <v>3</v>
      </c>
      <c r="D1220" s="4">
        <v>4</v>
      </c>
      <c r="E1220" s="4">
        <v>38</v>
      </c>
      <c r="F1220" s="4">
        <v>1</v>
      </c>
      <c r="G1220" s="4">
        <v>6</v>
      </c>
      <c r="H1220" s="4">
        <v>31</v>
      </c>
      <c r="I1220" s="4">
        <v>6</v>
      </c>
      <c r="Q1220" s="4">
        <v>7</v>
      </c>
      <c r="R1220" s="4">
        <v>37</v>
      </c>
      <c r="S1220" s="4">
        <v>18</v>
      </c>
      <c r="U1220" s="4">
        <v>2</v>
      </c>
      <c r="V1220" s="4">
        <v>115</v>
      </c>
      <c r="W1220" s="4">
        <v>43</v>
      </c>
      <c r="AA1220" s="4">
        <v>1</v>
      </c>
      <c r="AB1220" s="4">
        <v>17</v>
      </c>
      <c r="AC1220" s="4">
        <v>42</v>
      </c>
    </row>
    <row r="1221" spans="1:29" x14ac:dyDescent="0.25">
      <c r="A1221" s="4">
        <v>1</v>
      </c>
      <c r="B1221" s="4">
        <v>32</v>
      </c>
      <c r="C1221" s="4">
        <v>3</v>
      </c>
      <c r="D1221" s="4">
        <v>4</v>
      </c>
      <c r="E1221" s="4">
        <v>39</v>
      </c>
      <c r="F1221" s="4">
        <v>1</v>
      </c>
      <c r="G1221" s="4">
        <v>6</v>
      </c>
      <c r="H1221" s="4">
        <v>36</v>
      </c>
      <c r="I1221" s="4">
        <v>6</v>
      </c>
      <c r="Q1221" s="4">
        <v>8</v>
      </c>
      <c r="R1221" s="4">
        <v>60</v>
      </c>
      <c r="S1221" s="4">
        <v>18</v>
      </c>
      <c r="U1221" s="4">
        <v>5</v>
      </c>
      <c r="V1221" s="4">
        <v>104</v>
      </c>
      <c r="W1221" s="4">
        <v>43</v>
      </c>
      <c r="AA1221" s="4">
        <v>6</v>
      </c>
      <c r="AB1221" s="4">
        <v>49</v>
      </c>
      <c r="AC1221" s="4">
        <v>42</v>
      </c>
    </row>
    <row r="1222" spans="1:29" x14ac:dyDescent="0.25">
      <c r="A1222" s="4">
        <v>1</v>
      </c>
      <c r="B1222" s="4">
        <v>79</v>
      </c>
      <c r="C1222" s="4">
        <v>3</v>
      </c>
      <c r="D1222" s="4">
        <v>4</v>
      </c>
      <c r="E1222" s="4">
        <v>55</v>
      </c>
      <c r="F1222" s="4">
        <v>1</v>
      </c>
      <c r="G1222" s="4">
        <v>6</v>
      </c>
      <c r="H1222" s="4">
        <v>79</v>
      </c>
      <c r="I1222" s="4">
        <v>6</v>
      </c>
      <c r="Q1222" s="4">
        <v>8</v>
      </c>
      <c r="R1222" s="4">
        <v>64</v>
      </c>
      <c r="S1222" s="4">
        <v>18</v>
      </c>
      <c r="U1222" s="4">
        <v>6</v>
      </c>
      <c r="V1222" s="4">
        <v>57</v>
      </c>
      <c r="W1222" s="4">
        <v>43</v>
      </c>
      <c r="AA1222" s="4">
        <v>6</v>
      </c>
      <c r="AB1222" s="4">
        <v>65</v>
      </c>
      <c r="AC1222" s="4">
        <v>42</v>
      </c>
    </row>
    <row r="1223" spans="1:29" x14ac:dyDescent="0.25">
      <c r="A1223" s="4">
        <v>1</v>
      </c>
      <c r="B1223" s="4">
        <v>90</v>
      </c>
      <c r="C1223" s="4">
        <v>3</v>
      </c>
      <c r="D1223" s="4">
        <v>4</v>
      </c>
      <c r="E1223" s="4">
        <v>57</v>
      </c>
      <c r="F1223" s="4">
        <v>1</v>
      </c>
      <c r="G1223" s="4">
        <v>6</v>
      </c>
      <c r="H1223" s="4">
        <v>96</v>
      </c>
      <c r="I1223" s="4">
        <v>6</v>
      </c>
      <c r="Q1223" s="4">
        <v>8</v>
      </c>
      <c r="R1223" s="4">
        <v>87</v>
      </c>
      <c r="S1223" s="4">
        <v>18</v>
      </c>
      <c r="U1223" s="4">
        <v>6</v>
      </c>
      <c r="V1223" s="4">
        <v>80</v>
      </c>
      <c r="W1223" s="4">
        <v>43</v>
      </c>
      <c r="AA1223" s="4">
        <v>1</v>
      </c>
      <c r="AB1223" s="4">
        <v>57</v>
      </c>
      <c r="AC1223" s="4">
        <v>43</v>
      </c>
    </row>
    <row r="1224" spans="1:29" x14ac:dyDescent="0.25">
      <c r="A1224" s="4">
        <v>2</v>
      </c>
      <c r="B1224" s="4">
        <v>6</v>
      </c>
      <c r="C1224" s="4">
        <v>3</v>
      </c>
      <c r="D1224" s="4">
        <v>4</v>
      </c>
      <c r="E1224" s="4">
        <v>58</v>
      </c>
      <c r="F1224" s="4">
        <v>1</v>
      </c>
      <c r="G1224" s="4">
        <v>7</v>
      </c>
      <c r="H1224" s="4">
        <v>47</v>
      </c>
      <c r="I1224" s="4">
        <v>6</v>
      </c>
      <c r="Q1224" s="4">
        <v>1</v>
      </c>
      <c r="R1224" s="4">
        <v>46</v>
      </c>
      <c r="S1224" s="4">
        <v>19</v>
      </c>
      <c r="U1224" s="4">
        <v>4</v>
      </c>
      <c r="V1224" s="4">
        <v>12</v>
      </c>
      <c r="W1224" s="4">
        <v>44</v>
      </c>
      <c r="AA1224" s="4">
        <v>3</v>
      </c>
      <c r="AB1224" s="4">
        <v>113</v>
      </c>
      <c r="AC1224" s="4">
        <v>43</v>
      </c>
    </row>
    <row r="1225" spans="1:29" x14ac:dyDescent="0.25">
      <c r="A1225" s="4">
        <v>3</v>
      </c>
      <c r="B1225" s="4">
        <v>8</v>
      </c>
      <c r="C1225" s="4">
        <v>3</v>
      </c>
      <c r="D1225" s="4">
        <v>4</v>
      </c>
      <c r="E1225" s="4">
        <v>59</v>
      </c>
      <c r="F1225" s="4">
        <v>1</v>
      </c>
      <c r="G1225" s="4">
        <v>7</v>
      </c>
      <c r="H1225" s="4">
        <v>55</v>
      </c>
      <c r="I1225" s="4">
        <v>6</v>
      </c>
      <c r="Q1225" s="4">
        <v>1</v>
      </c>
      <c r="R1225" s="4">
        <v>53</v>
      </c>
      <c r="S1225" s="4">
        <v>19</v>
      </c>
      <c r="U1225" s="4">
        <v>2</v>
      </c>
      <c r="V1225" s="4">
        <v>113</v>
      </c>
      <c r="W1225" s="4">
        <v>45</v>
      </c>
      <c r="AA1225" s="4">
        <v>3</v>
      </c>
      <c r="AB1225" s="4">
        <v>139</v>
      </c>
      <c r="AC1225" s="4">
        <v>43</v>
      </c>
    </row>
    <row r="1226" spans="1:29" x14ac:dyDescent="0.25">
      <c r="A1226" s="4">
        <v>3</v>
      </c>
      <c r="B1226" s="4">
        <v>16</v>
      </c>
      <c r="C1226" s="4">
        <v>3</v>
      </c>
      <c r="D1226" s="4">
        <v>4</v>
      </c>
      <c r="E1226" s="4">
        <v>65</v>
      </c>
      <c r="F1226" s="4">
        <v>1</v>
      </c>
      <c r="G1226" s="4">
        <v>7</v>
      </c>
      <c r="H1226" s="4">
        <v>63</v>
      </c>
      <c r="I1226" s="4">
        <v>6</v>
      </c>
      <c r="Q1226" s="4">
        <v>1</v>
      </c>
      <c r="R1226" s="4">
        <v>72</v>
      </c>
      <c r="S1226" s="4">
        <v>19</v>
      </c>
      <c r="U1226" s="4">
        <v>5</v>
      </c>
      <c r="V1226" s="4">
        <v>20</v>
      </c>
      <c r="W1226" s="4">
        <v>45</v>
      </c>
      <c r="AA1226" s="4">
        <v>4</v>
      </c>
      <c r="AB1226" s="4">
        <v>71</v>
      </c>
      <c r="AC1226" s="4">
        <v>43</v>
      </c>
    </row>
    <row r="1227" spans="1:29" x14ac:dyDescent="0.25">
      <c r="A1227" s="4">
        <v>4</v>
      </c>
      <c r="B1227" s="4">
        <v>31</v>
      </c>
      <c r="C1227" s="4">
        <v>3</v>
      </c>
      <c r="D1227" s="4">
        <v>4</v>
      </c>
      <c r="E1227" s="4">
        <v>69</v>
      </c>
      <c r="F1227" s="4">
        <v>1</v>
      </c>
      <c r="G1227" s="4">
        <v>7</v>
      </c>
      <c r="H1227" s="4">
        <v>74</v>
      </c>
      <c r="I1227" s="4">
        <v>6</v>
      </c>
      <c r="Q1227" s="4">
        <v>1</v>
      </c>
      <c r="R1227" s="4">
        <v>119</v>
      </c>
      <c r="S1227" s="4">
        <v>19</v>
      </c>
      <c r="U1227" s="4">
        <v>1</v>
      </c>
      <c r="V1227" s="4">
        <v>46</v>
      </c>
      <c r="W1227" s="4">
        <v>46</v>
      </c>
      <c r="AA1227" s="4">
        <v>7</v>
      </c>
      <c r="AB1227" s="4">
        <v>32</v>
      </c>
      <c r="AC1227" s="4">
        <v>43</v>
      </c>
    </row>
    <row r="1228" spans="1:29" x14ac:dyDescent="0.25">
      <c r="A1228" s="4">
        <v>6</v>
      </c>
      <c r="B1228" s="4">
        <v>9</v>
      </c>
      <c r="C1228" s="4">
        <v>3</v>
      </c>
      <c r="D1228" s="4">
        <v>4</v>
      </c>
      <c r="E1228" s="4">
        <v>70</v>
      </c>
      <c r="F1228" s="4">
        <v>1</v>
      </c>
      <c r="G1228" s="4">
        <v>7</v>
      </c>
      <c r="H1228" s="4">
        <v>90</v>
      </c>
      <c r="I1228" s="4">
        <v>6</v>
      </c>
      <c r="Q1228" s="4">
        <v>4</v>
      </c>
      <c r="R1228" s="4">
        <v>57</v>
      </c>
      <c r="S1228" s="4">
        <v>19</v>
      </c>
      <c r="U1228" s="4">
        <v>2</v>
      </c>
      <c r="V1228" s="4">
        <v>104</v>
      </c>
      <c r="W1228" s="4">
        <v>46</v>
      </c>
      <c r="AA1228" s="4">
        <v>7</v>
      </c>
      <c r="AB1228" s="4">
        <v>125</v>
      </c>
      <c r="AC1228" s="4">
        <v>43</v>
      </c>
    </row>
    <row r="1229" spans="1:29" x14ac:dyDescent="0.25">
      <c r="A1229" s="4">
        <v>8</v>
      </c>
      <c r="B1229" s="4">
        <v>24</v>
      </c>
      <c r="C1229" s="4">
        <v>3</v>
      </c>
      <c r="D1229" s="4">
        <v>4</v>
      </c>
      <c r="E1229" s="4">
        <v>72</v>
      </c>
      <c r="F1229" s="4">
        <v>1</v>
      </c>
      <c r="G1229" s="4">
        <v>7</v>
      </c>
      <c r="H1229" s="4">
        <v>108</v>
      </c>
      <c r="I1229" s="4">
        <v>6</v>
      </c>
      <c r="Q1229" s="4">
        <v>4</v>
      </c>
      <c r="R1229" s="4">
        <v>95</v>
      </c>
      <c r="S1229" s="4">
        <v>19</v>
      </c>
      <c r="U1229" s="4">
        <v>6</v>
      </c>
      <c r="V1229" s="4">
        <v>65</v>
      </c>
      <c r="W1229" s="4">
        <v>47</v>
      </c>
      <c r="AA1229" s="4">
        <v>1</v>
      </c>
      <c r="AB1229" s="4">
        <v>15</v>
      </c>
      <c r="AC1229" s="4">
        <v>44</v>
      </c>
    </row>
    <row r="1230" spans="1:29" x14ac:dyDescent="0.25">
      <c r="A1230" s="4">
        <v>8</v>
      </c>
      <c r="B1230" s="4">
        <v>46</v>
      </c>
      <c r="C1230" s="4">
        <v>3</v>
      </c>
      <c r="D1230" s="4">
        <v>4</v>
      </c>
      <c r="E1230" s="4">
        <v>80</v>
      </c>
      <c r="F1230" s="4">
        <v>1</v>
      </c>
      <c r="G1230" s="4">
        <v>7</v>
      </c>
      <c r="H1230" s="4">
        <v>116</v>
      </c>
      <c r="I1230" s="4">
        <v>6</v>
      </c>
      <c r="Q1230" s="4">
        <v>5</v>
      </c>
      <c r="R1230" s="4">
        <v>91</v>
      </c>
      <c r="S1230" s="4">
        <v>19</v>
      </c>
      <c r="U1230" s="4">
        <v>2</v>
      </c>
      <c r="V1230" s="4">
        <v>101</v>
      </c>
      <c r="W1230" s="4">
        <v>49</v>
      </c>
      <c r="AA1230" s="4">
        <v>1</v>
      </c>
      <c r="AB1230" s="4">
        <v>34</v>
      </c>
      <c r="AC1230" s="4">
        <v>44</v>
      </c>
    </row>
    <row r="1231" spans="1:29" x14ac:dyDescent="0.25">
      <c r="A1231" s="4">
        <v>8</v>
      </c>
      <c r="B1231" s="4">
        <v>88</v>
      </c>
      <c r="C1231" s="4">
        <v>3</v>
      </c>
      <c r="D1231" s="4">
        <v>4</v>
      </c>
      <c r="E1231" s="4">
        <v>82</v>
      </c>
      <c r="F1231" s="4">
        <v>1</v>
      </c>
      <c r="G1231" s="4">
        <v>7</v>
      </c>
      <c r="H1231" s="4">
        <v>117</v>
      </c>
      <c r="I1231" s="4">
        <v>6</v>
      </c>
      <c r="Q1231" s="4">
        <v>6</v>
      </c>
      <c r="R1231" s="4">
        <v>63</v>
      </c>
      <c r="S1231" s="4">
        <v>19</v>
      </c>
      <c r="U1231" s="4">
        <v>1</v>
      </c>
      <c r="V1231" s="4">
        <v>74</v>
      </c>
      <c r="W1231" s="4">
        <v>50</v>
      </c>
      <c r="AA1231" s="4">
        <v>1</v>
      </c>
      <c r="AB1231" s="4">
        <v>147</v>
      </c>
      <c r="AC1231" s="4">
        <v>44</v>
      </c>
    </row>
    <row r="1232" spans="1:29" x14ac:dyDescent="0.25">
      <c r="A1232" s="4">
        <v>8</v>
      </c>
      <c r="B1232" s="4">
        <v>95</v>
      </c>
      <c r="C1232" s="4">
        <v>3</v>
      </c>
      <c r="D1232" s="4">
        <v>4</v>
      </c>
      <c r="E1232" s="4">
        <v>84</v>
      </c>
      <c r="F1232" s="4">
        <v>1</v>
      </c>
      <c r="G1232" s="4">
        <v>7</v>
      </c>
      <c r="H1232" s="4">
        <v>139</v>
      </c>
      <c r="I1232" s="4">
        <v>6</v>
      </c>
      <c r="Q1232" s="4">
        <v>8</v>
      </c>
      <c r="R1232" s="4">
        <v>47</v>
      </c>
      <c r="S1232" s="4">
        <v>19</v>
      </c>
      <c r="U1232" s="4">
        <v>2</v>
      </c>
      <c r="V1232" s="4">
        <v>81</v>
      </c>
      <c r="W1232" s="4">
        <v>50</v>
      </c>
      <c r="AA1232" s="4">
        <v>3</v>
      </c>
      <c r="AB1232" s="4">
        <v>8</v>
      </c>
      <c r="AC1232" s="4">
        <v>44</v>
      </c>
    </row>
    <row r="1233" spans="1:29" x14ac:dyDescent="0.25">
      <c r="A1233" s="4">
        <v>8</v>
      </c>
      <c r="B1233" s="4">
        <v>105</v>
      </c>
      <c r="C1233" s="4">
        <v>3</v>
      </c>
      <c r="D1233" s="4">
        <v>4</v>
      </c>
      <c r="E1233" s="4">
        <v>86</v>
      </c>
      <c r="F1233" s="4">
        <v>1</v>
      </c>
      <c r="G1233" s="4">
        <v>7</v>
      </c>
      <c r="H1233" s="4">
        <v>163</v>
      </c>
      <c r="I1233" s="4">
        <v>6</v>
      </c>
      <c r="Q1233" s="4">
        <v>8</v>
      </c>
      <c r="R1233" s="4">
        <v>91</v>
      </c>
      <c r="S1233" s="4">
        <v>19</v>
      </c>
      <c r="U1233" s="4">
        <v>2</v>
      </c>
      <c r="V1233" s="4">
        <v>103</v>
      </c>
      <c r="W1233" s="4">
        <v>50</v>
      </c>
      <c r="AA1233" s="4">
        <v>8</v>
      </c>
      <c r="AB1233" s="4">
        <v>35</v>
      </c>
      <c r="AC1233" s="4">
        <v>44</v>
      </c>
    </row>
    <row r="1234" spans="1:29" x14ac:dyDescent="0.25">
      <c r="A1234" s="4">
        <v>8</v>
      </c>
      <c r="B1234" s="4">
        <v>107</v>
      </c>
      <c r="C1234" s="4">
        <v>3</v>
      </c>
      <c r="D1234" s="4">
        <v>4</v>
      </c>
      <c r="E1234" s="4">
        <v>88</v>
      </c>
      <c r="F1234" s="4">
        <v>1</v>
      </c>
      <c r="G1234" s="4">
        <v>7</v>
      </c>
      <c r="H1234" s="4">
        <v>187</v>
      </c>
      <c r="I1234" s="4">
        <v>6</v>
      </c>
      <c r="Q1234" s="4">
        <v>8</v>
      </c>
      <c r="R1234" s="4">
        <v>93</v>
      </c>
      <c r="S1234" s="4">
        <v>19</v>
      </c>
      <c r="U1234" s="4">
        <v>5</v>
      </c>
      <c r="V1234" s="4">
        <v>10</v>
      </c>
      <c r="W1234" s="4">
        <v>51</v>
      </c>
      <c r="AA1234" s="4">
        <v>3</v>
      </c>
      <c r="AB1234" s="4">
        <v>126</v>
      </c>
      <c r="AC1234" s="4">
        <v>45</v>
      </c>
    </row>
    <row r="1235" spans="1:29" x14ac:dyDescent="0.25">
      <c r="A1235" s="4">
        <v>8</v>
      </c>
      <c r="B1235" s="4">
        <v>112</v>
      </c>
      <c r="C1235" s="4">
        <v>3</v>
      </c>
      <c r="D1235" s="4">
        <v>4</v>
      </c>
      <c r="E1235" s="4">
        <v>98</v>
      </c>
      <c r="F1235" s="4">
        <v>1</v>
      </c>
      <c r="G1235" s="4">
        <v>9</v>
      </c>
      <c r="H1235" s="4">
        <v>17</v>
      </c>
      <c r="I1235" s="4">
        <v>6</v>
      </c>
      <c r="Q1235" s="4">
        <v>8</v>
      </c>
      <c r="R1235" s="4">
        <v>96</v>
      </c>
      <c r="S1235" s="4">
        <v>19</v>
      </c>
      <c r="U1235" s="4">
        <v>2</v>
      </c>
      <c r="V1235" s="4">
        <v>18</v>
      </c>
      <c r="W1235" s="4">
        <v>52</v>
      </c>
      <c r="AA1235" s="4">
        <v>3</v>
      </c>
      <c r="AB1235" s="4">
        <v>128</v>
      </c>
      <c r="AC1235" s="4">
        <v>45</v>
      </c>
    </row>
    <row r="1236" spans="1:29" x14ac:dyDescent="0.25">
      <c r="A1236" s="4">
        <v>8</v>
      </c>
      <c r="B1236" s="4">
        <v>117</v>
      </c>
      <c r="C1236" s="4">
        <v>3</v>
      </c>
      <c r="D1236" s="4">
        <v>4</v>
      </c>
      <c r="E1236" s="4">
        <v>100</v>
      </c>
      <c r="F1236" s="4">
        <v>1</v>
      </c>
      <c r="G1236" s="4">
        <v>9</v>
      </c>
      <c r="H1236" s="4">
        <v>114</v>
      </c>
      <c r="I1236" s="4">
        <v>6</v>
      </c>
      <c r="Q1236" s="4">
        <v>1</v>
      </c>
      <c r="R1236" s="4">
        <v>26</v>
      </c>
      <c r="S1236" s="4">
        <v>20</v>
      </c>
      <c r="U1236" s="4">
        <v>5</v>
      </c>
      <c r="V1236" s="4">
        <v>15</v>
      </c>
      <c r="W1236" s="4">
        <v>52</v>
      </c>
      <c r="AA1236" s="4">
        <v>1</v>
      </c>
      <c r="AB1236" s="4">
        <v>38</v>
      </c>
      <c r="AC1236" s="4">
        <v>46</v>
      </c>
    </row>
    <row r="1237" spans="1:29" x14ac:dyDescent="0.25">
      <c r="A1237" s="4">
        <v>8</v>
      </c>
      <c r="B1237" s="4">
        <v>123</v>
      </c>
      <c r="C1237" s="4">
        <v>3</v>
      </c>
      <c r="D1237" s="4">
        <v>4</v>
      </c>
      <c r="E1237" s="4">
        <v>106</v>
      </c>
      <c r="F1237" s="4">
        <v>1</v>
      </c>
      <c r="G1237" s="4">
        <v>9</v>
      </c>
      <c r="H1237" s="4">
        <v>118</v>
      </c>
      <c r="I1237" s="4">
        <v>6</v>
      </c>
      <c r="Q1237" s="4">
        <v>1</v>
      </c>
      <c r="R1237" s="4">
        <v>36</v>
      </c>
      <c r="S1237" s="4">
        <v>20</v>
      </c>
      <c r="U1237" s="4">
        <v>5</v>
      </c>
      <c r="V1237" s="4">
        <v>54</v>
      </c>
      <c r="W1237" s="4">
        <v>52</v>
      </c>
      <c r="AA1237" s="4">
        <v>1</v>
      </c>
      <c r="AB1237" s="4">
        <v>87</v>
      </c>
      <c r="AC1237" s="4">
        <v>46</v>
      </c>
    </row>
    <row r="1238" spans="1:29" x14ac:dyDescent="0.25">
      <c r="A1238" s="4">
        <v>8</v>
      </c>
      <c r="B1238" s="4">
        <v>131</v>
      </c>
      <c r="C1238" s="4">
        <v>3</v>
      </c>
      <c r="D1238" s="4">
        <v>4</v>
      </c>
      <c r="E1238" s="4">
        <v>109</v>
      </c>
      <c r="F1238" s="4">
        <v>1</v>
      </c>
      <c r="G1238" s="4">
        <v>3</v>
      </c>
      <c r="H1238" s="4">
        <v>28</v>
      </c>
      <c r="I1238" s="4">
        <v>7</v>
      </c>
      <c r="Q1238" s="4">
        <v>1</v>
      </c>
      <c r="R1238" s="4">
        <v>95</v>
      </c>
      <c r="S1238" s="4">
        <v>20</v>
      </c>
      <c r="U1238" s="4">
        <v>1</v>
      </c>
      <c r="V1238" s="4">
        <v>178</v>
      </c>
      <c r="W1238" s="4">
        <v>53</v>
      </c>
      <c r="AA1238" s="4">
        <v>1</v>
      </c>
      <c r="AB1238" s="4">
        <v>133</v>
      </c>
      <c r="AC1238" s="4">
        <v>46</v>
      </c>
    </row>
    <row r="1239" spans="1:29" x14ac:dyDescent="0.25">
      <c r="A1239" s="4">
        <v>8</v>
      </c>
      <c r="B1239" s="4">
        <v>140</v>
      </c>
      <c r="C1239" s="4">
        <v>3</v>
      </c>
      <c r="D1239" s="4">
        <v>4</v>
      </c>
      <c r="E1239" s="4">
        <v>117</v>
      </c>
      <c r="F1239" s="4">
        <v>1</v>
      </c>
      <c r="G1239" s="4">
        <v>3</v>
      </c>
      <c r="H1239" s="4">
        <v>42</v>
      </c>
      <c r="I1239" s="4">
        <v>7</v>
      </c>
      <c r="Q1239" s="4">
        <v>1</v>
      </c>
      <c r="R1239" s="4">
        <v>128</v>
      </c>
      <c r="S1239" s="4">
        <v>20</v>
      </c>
      <c r="U1239" s="4">
        <v>2</v>
      </c>
      <c r="V1239" s="4">
        <v>67</v>
      </c>
      <c r="W1239" s="4">
        <v>53</v>
      </c>
      <c r="AA1239" s="4">
        <v>3</v>
      </c>
      <c r="AB1239" s="4">
        <v>156</v>
      </c>
      <c r="AC1239" s="4">
        <v>46</v>
      </c>
    </row>
    <row r="1240" spans="1:29" x14ac:dyDescent="0.25">
      <c r="A1240" s="4">
        <v>8</v>
      </c>
      <c r="B1240" s="4">
        <v>142</v>
      </c>
      <c r="C1240" s="4">
        <v>3</v>
      </c>
      <c r="D1240" s="4">
        <v>4</v>
      </c>
      <c r="E1240" s="4">
        <v>119</v>
      </c>
      <c r="F1240" s="4">
        <v>1</v>
      </c>
      <c r="G1240" s="4">
        <v>3</v>
      </c>
      <c r="H1240" s="4">
        <v>45</v>
      </c>
      <c r="I1240" s="4">
        <v>7</v>
      </c>
      <c r="Q1240" s="4">
        <v>6</v>
      </c>
      <c r="R1240" s="4">
        <v>68</v>
      </c>
      <c r="S1240" s="4">
        <v>20</v>
      </c>
      <c r="U1240" s="4">
        <v>5</v>
      </c>
      <c r="V1240" s="4">
        <v>50</v>
      </c>
      <c r="W1240" s="4">
        <v>53</v>
      </c>
      <c r="AA1240" s="4">
        <v>1</v>
      </c>
      <c r="AB1240" s="4">
        <v>58</v>
      </c>
      <c r="AC1240" s="4">
        <v>47</v>
      </c>
    </row>
    <row r="1241" spans="1:29" x14ac:dyDescent="0.25">
      <c r="A1241" s="4">
        <v>8</v>
      </c>
      <c r="B1241" s="4">
        <v>145</v>
      </c>
      <c r="C1241" s="4">
        <v>3</v>
      </c>
      <c r="D1241" s="4">
        <v>4</v>
      </c>
      <c r="E1241" s="4">
        <v>124</v>
      </c>
      <c r="F1241" s="4">
        <v>1</v>
      </c>
      <c r="G1241" s="4">
        <v>3</v>
      </c>
      <c r="H1241" s="4">
        <v>57</v>
      </c>
      <c r="I1241" s="4">
        <v>7</v>
      </c>
      <c r="Q1241" s="4">
        <v>6</v>
      </c>
      <c r="R1241" s="4">
        <v>94</v>
      </c>
      <c r="S1241" s="4">
        <v>20</v>
      </c>
      <c r="U1241" s="4">
        <v>6</v>
      </c>
      <c r="V1241" s="4">
        <v>42</v>
      </c>
      <c r="W1241" s="4">
        <v>53</v>
      </c>
      <c r="AA1241" s="4">
        <v>1</v>
      </c>
      <c r="AB1241" s="4">
        <v>129</v>
      </c>
      <c r="AC1241" s="4">
        <v>47</v>
      </c>
    </row>
    <row r="1242" spans="1:29" x14ac:dyDescent="0.25">
      <c r="A1242" s="4">
        <v>8</v>
      </c>
      <c r="B1242" s="4">
        <v>170</v>
      </c>
      <c r="C1242" s="4">
        <v>3</v>
      </c>
      <c r="D1242" s="4">
        <v>4</v>
      </c>
      <c r="E1242" s="4">
        <v>130</v>
      </c>
      <c r="F1242" s="4">
        <v>1</v>
      </c>
      <c r="G1242" s="4">
        <v>3</v>
      </c>
      <c r="H1242" s="4">
        <v>115</v>
      </c>
      <c r="I1242" s="4">
        <v>7</v>
      </c>
      <c r="Q1242" s="4">
        <v>8</v>
      </c>
      <c r="R1242" s="4">
        <v>95</v>
      </c>
      <c r="S1242" s="4">
        <v>20</v>
      </c>
      <c r="U1242" s="4">
        <v>2</v>
      </c>
      <c r="V1242" s="4">
        <v>74</v>
      </c>
      <c r="W1242" s="4">
        <v>55</v>
      </c>
      <c r="AA1242" s="4">
        <v>2</v>
      </c>
      <c r="AB1242" s="4">
        <v>89</v>
      </c>
      <c r="AC1242" s="4">
        <v>47</v>
      </c>
    </row>
    <row r="1243" spans="1:29" x14ac:dyDescent="0.25">
      <c r="A1243" s="4">
        <v>8</v>
      </c>
      <c r="B1243" s="4">
        <v>182</v>
      </c>
      <c r="C1243" s="4">
        <v>3</v>
      </c>
      <c r="D1243" s="4">
        <v>4</v>
      </c>
      <c r="E1243" s="4">
        <v>132</v>
      </c>
      <c r="F1243" s="4">
        <v>1</v>
      </c>
      <c r="G1243" s="4">
        <v>3</v>
      </c>
      <c r="H1243" s="4">
        <v>136</v>
      </c>
      <c r="I1243" s="4">
        <v>7</v>
      </c>
      <c r="Q1243" s="4">
        <v>1</v>
      </c>
      <c r="R1243" s="4">
        <v>74</v>
      </c>
      <c r="S1243" s="4">
        <v>21</v>
      </c>
      <c r="U1243" s="4">
        <v>2</v>
      </c>
      <c r="V1243" s="4">
        <v>53</v>
      </c>
      <c r="W1243" s="4">
        <v>56</v>
      </c>
      <c r="AA1243" s="4">
        <v>1</v>
      </c>
      <c r="AB1243" s="4">
        <v>55</v>
      </c>
      <c r="AC1243" s="4">
        <v>48</v>
      </c>
    </row>
    <row r="1244" spans="1:29" x14ac:dyDescent="0.25">
      <c r="A1244" s="4">
        <v>8</v>
      </c>
      <c r="B1244" s="4">
        <v>184</v>
      </c>
      <c r="C1244" s="4">
        <v>3</v>
      </c>
      <c r="D1244" s="4">
        <v>4</v>
      </c>
      <c r="E1244" s="4">
        <v>135</v>
      </c>
      <c r="F1244" s="4">
        <v>1</v>
      </c>
      <c r="G1244" s="4">
        <v>3</v>
      </c>
      <c r="H1244" s="4">
        <v>142</v>
      </c>
      <c r="I1244" s="4">
        <v>7</v>
      </c>
      <c r="Q1244" s="4">
        <v>1</v>
      </c>
      <c r="R1244" s="4">
        <v>122</v>
      </c>
      <c r="S1244" s="4">
        <v>21</v>
      </c>
      <c r="U1244" s="4">
        <v>2</v>
      </c>
      <c r="V1244" s="4">
        <v>66</v>
      </c>
      <c r="W1244" s="4">
        <v>56</v>
      </c>
      <c r="AA1244" s="4">
        <v>1</v>
      </c>
      <c r="AB1244" s="4">
        <v>112</v>
      </c>
      <c r="AC1244" s="4">
        <v>48</v>
      </c>
    </row>
    <row r="1245" spans="1:29" x14ac:dyDescent="0.25">
      <c r="A1245" s="4">
        <v>8</v>
      </c>
      <c r="B1245" s="4">
        <v>193</v>
      </c>
      <c r="C1245" s="4">
        <v>3</v>
      </c>
      <c r="D1245" s="4">
        <v>4</v>
      </c>
      <c r="E1245" s="4">
        <v>141</v>
      </c>
      <c r="F1245" s="4">
        <v>1</v>
      </c>
      <c r="G1245" s="4">
        <v>3</v>
      </c>
      <c r="H1245" s="4">
        <v>159</v>
      </c>
      <c r="I1245" s="4">
        <v>7</v>
      </c>
      <c r="Q1245" s="4">
        <v>2</v>
      </c>
      <c r="R1245" s="4">
        <v>115</v>
      </c>
      <c r="S1245" s="4">
        <v>21</v>
      </c>
      <c r="U1245" s="4">
        <v>2</v>
      </c>
      <c r="V1245" s="4">
        <v>107</v>
      </c>
      <c r="W1245" s="4">
        <v>57</v>
      </c>
      <c r="AA1245" s="4">
        <v>1</v>
      </c>
      <c r="AB1245" s="4">
        <v>120</v>
      </c>
      <c r="AC1245" s="4">
        <v>48</v>
      </c>
    </row>
    <row r="1246" spans="1:29" x14ac:dyDescent="0.25">
      <c r="A1246" s="4">
        <v>8</v>
      </c>
      <c r="B1246" s="4">
        <v>211</v>
      </c>
      <c r="C1246" s="4">
        <v>3</v>
      </c>
      <c r="D1246" s="4">
        <v>4</v>
      </c>
      <c r="E1246" s="4">
        <v>144</v>
      </c>
      <c r="F1246" s="4">
        <v>1</v>
      </c>
      <c r="G1246" s="4">
        <v>3</v>
      </c>
      <c r="H1246" s="4">
        <v>164</v>
      </c>
      <c r="I1246" s="4">
        <v>7</v>
      </c>
      <c r="Q1246" s="4">
        <v>5</v>
      </c>
      <c r="R1246" s="4">
        <v>73</v>
      </c>
      <c r="S1246" s="4">
        <v>21</v>
      </c>
      <c r="U1246" s="4">
        <v>5</v>
      </c>
      <c r="V1246" s="4">
        <v>30</v>
      </c>
      <c r="W1246" s="4">
        <v>58</v>
      </c>
      <c r="AA1246" s="4">
        <v>3</v>
      </c>
      <c r="AB1246" s="4">
        <v>70</v>
      </c>
      <c r="AC1246" s="4">
        <v>48</v>
      </c>
    </row>
    <row r="1247" spans="1:29" x14ac:dyDescent="0.25">
      <c r="A1247" s="4">
        <v>8</v>
      </c>
      <c r="B1247" s="4">
        <v>214</v>
      </c>
      <c r="C1247" s="4">
        <v>3</v>
      </c>
      <c r="D1247" s="4">
        <v>4</v>
      </c>
      <c r="E1247" s="4">
        <v>150</v>
      </c>
      <c r="F1247" s="4">
        <v>1</v>
      </c>
      <c r="G1247" s="4">
        <v>5</v>
      </c>
      <c r="H1247" s="4">
        <v>3</v>
      </c>
      <c r="I1247" s="4">
        <v>7</v>
      </c>
      <c r="Q1247" s="4">
        <v>5</v>
      </c>
      <c r="R1247" s="4">
        <v>86</v>
      </c>
      <c r="S1247" s="4">
        <v>21</v>
      </c>
      <c r="U1247" s="4">
        <v>5</v>
      </c>
      <c r="V1247" s="4">
        <v>103</v>
      </c>
      <c r="W1247" s="4">
        <v>58</v>
      </c>
      <c r="AA1247" s="4">
        <v>1</v>
      </c>
      <c r="AB1247" s="4">
        <v>22</v>
      </c>
      <c r="AC1247" s="4">
        <v>49</v>
      </c>
    </row>
    <row r="1248" spans="1:29" x14ac:dyDescent="0.25">
      <c r="A1248" s="4">
        <v>8</v>
      </c>
      <c r="B1248" s="4">
        <v>223</v>
      </c>
      <c r="C1248" s="4">
        <v>3</v>
      </c>
      <c r="D1248" s="4">
        <v>4</v>
      </c>
      <c r="E1248" s="4">
        <v>158</v>
      </c>
      <c r="F1248" s="4">
        <v>1</v>
      </c>
      <c r="G1248" s="4">
        <v>5</v>
      </c>
      <c r="H1248" s="4">
        <v>25</v>
      </c>
      <c r="I1248" s="4">
        <v>7</v>
      </c>
      <c r="Q1248" s="4">
        <v>7</v>
      </c>
      <c r="R1248" s="4">
        <v>65</v>
      </c>
      <c r="S1248" s="4">
        <v>21</v>
      </c>
      <c r="U1248" s="4">
        <v>4</v>
      </c>
      <c r="V1248" s="4">
        <v>106</v>
      </c>
      <c r="W1248" s="4">
        <v>59</v>
      </c>
      <c r="AA1248" s="4">
        <v>1</v>
      </c>
      <c r="AB1248" s="4">
        <v>23</v>
      </c>
      <c r="AC1248" s="4">
        <v>49</v>
      </c>
    </row>
    <row r="1249" spans="1:29" x14ac:dyDescent="0.25">
      <c r="A1249" s="4">
        <v>8</v>
      </c>
      <c r="B1249" s="4">
        <v>224</v>
      </c>
      <c r="C1249" s="4">
        <v>3</v>
      </c>
      <c r="D1249" s="4">
        <v>4</v>
      </c>
      <c r="E1249" s="4">
        <v>159</v>
      </c>
      <c r="F1249" s="4">
        <v>1</v>
      </c>
      <c r="G1249" s="4">
        <v>5</v>
      </c>
      <c r="H1249" s="4">
        <v>69</v>
      </c>
      <c r="I1249" s="4">
        <v>7</v>
      </c>
      <c r="Q1249" s="4">
        <v>7</v>
      </c>
      <c r="R1249" s="4">
        <v>129</v>
      </c>
      <c r="S1249" s="4">
        <v>21</v>
      </c>
      <c r="U1249" s="4">
        <v>5</v>
      </c>
      <c r="V1249" s="4">
        <v>107</v>
      </c>
      <c r="W1249" s="4">
        <v>59</v>
      </c>
      <c r="AA1249" s="4">
        <v>1</v>
      </c>
      <c r="AB1249" s="4">
        <v>68</v>
      </c>
      <c r="AC1249" s="4">
        <v>49</v>
      </c>
    </row>
    <row r="1250" spans="1:29" x14ac:dyDescent="0.25">
      <c r="A1250" s="4">
        <v>8</v>
      </c>
      <c r="B1250" s="4">
        <v>232</v>
      </c>
      <c r="C1250" s="4">
        <v>3</v>
      </c>
      <c r="D1250" s="4">
        <v>4</v>
      </c>
      <c r="E1250" s="4">
        <v>164</v>
      </c>
      <c r="F1250" s="4">
        <v>1</v>
      </c>
      <c r="G1250" s="4">
        <v>5</v>
      </c>
      <c r="H1250" s="4">
        <v>113</v>
      </c>
      <c r="I1250" s="4">
        <v>7</v>
      </c>
      <c r="Q1250" s="4">
        <v>8</v>
      </c>
      <c r="R1250" s="4">
        <v>57</v>
      </c>
      <c r="S1250" s="4">
        <v>21</v>
      </c>
      <c r="U1250" s="4">
        <v>2</v>
      </c>
      <c r="V1250" s="4">
        <v>31</v>
      </c>
      <c r="W1250" s="4">
        <v>61</v>
      </c>
      <c r="AA1250" s="4">
        <v>1</v>
      </c>
      <c r="AB1250" s="4">
        <v>107</v>
      </c>
      <c r="AC1250" s="4">
        <v>49</v>
      </c>
    </row>
    <row r="1251" spans="1:29" x14ac:dyDescent="0.25">
      <c r="A1251" s="4">
        <v>8</v>
      </c>
      <c r="B1251" s="4">
        <v>246</v>
      </c>
      <c r="C1251" s="4">
        <v>3</v>
      </c>
      <c r="D1251" s="4">
        <v>4</v>
      </c>
      <c r="E1251" s="4">
        <v>166</v>
      </c>
      <c r="F1251" s="4">
        <v>1</v>
      </c>
      <c r="G1251" s="4">
        <v>5</v>
      </c>
      <c r="H1251" s="4">
        <v>118</v>
      </c>
      <c r="I1251" s="4">
        <v>7</v>
      </c>
      <c r="Q1251" s="4">
        <v>8</v>
      </c>
      <c r="R1251" s="4">
        <v>83</v>
      </c>
      <c r="S1251" s="4">
        <v>21</v>
      </c>
      <c r="U1251" s="4">
        <v>2</v>
      </c>
      <c r="V1251" s="4">
        <v>42</v>
      </c>
      <c r="W1251" s="4">
        <v>61</v>
      </c>
      <c r="AA1251" s="4">
        <v>1</v>
      </c>
      <c r="AB1251" s="4">
        <v>141</v>
      </c>
      <c r="AC1251" s="4">
        <v>49</v>
      </c>
    </row>
    <row r="1252" spans="1:29" x14ac:dyDescent="0.25">
      <c r="A1252" s="4">
        <v>8</v>
      </c>
      <c r="B1252" s="4">
        <v>247</v>
      </c>
      <c r="C1252" s="4">
        <v>3</v>
      </c>
      <c r="D1252" s="4">
        <v>4</v>
      </c>
      <c r="E1252" s="4">
        <v>167</v>
      </c>
      <c r="F1252" s="4">
        <v>1</v>
      </c>
      <c r="G1252" s="4">
        <v>5</v>
      </c>
      <c r="H1252" s="4">
        <v>137</v>
      </c>
      <c r="I1252" s="4">
        <v>7</v>
      </c>
      <c r="Q1252" s="4">
        <v>8</v>
      </c>
      <c r="R1252" s="4">
        <v>92</v>
      </c>
      <c r="S1252" s="4">
        <v>21</v>
      </c>
      <c r="U1252" s="4">
        <v>5</v>
      </c>
      <c r="V1252" s="4">
        <v>34</v>
      </c>
      <c r="W1252" s="4">
        <v>61</v>
      </c>
      <c r="AA1252" s="4">
        <v>2</v>
      </c>
      <c r="AB1252" s="4">
        <v>6</v>
      </c>
      <c r="AC1252" s="4">
        <v>49</v>
      </c>
    </row>
    <row r="1253" spans="1:29" x14ac:dyDescent="0.25">
      <c r="A1253" s="4">
        <v>8</v>
      </c>
      <c r="B1253" s="4">
        <v>272</v>
      </c>
      <c r="C1253" s="4">
        <v>3</v>
      </c>
      <c r="D1253" s="4">
        <v>2</v>
      </c>
      <c r="E1253" s="4">
        <v>1</v>
      </c>
      <c r="F1253" s="4">
        <v>2</v>
      </c>
      <c r="G1253" s="4">
        <v>6</v>
      </c>
      <c r="H1253" s="4">
        <v>7</v>
      </c>
      <c r="I1253" s="4">
        <v>7</v>
      </c>
      <c r="Q1253" s="4">
        <v>8</v>
      </c>
      <c r="R1253" s="4">
        <v>94</v>
      </c>
      <c r="S1253" s="4">
        <v>21</v>
      </c>
      <c r="U1253" s="4">
        <v>2</v>
      </c>
      <c r="V1253" s="4">
        <v>94</v>
      </c>
      <c r="W1253" s="4">
        <v>62</v>
      </c>
      <c r="AA1253" s="4">
        <v>2</v>
      </c>
      <c r="AB1253" s="4">
        <v>68</v>
      </c>
      <c r="AC1253" s="4">
        <v>49</v>
      </c>
    </row>
    <row r="1254" spans="1:29" x14ac:dyDescent="0.25">
      <c r="A1254" s="4">
        <v>8</v>
      </c>
      <c r="B1254" s="4">
        <v>279</v>
      </c>
      <c r="C1254" s="4">
        <v>3</v>
      </c>
      <c r="D1254" s="4">
        <v>2</v>
      </c>
      <c r="E1254" s="4">
        <v>4</v>
      </c>
      <c r="F1254" s="4">
        <v>2</v>
      </c>
      <c r="G1254" s="4">
        <v>6</v>
      </c>
      <c r="H1254" s="4">
        <v>20</v>
      </c>
      <c r="I1254" s="4">
        <v>7</v>
      </c>
      <c r="Q1254" s="4">
        <v>8</v>
      </c>
      <c r="R1254" s="4">
        <v>118</v>
      </c>
      <c r="S1254" s="4">
        <v>21</v>
      </c>
      <c r="U1254" s="4">
        <v>6</v>
      </c>
      <c r="V1254" s="4">
        <v>66</v>
      </c>
      <c r="W1254" s="4">
        <v>62</v>
      </c>
      <c r="AA1254" s="4">
        <v>3</v>
      </c>
      <c r="AB1254" s="4">
        <v>152</v>
      </c>
      <c r="AC1254" s="4">
        <v>49</v>
      </c>
    </row>
    <row r="1255" spans="1:29" x14ac:dyDescent="0.25">
      <c r="A1255" s="4">
        <v>8</v>
      </c>
      <c r="B1255" s="4">
        <v>283</v>
      </c>
      <c r="C1255" s="4">
        <v>3</v>
      </c>
      <c r="D1255" s="4">
        <v>2</v>
      </c>
      <c r="E1255" s="4">
        <v>14</v>
      </c>
      <c r="F1255" s="4">
        <v>2</v>
      </c>
      <c r="G1255" s="4">
        <v>6</v>
      </c>
      <c r="H1255" s="4">
        <v>29</v>
      </c>
      <c r="I1255" s="4">
        <v>7</v>
      </c>
      <c r="Q1255" s="4">
        <v>1</v>
      </c>
      <c r="R1255" s="4">
        <v>30</v>
      </c>
      <c r="S1255" s="4">
        <v>22</v>
      </c>
      <c r="U1255" s="4">
        <v>6</v>
      </c>
      <c r="V1255" s="4">
        <v>87</v>
      </c>
      <c r="W1255" s="4">
        <v>62</v>
      </c>
      <c r="AA1255" s="4">
        <v>3</v>
      </c>
      <c r="AB1255" s="4">
        <v>150</v>
      </c>
      <c r="AC1255" s="4">
        <v>50</v>
      </c>
    </row>
    <row r="1256" spans="1:29" x14ac:dyDescent="0.25">
      <c r="A1256" s="4">
        <v>8</v>
      </c>
      <c r="B1256" s="4">
        <v>293</v>
      </c>
      <c r="C1256" s="4">
        <v>3</v>
      </c>
      <c r="D1256" s="4">
        <v>2</v>
      </c>
      <c r="E1256" s="4">
        <v>27</v>
      </c>
      <c r="F1256" s="4">
        <v>2</v>
      </c>
      <c r="G1256" s="4">
        <v>6</v>
      </c>
      <c r="H1256" s="4">
        <v>53</v>
      </c>
      <c r="I1256" s="4">
        <v>7</v>
      </c>
      <c r="Q1256" s="4">
        <v>1</v>
      </c>
      <c r="R1256" s="4">
        <v>67</v>
      </c>
      <c r="S1256" s="4">
        <v>22</v>
      </c>
      <c r="U1256" s="4">
        <v>6</v>
      </c>
      <c r="V1256" s="4">
        <v>109</v>
      </c>
      <c r="W1256" s="4">
        <v>62</v>
      </c>
      <c r="AA1256" s="4">
        <v>4</v>
      </c>
      <c r="AB1256" s="4">
        <v>3</v>
      </c>
      <c r="AC1256" s="4">
        <v>50</v>
      </c>
    </row>
    <row r="1257" spans="1:29" x14ac:dyDescent="0.25">
      <c r="A1257" s="4">
        <v>8</v>
      </c>
      <c r="B1257" s="4">
        <v>298</v>
      </c>
      <c r="C1257" s="4">
        <v>3</v>
      </c>
      <c r="D1257" s="4">
        <v>2</v>
      </c>
      <c r="E1257" s="4">
        <v>33</v>
      </c>
      <c r="F1257" s="4">
        <v>2</v>
      </c>
      <c r="G1257" s="4">
        <v>7</v>
      </c>
      <c r="H1257" s="4">
        <v>42</v>
      </c>
      <c r="I1257" s="4">
        <v>7</v>
      </c>
      <c r="Q1257" s="4">
        <v>1</v>
      </c>
      <c r="R1257" s="4">
        <v>71</v>
      </c>
      <c r="S1257" s="4">
        <v>22</v>
      </c>
      <c r="U1257" s="4">
        <v>2</v>
      </c>
      <c r="V1257" s="4">
        <v>86</v>
      </c>
      <c r="W1257" s="4">
        <v>63</v>
      </c>
      <c r="AA1257" s="4">
        <v>1</v>
      </c>
      <c r="AB1257" s="4">
        <v>28</v>
      </c>
      <c r="AC1257" s="4">
        <v>51</v>
      </c>
    </row>
    <row r="1258" spans="1:29" x14ac:dyDescent="0.25">
      <c r="A1258" s="4">
        <v>8</v>
      </c>
      <c r="B1258" s="4">
        <v>300</v>
      </c>
      <c r="C1258" s="4">
        <v>3</v>
      </c>
      <c r="D1258" s="4">
        <v>2</v>
      </c>
      <c r="E1258" s="4">
        <v>35</v>
      </c>
      <c r="F1258" s="4">
        <v>2</v>
      </c>
      <c r="G1258" s="4">
        <v>7</v>
      </c>
      <c r="H1258" s="4">
        <v>67</v>
      </c>
      <c r="I1258" s="4">
        <v>7</v>
      </c>
      <c r="Q1258" s="4">
        <v>3</v>
      </c>
      <c r="R1258" s="4">
        <v>122</v>
      </c>
      <c r="S1258" s="4">
        <v>22</v>
      </c>
      <c r="U1258" s="4">
        <v>2</v>
      </c>
      <c r="V1258" s="4">
        <v>100</v>
      </c>
      <c r="W1258" s="4">
        <v>64</v>
      </c>
      <c r="AA1258" s="4">
        <v>1</v>
      </c>
      <c r="AB1258" s="4">
        <v>79</v>
      </c>
      <c r="AC1258" s="4">
        <v>51</v>
      </c>
    </row>
    <row r="1259" spans="1:29" x14ac:dyDescent="0.25">
      <c r="A1259" s="4">
        <v>9</v>
      </c>
      <c r="B1259" s="4">
        <v>1</v>
      </c>
      <c r="C1259" s="4">
        <v>3</v>
      </c>
      <c r="D1259" s="4">
        <v>2</v>
      </c>
      <c r="E1259" s="4">
        <v>39</v>
      </c>
      <c r="F1259" s="4">
        <v>2</v>
      </c>
      <c r="G1259" s="4">
        <v>7</v>
      </c>
      <c r="H1259" s="4">
        <v>72</v>
      </c>
      <c r="I1259" s="4">
        <v>7</v>
      </c>
      <c r="Q1259" s="4">
        <v>1</v>
      </c>
      <c r="R1259" s="4">
        <v>4</v>
      </c>
      <c r="S1259" s="4">
        <v>23</v>
      </c>
      <c r="U1259" s="4">
        <v>4</v>
      </c>
      <c r="V1259" s="4">
        <v>115</v>
      </c>
      <c r="W1259" s="4">
        <v>64</v>
      </c>
      <c r="AA1259" s="4">
        <v>3</v>
      </c>
      <c r="AB1259" s="4">
        <v>77</v>
      </c>
      <c r="AC1259" s="4">
        <v>51</v>
      </c>
    </row>
    <row r="1260" spans="1:29" x14ac:dyDescent="0.25">
      <c r="A1260" s="4">
        <v>9</v>
      </c>
      <c r="B1260" s="4">
        <v>16</v>
      </c>
      <c r="C1260" s="4">
        <v>3</v>
      </c>
      <c r="D1260" s="4">
        <v>2</v>
      </c>
      <c r="E1260" s="4">
        <v>40</v>
      </c>
      <c r="F1260" s="4">
        <v>2</v>
      </c>
      <c r="G1260" s="4">
        <v>7</v>
      </c>
      <c r="H1260" s="4">
        <v>77</v>
      </c>
      <c r="I1260" s="4">
        <v>7</v>
      </c>
      <c r="Q1260" s="4">
        <v>1</v>
      </c>
      <c r="R1260" s="4">
        <v>48</v>
      </c>
      <c r="S1260" s="4">
        <v>23</v>
      </c>
      <c r="U1260" s="4">
        <v>5</v>
      </c>
      <c r="V1260" s="4">
        <v>22</v>
      </c>
      <c r="W1260" s="4">
        <v>64</v>
      </c>
      <c r="AA1260" s="4">
        <v>7</v>
      </c>
      <c r="AB1260" s="4">
        <v>87</v>
      </c>
      <c r="AC1260" s="4">
        <v>51</v>
      </c>
    </row>
    <row r="1261" spans="1:29" x14ac:dyDescent="0.25">
      <c r="A1261" s="4">
        <v>9</v>
      </c>
      <c r="B1261" s="4">
        <v>21</v>
      </c>
      <c r="C1261" s="4">
        <v>3</v>
      </c>
      <c r="D1261" s="4">
        <v>2</v>
      </c>
      <c r="E1261" s="4">
        <v>43</v>
      </c>
      <c r="F1261" s="4">
        <v>2</v>
      </c>
      <c r="G1261" s="4">
        <v>7</v>
      </c>
      <c r="H1261" s="4">
        <v>138</v>
      </c>
      <c r="I1261" s="4">
        <v>7</v>
      </c>
      <c r="Q1261" s="4">
        <v>1</v>
      </c>
      <c r="R1261" s="4">
        <v>97</v>
      </c>
      <c r="S1261" s="4">
        <v>23</v>
      </c>
      <c r="U1261" s="4">
        <v>5</v>
      </c>
      <c r="V1261" s="4">
        <v>96</v>
      </c>
      <c r="W1261" s="4">
        <v>64</v>
      </c>
      <c r="AA1261" s="4">
        <v>1</v>
      </c>
      <c r="AB1261" s="4">
        <v>61</v>
      </c>
      <c r="AC1261" s="4">
        <v>52</v>
      </c>
    </row>
    <row r="1262" spans="1:29" x14ac:dyDescent="0.25">
      <c r="A1262" s="4">
        <v>9</v>
      </c>
      <c r="B1262" s="4">
        <v>25</v>
      </c>
      <c r="C1262" s="4">
        <v>3</v>
      </c>
      <c r="D1262" s="4">
        <v>2</v>
      </c>
      <c r="E1262" s="4">
        <v>45</v>
      </c>
      <c r="F1262" s="4">
        <v>2</v>
      </c>
      <c r="G1262" s="4">
        <v>9</v>
      </c>
      <c r="H1262" s="4">
        <v>49</v>
      </c>
      <c r="I1262" s="4">
        <v>7</v>
      </c>
      <c r="Q1262" s="4">
        <v>1</v>
      </c>
      <c r="R1262" s="4">
        <v>131</v>
      </c>
      <c r="S1262" s="4">
        <v>23</v>
      </c>
      <c r="U1262" s="4">
        <v>6</v>
      </c>
      <c r="V1262" s="4">
        <v>86</v>
      </c>
      <c r="W1262" s="4">
        <v>65</v>
      </c>
      <c r="AA1262" s="4">
        <v>2</v>
      </c>
      <c r="AB1262" s="4">
        <v>77</v>
      </c>
      <c r="AC1262" s="4">
        <v>52</v>
      </c>
    </row>
    <row r="1263" spans="1:29" x14ac:dyDescent="0.25">
      <c r="A1263" s="4">
        <v>9</v>
      </c>
      <c r="B1263" s="4">
        <v>40</v>
      </c>
      <c r="C1263" s="4">
        <v>3</v>
      </c>
      <c r="D1263" s="4">
        <v>2</v>
      </c>
      <c r="E1263" s="4">
        <v>46</v>
      </c>
      <c r="F1263" s="4">
        <v>2</v>
      </c>
      <c r="G1263" s="4">
        <v>9</v>
      </c>
      <c r="H1263" s="4">
        <v>73</v>
      </c>
      <c r="I1263" s="4">
        <v>7</v>
      </c>
      <c r="Q1263" s="4">
        <v>4</v>
      </c>
      <c r="R1263" s="4">
        <v>31</v>
      </c>
      <c r="S1263" s="4">
        <v>23</v>
      </c>
      <c r="U1263" s="4">
        <v>6</v>
      </c>
      <c r="V1263" s="4">
        <v>68</v>
      </c>
      <c r="W1263" s="4">
        <v>66</v>
      </c>
      <c r="AA1263" s="4">
        <v>3</v>
      </c>
      <c r="AB1263" s="4">
        <v>11</v>
      </c>
      <c r="AC1263" s="4">
        <v>52</v>
      </c>
    </row>
    <row r="1264" spans="1:29" x14ac:dyDescent="0.25">
      <c r="A1264" s="4">
        <v>1</v>
      </c>
      <c r="B1264" s="4">
        <v>25</v>
      </c>
      <c r="C1264" s="4">
        <v>4</v>
      </c>
      <c r="D1264" s="4">
        <v>2</v>
      </c>
      <c r="E1264" s="4">
        <v>63</v>
      </c>
      <c r="F1264" s="4">
        <v>2</v>
      </c>
      <c r="G1264" s="4">
        <v>9</v>
      </c>
      <c r="H1264" s="4">
        <v>89</v>
      </c>
      <c r="I1264" s="4">
        <v>7</v>
      </c>
      <c r="Q1264" s="4">
        <v>6</v>
      </c>
      <c r="R1264" s="4">
        <v>97</v>
      </c>
      <c r="S1264" s="4">
        <v>23</v>
      </c>
      <c r="U1264" s="4">
        <v>6</v>
      </c>
      <c r="V1264" s="4">
        <v>95</v>
      </c>
      <c r="W1264" s="4">
        <v>66</v>
      </c>
      <c r="AA1264" s="4">
        <v>1</v>
      </c>
      <c r="AB1264" s="4">
        <v>81</v>
      </c>
      <c r="AC1264" s="4">
        <v>53</v>
      </c>
    </row>
    <row r="1265" spans="1:29" x14ac:dyDescent="0.25">
      <c r="A1265" s="4">
        <v>1</v>
      </c>
      <c r="B1265" s="4">
        <v>29</v>
      </c>
      <c r="C1265" s="4">
        <v>4</v>
      </c>
      <c r="D1265" s="4">
        <v>2</v>
      </c>
      <c r="E1265" s="4">
        <v>71</v>
      </c>
      <c r="F1265" s="4">
        <v>2</v>
      </c>
      <c r="G1265" s="4">
        <v>9</v>
      </c>
      <c r="H1265" s="4">
        <v>109</v>
      </c>
      <c r="I1265" s="4">
        <v>7</v>
      </c>
      <c r="Q1265" s="4">
        <v>7</v>
      </c>
      <c r="R1265" s="4">
        <v>85</v>
      </c>
      <c r="S1265" s="4">
        <v>23</v>
      </c>
      <c r="U1265" s="4">
        <v>5</v>
      </c>
      <c r="V1265" s="4">
        <v>42</v>
      </c>
      <c r="W1265" s="4">
        <v>69</v>
      </c>
      <c r="AA1265" s="4">
        <v>1</v>
      </c>
      <c r="AB1265" s="4">
        <v>89</v>
      </c>
      <c r="AC1265" s="4">
        <v>53</v>
      </c>
    </row>
    <row r="1266" spans="1:29" x14ac:dyDescent="0.25">
      <c r="A1266" s="4">
        <v>1</v>
      </c>
      <c r="B1266" s="4">
        <v>47</v>
      </c>
      <c r="C1266" s="4">
        <v>4</v>
      </c>
      <c r="D1266" s="4">
        <v>2</v>
      </c>
      <c r="E1266" s="4">
        <v>76</v>
      </c>
      <c r="F1266" s="4">
        <v>2</v>
      </c>
      <c r="G1266" s="4">
        <v>9</v>
      </c>
      <c r="H1266" s="4">
        <v>142</v>
      </c>
      <c r="I1266" s="4">
        <v>7</v>
      </c>
      <c r="Q1266" s="4">
        <v>8</v>
      </c>
      <c r="R1266" s="4">
        <v>30</v>
      </c>
      <c r="S1266" s="4">
        <v>23</v>
      </c>
      <c r="U1266" s="4">
        <v>1</v>
      </c>
      <c r="V1266" s="4">
        <v>108</v>
      </c>
      <c r="W1266" s="4">
        <v>74</v>
      </c>
      <c r="AA1266" s="4">
        <v>4</v>
      </c>
      <c r="AB1266" s="4">
        <v>45</v>
      </c>
      <c r="AC1266" s="4">
        <v>53</v>
      </c>
    </row>
    <row r="1267" spans="1:29" x14ac:dyDescent="0.25">
      <c r="A1267" s="4">
        <v>1</v>
      </c>
      <c r="B1267" s="4">
        <v>70</v>
      </c>
      <c r="C1267" s="4">
        <v>4</v>
      </c>
      <c r="D1267" s="4">
        <v>2</v>
      </c>
      <c r="E1267" s="4">
        <v>95</v>
      </c>
      <c r="F1267" s="4">
        <v>2</v>
      </c>
      <c r="G1267" s="4">
        <v>3</v>
      </c>
      <c r="H1267" s="4">
        <v>56</v>
      </c>
      <c r="I1267" s="4">
        <v>8</v>
      </c>
      <c r="Q1267" s="4">
        <v>8</v>
      </c>
      <c r="R1267" s="4">
        <v>58</v>
      </c>
      <c r="S1267" s="4">
        <v>23</v>
      </c>
      <c r="U1267" s="4">
        <v>5</v>
      </c>
      <c r="V1267" s="4">
        <v>46</v>
      </c>
      <c r="W1267" s="4">
        <v>75</v>
      </c>
      <c r="AA1267" s="4">
        <v>1</v>
      </c>
      <c r="AB1267" s="4">
        <v>41</v>
      </c>
      <c r="AC1267" s="4">
        <v>54</v>
      </c>
    </row>
    <row r="1268" spans="1:29" x14ac:dyDescent="0.25">
      <c r="A1268" s="4">
        <v>1</v>
      </c>
      <c r="B1268" s="4">
        <v>75</v>
      </c>
      <c r="C1268" s="4">
        <v>4</v>
      </c>
      <c r="D1268" s="4">
        <v>2</v>
      </c>
      <c r="E1268" s="4">
        <v>101</v>
      </c>
      <c r="F1268" s="4">
        <v>2</v>
      </c>
      <c r="G1268" s="4">
        <v>3</v>
      </c>
      <c r="H1268" s="4">
        <v>62</v>
      </c>
      <c r="I1268" s="4">
        <v>8</v>
      </c>
      <c r="Q1268" s="4">
        <v>8</v>
      </c>
      <c r="R1268" s="4">
        <v>106</v>
      </c>
      <c r="S1268" s="4">
        <v>23</v>
      </c>
      <c r="U1268" s="4">
        <v>2</v>
      </c>
      <c r="V1268" s="4">
        <v>61</v>
      </c>
      <c r="W1268" s="4">
        <v>76</v>
      </c>
      <c r="AA1268" s="4">
        <v>1</v>
      </c>
      <c r="AB1268" s="4">
        <v>90</v>
      </c>
      <c r="AC1268" s="4">
        <v>54</v>
      </c>
    </row>
    <row r="1269" spans="1:29" x14ac:dyDescent="0.25">
      <c r="A1269" s="4">
        <v>1</v>
      </c>
      <c r="B1269" s="4">
        <v>83</v>
      </c>
      <c r="C1269" s="4">
        <v>4</v>
      </c>
      <c r="D1269" s="4">
        <v>2</v>
      </c>
      <c r="E1269" s="4">
        <v>111</v>
      </c>
      <c r="F1269" s="4">
        <v>2</v>
      </c>
      <c r="G1269" s="4">
        <v>3</v>
      </c>
      <c r="H1269" s="4">
        <v>114</v>
      </c>
      <c r="I1269" s="4">
        <v>8</v>
      </c>
      <c r="Q1269" s="4">
        <v>8</v>
      </c>
      <c r="R1269" s="4">
        <v>107</v>
      </c>
      <c r="S1269" s="4">
        <v>23</v>
      </c>
      <c r="U1269" s="4">
        <v>6</v>
      </c>
      <c r="V1269" s="4">
        <v>90</v>
      </c>
      <c r="W1269" s="4">
        <v>77</v>
      </c>
      <c r="AA1269" s="4">
        <v>8</v>
      </c>
      <c r="AB1269" s="4">
        <v>87</v>
      </c>
      <c r="AC1269" s="4">
        <v>54</v>
      </c>
    </row>
    <row r="1270" spans="1:29" x14ac:dyDescent="0.25">
      <c r="A1270" s="4">
        <v>1</v>
      </c>
      <c r="B1270" s="4">
        <v>84</v>
      </c>
      <c r="C1270" s="4">
        <v>4</v>
      </c>
      <c r="D1270" s="4">
        <v>2</v>
      </c>
      <c r="E1270" s="4">
        <v>116</v>
      </c>
      <c r="F1270" s="4">
        <v>2</v>
      </c>
      <c r="G1270" s="4">
        <v>3</v>
      </c>
      <c r="H1270" s="4">
        <v>150</v>
      </c>
      <c r="I1270" s="4">
        <v>8</v>
      </c>
      <c r="Q1270" s="4">
        <v>8</v>
      </c>
      <c r="R1270" s="4">
        <v>148</v>
      </c>
      <c r="S1270" s="4">
        <v>23</v>
      </c>
      <c r="U1270" s="4">
        <v>6</v>
      </c>
      <c r="V1270" s="4">
        <v>56</v>
      </c>
      <c r="W1270" s="4">
        <v>78</v>
      </c>
      <c r="AA1270" s="4">
        <v>3</v>
      </c>
      <c r="AB1270" s="4">
        <v>130</v>
      </c>
      <c r="AC1270" s="4">
        <v>55</v>
      </c>
    </row>
    <row r="1271" spans="1:29" x14ac:dyDescent="0.25">
      <c r="A1271" s="4">
        <v>2</v>
      </c>
      <c r="B1271" s="4">
        <v>23</v>
      </c>
      <c r="C1271" s="4">
        <v>4</v>
      </c>
      <c r="D1271" s="4">
        <v>3</v>
      </c>
      <c r="E1271" s="4">
        <v>2</v>
      </c>
      <c r="F1271" s="4">
        <v>2</v>
      </c>
      <c r="G1271" s="4">
        <v>3</v>
      </c>
      <c r="H1271" s="4">
        <v>171</v>
      </c>
      <c r="I1271" s="4">
        <v>8</v>
      </c>
      <c r="Q1271" s="4">
        <v>1</v>
      </c>
      <c r="R1271" s="4">
        <v>22</v>
      </c>
      <c r="S1271" s="4">
        <v>24</v>
      </c>
      <c r="U1271" s="4">
        <v>2</v>
      </c>
      <c r="V1271" s="4">
        <v>80</v>
      </c>
      <c r="W1271" s="4">
        <v>84</v>
      </c>
      <c r="AA1271" s="4">
        <v>7</v>
      </c>
      <c r="AB1271" s="4">
        <v>63</v>
      </c>
      <c r="AC1271" s="4">
        <v>55</v>
      </c>
    </row>
    <row r="1272" spans="1:29" x14ac:dyDescent="0.25">
      <c r="A1272" s="4">
        <v>6</v>
      </c>
      <c r="B1272" s="4">
        <v>5</v>
      </c>
      <c r="C1272" s="4">
        <v>4</v>
      </c>
      <c r="D1272" s="4">
        <v>3</v>
      </c>
      <c r="E1272" s="4">
        <v>11</v>
      </c>
      <c r="F1272" s="4">
        <v>2</v>
      </c>
      <c r="G1272" s="4">
        <v>5</v>
      </c>
      <c r="H1272" s="4">
        <v>18</v>
      </c>
      <c r="I1272" s="4">
        <v>8</v>
      </c>
      <c r="Q1272" s="4">
        <v>1</v>
      </c>
      <c r="R1272" s="4">
        <v>25</v>
      </c>
      <c r="S1272" s="4">
        <v>24</v>
      </c>
      <c r="U1272" s="4">
        <v>1</v>
      </c>
      <c r="V1272" s="4">
        <v>132</v>
      </c>
      <c r="W1272" s="4">
        <v>90</v>
      </c>
      <c r="AA1272" s="4">
        <v>7</v>
      </c>
      <c r="AB1272" s="4">
        <v>85</v>
      </c>
      <c r="AC1272" s="4">
        <v>55</v>
      </c>
    </row>
    <row r="1273" spans="1:29" x14ac:dyDescent="0.25">
      <c r="A1273" s="4">
        <v>8</v>
      </c>
      <c r="B1273" s="4">
        <v>21</v>
      </c>
      <c r="C1273" s="4">
        <v>4</v>
      </c>
      <c r="D1273" s="4">
        <v>3</v>
      </c>
      <c r="E1273" s="4">
        <v>12</v>
      </c>
      <c r="F1273" s="4">
        <v>2</v>
      </c>
      <c r="G1273" s="4">
        <v>5</v>
      </c>
      <c r="H1273" s="4">
        <v>37</v>
      </c>
      <c r="I1273" s="4">
        <v>8</v>
      </c>
      <c r="Q1273" s="4">
        <v>1</v>
      </c>
      <c r="R1273" s="4">
        <v>61</v>
      </c>
      <c r="S1273" s="4">
        <v>24</v>
      </c>
      <c r="AA1273" s="4">
        <v>1</v>
      </c>
      <c r="AB1273" s="4">
        <v>33</v>
      </c>
      <c r="AC1273" s="4">
        <v>56</v>
      </c>
    </row>
    <row r="1274" spans="1:29" x14ac:dyDescent="0.25">
      <c r="A1274" s="4">
        <v>8</v>
      </c>
      <c r="B1274" s="4">
        <v>31</v>
      </c>
      <c r="C1274" s="4">
        <v>4</v>
      </c>
      <c r="D1274" s="4">
        <v>3</v>
      </c>
      <c r="E1274" s="4">
        <v>13</v>
      </c>
      <c r="F1274" s="4">
        <v>2</v>
      </c>
      <c r="G1274" s="4">
        <v>5</v>
      </c>
      <c r="H1274" s="4">
        <v>128</v>
      </c>
      <c r="I1274" s="4">
        <v>8</v>
      </c>
      <c r="Q1274" s="4">
        <v>1</v>
      </c>
      <c r="R1274" s="4">
        <v>103</v>
      </c>
      <c r="S1274" s="4">
        <v>24</v>
      </c>
      <c r="AA1274" s="4">
        <v>1</v>
      </c>
      <c r="AB1274" s="4">
        <v>54</v>
      </c>
      <c r="AC1274" s="4">
        <v>56</v>
      </c>
    </row>
    <row r="1275" spans="1:29" x14ac:dyDescent="0.25">
      <c r="A1275" s="4">
        <v>8</v>
      </c>
      <c r="B1275" s="4">
        <v>39</v>
      </c>
      <c r="C1275" s="4">
        <v>4</v>
      </c>
      <c r="D1275" s="4">
        <v>3</v>
      </c>
      <c r="E1275" s="4">
        <v>17</v>
      </c>
      <c r="F1275" s="4">
        <v>2</v>
      </c>
      <c r="G1275" s="4">
        <v>5</v>
      </c>
      <c r="H1275" s="4">
        <v>143</v>
      </c>
      <c r="I1275" s="4">
        <v>8</v>
      </c>
      <c r="Q1275" s="4">
        <v>3</v>
      </c>
      <c r="R1275" s="4">
        <v>71</v>
      </c>
      <c r="S1275" s="4">
        <v>24</v>
      </c>
      <c r="AA1275" s="4">
        <v>1</v>
      </c>
      <c r="AB1275" s="4">
        <v>101</v>
      </c>
      <c r="AC1275" s="4">
        <v>57</v>
      </c>
    </row>
    <row r="1276" spans="1:29" x14ac:dyDescent="0.25">
      <c r="A1276" s="4">
        <v>8</v>
      </c>
      <c r="B1276" s="4">
        <v>45</v>
      </c>
      <c r="C1276" s="4">
        <v>4</v>
      </c>
      <c r="D1276" s="4">
        <v>3</v>
      </c>
      <c r="E1276" s="4">
        <v>22</v>
      </c>
      <c r="F1276" s="4">
        <v>2</v>
      </c>
      <c r="G1276" s="4">
        <v>5</v>
      </c>
      <c r="H1276" s="4">
        <v>158</v>
      </c>
      <c r="I1276" s="4">
        <v>8</v>
      </c>
      <c r="Q1276" s="4">
        <v>5</v>
      </c>
      <c r="R1276" s="4">
        <v>40</v>
      </c>
      <c r="S1276" s="4">
        <v>24</v>
      </c>
      <c r="AA1276" s="4">
        <v>3</v>
      </c>
      <c r="AB1276" s="4">
        <v>40</v>
      </c>
      <c r="AC1276" s="4">
        <v>57</v>
      </c>
    </row>
    <row r="1277" spans="1:29" x14ac:dyDescent="0.25">
      <c r="A1277" s="4">
        <v>8</v>
      </c>
      <c r="B1277" s="4">
        <v>52</v>
      </c>
      <c r="C1277" s="4">
        <v>4</v>
      </c>
      <c r="D1277" s="4">
        <v>3</v>
      </c>
      <c r="E1277" s="4">
        <v>24</v>
      </c>
      <c r="F1277" s="4">
        <v>2</v>
      </c>
      <c r="G1277" s="4">
        <v>5</v>
      </c>
      <c r="H1277" s="4">
        <v>166</v>
      </c>
      <c r="I1277" s="4">
        <v>8</v>
      </c>
      <c r="Q1277" s="4">
        <v>5</v>
      </c>
      <c r="R1277" s="4">
        <v>51</v>
      </c>
      <c r="S1277" s="4">
        <v>24</v>
      </c>
      <c r="AA1277" s="4">
        <v>6</v>
      </c>
      <c r="AB1277" s="4">
        <v>45</v>
      </c>
      <c r="AC1277" s="4">
        <v>57</v>
      </c>
    </row>
    <row r="1278" spans="1:29" x14ac:dyDescent="0.25">
      <c r="A1278" s="4">
        <v>8</v>
      </c>
      <c r="B1278" s="4">
        <v>68</v>
      </c>
      <c r="C1278" s="4">
        <v>4</v>
      </c>
      <c r="D1278" s="4">
        <v>3</v>
      </c>
      <c r="E1278" s="4">
        <v>32</v>
      </c>
      <c r="F1278" s="4">
        <v>2</v>
      </c>
      <c r="G1278" s="4">
        <v>6</v>
      </c>
      <c r="H1278" s="4">
        <v>65</v>
      </c>
      <c r="I1278" s="4">
        <v>8</v>
      </c>
      <c r="Q1278" s="4">
        <v>6</v>
      </c>
      <c r="R1278" s="4">
        <v>53</v>
      </c>
      <c r="S1278" s="4">
        <v>24</v>
      </c>
      <c r="AA1278" s="4">
        <v>6</v>
      </c>
      <c r="AB1278" s="4">
        <v>124</v>
      </c>
      <c r="AC1278" s="4">
        <v>57</v>
      </c>
    </row>
    <row r="1279" spans="1:29" x14ac:dyDescent="0.25">
      <c r="A1279" s="4">
        <v>8</v>
      </c>
      <c r="B1279" s="4">
        <v>98</v>
      </c>
      <c r="C1279" s="4">
        <v>4</v>
      </c>
      <c r="D1279" s="4">
        <v>3</v>
      </c>
      <c r="E1279" s="4">
        <v>47</v>
      </c>
      <c r="F1279" s="4">
        <v>2</v>
      </c>
      <c r="G1279" s="4">
        <v>6</v>
      </c>
      <c r="H1279" s="4">
        <v>73</v>
      </c>
      <c r="I1279" s="4">
        <v>8</v>
      </c>
      <c r="Q1279" s="4">
        <v>7</v>
      </c>
      <c r="R1279" s="4">
        <v>29</v>
      </c>
      <c r="S1279" s="4">
        <v>24</v>
      </c>
      <c r="AA1279" s="4">
        <v>7</v>
      </c>
      <c r="AB1279" s="4">
        <v>65</v>
      </c>
      <c r="AC1279" s="4">
        <v>57</v>
      </c>
    </row>
    <row r="1280" spans="1:29" x14ac:dyDescent="0.25">
      <c r="A1280" s="4">
        <v>8</v>
      </c>
      <c r="B1280" s="4">
        <v>111</v>
      </c>
      <c r="C1280" s="4">
        <v>4</v>
      </c>
      <c r="D1280" s="4">
        <v>3</v>
      </c>
      <c r="E1280" s="4">
        <v>64</v>
      </c>
      <c r="F1280" s="4">
        <v>2</v>
      </c>
      <c r="G1280" s="4">
        <v>6</v>
      </c>
      <c r="H1280" s="4">
        <v>97</v>
      </c>
      <c r="I1280" s="4">
        <v>8</v>
      </c>
      <c r="Q1280" s="4">
        <v>8</v>
      </c>
      <c r="R1280" s="4">
        <v>125</v>
      </c>
      <c r="S1280" s="4">
        <v>24</v>
      </c>
      <c r="AA1280" s="4">
        <v>1</v>
      </c>
      <c r="AB1280" s="4">
        <v>70</v>
      </c>
      <c r="AC1280" s="4">
        <v>58</v>
      </c>
    </row>
    <row r="1281" spans="1:29" x14ac:dyDescent="0.25">
      <c r="A1281" s="4">
        <v>8</v>
      </c>
      <c r="B1281" s="4">
        <v>118</v>
      </c>
      <c r="C1281" s="4">
        <v>4</v>
      </c>
      <c r="D1281" s="4">
        <v>3</v>
      </c>
      <c r="E1281" s="4">
        <v>87</v>
      </c>
      <c r="F1281" s="4">
        <v>2</v>
      </c>
      <c r="G1281" s="4">
        <v>7</v>
      </c>
      <c r="H1281" s="4">
        <v>50</v>
      </c>
      <c r="I1281" s="4">
        <v>8</v>
      </c>
      <c r="Q1281" s="4">
        <v>1</v>
      </c>
      <c r="R1281" s="4">
        <v>12</v>
      </c>
      <c r="S1281" s="4">
        <v>25</v>
      </c>
      <c r="AA1281" s="4">
        <v>1</v>
      </c>
      <c r="AB1281" s="4">
        <v>109</v>
      </c>
      <c r="AC1281" s="4">
        <v>58</v>
      </c>
    </row>
    <row r="1282" spans="1:29" x14ac:dyDescent="0.25">
      <c r="A1282" s="4">
        <v>8</v>
      </c>
      <c r="B1282" s="4">
        <v>168</v>
      </c>
      <c r="C1282" s="4">
        <v>4</v>
      </c>
      <c r="D1282" s="4">
        <v>3</v>
      </c>
      <c r="E1282" s="4">
        <v>88</v>
      </c>
      <c r="F1282" s="4">
        <v>2</v>
      </c>
      <c r="G1282" s="4">
        <v>7</v>
      </c>
      <c r="H1282" s="4">
        <v>56</v>
      </c>
      <c r="I1282" s="4">
        <v>8</v>
      </c>
      <c r="Q1282" s="4">
        <v>1</v>
      </c>
      <c r="R1282" s="4">
        <v>14</v>
      </c>
      <c r="S1282" s="4">
        <v>25</v>
      </c>
      <c r="AA1282" s="4">
        <v>4</v>
      </c>
      <c r="AB1282" s="4">
        <v>101</v>
      </c>
      <c r="AC1282" s="4">
        <v>58</v>
      </c>
    </row>
    <row r="1283" spans="1:29" x14ac:dyDescent="0.25">
      <c r="A1283" s="4">
        <v>8</v>
      </c>
      <c r="B1283" s="4">
        <v>174</v>
      </c>
      <c r="C1283" s="4">
        <v>4</v>
      </c>
      <c r="D1283" s="4">
        <v>3</v>
      </c>
      <c r="E1283" s="4">
        <v>90</v>
      </c>
      <c r="F1283" s="4">
        <v>2</v>
      </c>
      <c r="G1283" s="4">
        <v>7</v>
      </c>
      <c r="H1283" s="4">
        <v>64</v>
      </c>
      <c r="I1283" s="4">
        <v>8</v>
      </c>
      <c r="Q1283" s="4">
        <v>1</v>
      </c>
      <c r="R1283" s="4">
        <v>34</v>
      </c>
      <c r="S1283" s="4">
        <v>25</v>
      </c>
      <c r="AA1283" s="4">
        <v>1</v>
      </c>
      <c r="AB1283" s="4">
        <v>80</v>
      </c>
      <c r="AC1283" s="4">
        <v>59</v>
      </c>
    </row>
    <row r="1284" spans="1:29" x14ac:dyDescent="0.25">
      <c r="A1284" s="4">
        <v>8</v>
      </c>
      <c r="B1284" s="4">
        <v>206</v>
      </c>
      <c r="C1284" s="4">
        <v>4</v>
      </c>
      <c r="D1284" s="4">
        <v>3</v>
      </c>
      <c r="E1284" s="4">
        <v>95</v>
      </c>
      <c r="F1284" s="4">
        <v>2</v>
      </c>
      <c r="G1284" s="4">
        <v>7</v>
      </c>
      <c r="H1284" s="4">
        <v>103</v>
      </c>
      <c r="I1284" s="4">
        <v>8</v>
      </c>
      <c r="Q1284" s="4">
        <v>1</v>
      </c>
      <c r="R1284" s="4">
        <v>44</v>
      </c>
      <c r="S1284" s="4">
        <v>25</v>
      </c>
      <c r="AA1284" s="4">
        <v>1</v>
      </c>
      <c r="AB1284" s="4">
        <v>125</v>
      </c>
      <c r="AC1284" s="4">
        <v>59</v>
      </c>
    </row>
    <row r="1285" spans="1:29" x14ac:dyDescent="0.25">
      <c r="A1285" s="4">
        <v>8</v>
      </c>
      <c r="B1285" s="4">
        <v>222</v>
      </c>
      <c r="C1285" s="4">
        <v>4</v>
      </c>
      <c r="D1285" s="4">
        <v>3</v>
      </c>
      <c r="E1285" s="4">
        <v>99</v>
      </c>
      <c r="F1285" s="4">
        <v>2</v>
      </c>
      <c r="G1285" s="4">
        <v>7</v>
      </c>
      <c r="H1285" s="4">
        <v>126</v>
      </c>
      <c r="I1285" s="4">
        <v>8</v>
      </c>
      <c r="Q1285" s="4">
        <v>1</v>
      </c>
      <c r="R1285" s="4">
        <v>130</v>
      </c>
      <c r="S1285" s="4">
        <v>25</v>
      </c>
      <c r="AA1285" s="4">
        <v>7</v>
      </c>
      <c r="AB1285" s="4">
        <v>49</v>
      </c>
      <c r="AC1285" s="4">
        <v>59</v>
      </c>
    </row>
    <row r="1286" spans="1:29" x14ac:dyDescent="0.25">
      <c r="A1286" s="4">
        <v>8</v>
      </c>
      <c r="B1286" s="4">
        <v>235</v>
      </c>
      <c r="C1286" s="4">
        <v>4</v>
      </c>
      <c r="D1286" s="4">
        <v>3</v>
      </c>
      <c r="E1286" s="4">
        <v>102</v>
      </c>
      <c r="F1286" s="4">
        <v>2</v>
      </c>
      <c r="G1286" s="4">
        <v>7</v>
      </c>
      <c r="H1286" s="4">
        <v>142</v>
      </c>
      <c r="I1286" s="4">
        <v>8</v>
      </c>
      <c r="Q1286" s="4">
        <v>1</v>
      </c>
      <c r="R1286" s="4">
        <v>21</v>
      </c>
      <c r="S1286" s="4">
        <v>26</v>
      </c>
      <c r="AA1286" s="4">
        <v>7</v>
      </c>
      <c r="AB1286" s="4">
        <v>113</v>
      </c>
      <c r="AC1286" s="4">
        <v>59</v>
      </c>
    </row>
    <row r="1287" spans="1:29" x14ac:dyDescent="0.25">
      <c r="A1287" s="4">
        <v>8</v>
      </c>
      <c r="B1287" s="4">
        <v>243</v>
      </c>
      <c r="C1287" s="4">
        <v>4</v>
      </c>
      <c r="D1287" s="4">
        <v>4</v>
      </c>
      <c r="E1287" s="4">
        <v>1</v>
      </c>
      <c r="F1287" s="4">
        <v>2</v>
      </c>
      <c r="G1287" s="4">
        <v>7</v>
      </c>
      <c r="H1287" s="4">
        <v>150</v>
      </c>
      <c r="I1287" s="4">
        <v>8</v>
      </c>
      <c r="Q1287" s="4">
        <v>1</v>
      </c>
      <c r="R1287" s="4">
        <v>58</v>
      </c>
      <c r="S1287" s="4">
        <v>26</v>
      </c>
      <c r="AA1287" s="4">
        <v>6</v>
      </c>
      <c r="AB1287" s="4">
        <v>127</v>
      </c>
      <c r="AC1287" s="4">
        <v>60</v>
      </c>
    </row>
    <row r="1288" spans="1:29" x14ac:dyDescent="0.25">
      <c r="A1288" s="4">
        <v>8</v>
      </c>
      <c r="B1288" s="4">
        <v>256</v>
      </c>
      <c r="C1288" s="4">
        <v>4</v>
      </c>
      <c r="D1288" s="4">
        <v>4</v>
      </c>
      <c r="E1288" s="4">
        <v>6</v>
      </c>
      <c r="F1288" s="4">
        <v>2</v>
      </c>
      <c r="G1288" s="4">
        <v>9</v>
      </c>
      <c r="H1288" s="4">
        <v>46</v>
      </c>
      <c r="I1288" s="4">
        <v>8</v>
      </c>
      <c r="Q1288" s="4">
        <v>1</v>
      </c>
      <c r="R1288" s="4">
        <v>73</v>
      </c>
      <c r="S1288" s="4">
        <v>26</v>
      </c>
      <c r="AA1288" s="4">
        <v>1</v>
      </c>
      <c r="AB1288" s="4">
        <v>103</v>
      </c>
      <c r="AC1288" s="4">
        <v>61</v>
      </c>
    </row>
    <row r="1289" spans="1:29" x14ac:dyDescent="0.25">
      <c r="A1289" s="4">
        <v>8</v>
      </c>
      <c r="B1289" s="4">
        <v>261</v>
      </c>
      <c r="C1289" s="4">
        <v>4</v>
      </c>
      <c r="D1289" s="4">
        <v>4</v>
      </c>
      <c r="E1289" s="4">
        <v>15</v>
      </c>
      <c r="F1289" s="4">
        <v>2</v>
      </c>
      <c r="G1289" s="4">
        <v>9</v>
      </c>
      <c r="H1289" s="4">
        <v>75</v>
      </c>
      <c r="I1289" s="4">
        <v>8</v>
      </c>
      <c r="Q1289" s="4">
        <v>1</v>
      </c>
      <c r="R1289" s="4">
        <v>84</v>
      </c>
      <c r="S1289" s="4">
        <v>26</v>
      </c>
      <c r="AA1289" s="4">
        <v>1</v>
      </c>
      <c r="AB1289" s="4">
        <v>136</v>
      </c>
      <c r="AC1289" s="4">
        <v>61</v>
      </c>
    </row>
    <row r="1290" spans="1:29" x14ac:dyDescent="0.25">
      <c r="A1290" s="4">
        <v>8</v>
      </c>
      <c r="B1290" s="4">
        <v>310</v>
      </c>
      <c r="C1290" s="4">
        <v>4</v>
      </c>
      <c r="D1290" s="4">
        <v>4</v>
      </c>
      <c r="E1290" s="4">
        <v>27</v>
      </c>
      <c r="F1290" s="4">
        <v>2</v>
      </c>
      <c r="G1290" s="4">
        <v>9</v>
      </c>
      <c r="H1290" s="4">
        <v>92</v>
      </c>
      <c r="I1290" s="4">
        <v>8</v>
      </c>
      <c r="Q1290" s="4">
        <v>1</v>
      </c>
      <c r="R1290" s="4">
        <v>102</v>
      </c>
      <c r="S1290" s="4">
        <v>26</v>
      </c>
      <c r="AA1290" s="4">
        <v>4</v>
      </c>
      <c r="AB1290" s="4">
        <v>109</v>
      </c>
      <c r="AC1290" s="4">
        <v>61</v>
      </c>
    </row>
    <row r="1291" spans="1:29" x14ac:dyDescent="0.25">
      <c r="A1291" s="4">
        <v>9</v>
      </c>
      <c r="B1291" s="4">
        <v>71</v>
      </c>
      <c r="C1291" s="4">
        <v>4</v>
      </c>
      <c r="D1291" s="4">
        <v>4</v>
      </c>
      <c r="E1291" s="4">
        <v>40</v>
      </c>
      <c r="F1291" s="4">
        <v>2</v>
      </c>
      <c r="G1291" s="4">
        <v>3</v>
      </c>
      <c r="H1291" s="4">
        <v>68</v>
      </c>
      <c r="I1291" s="4">
        <v>9</v>
      </c>
      <c r="Q1291" s="4">
        <v>3</v>
      </c>
      <c r="R1291" s="4">
        <v>120</v>
      </c>
      <c r="S1291" s="4">
        <v>26</v>
      </c>
      <c r="AA1291" s="4">
        <v>1</v>
      </c>
      <c r="AB1291" s="4">
        <v>11</v>
      </c>
      <c r="AC1291" s="4">
        <v>62</v>
      </c>
    </row>
    <row r="1292" spans="1:29" x14ac:dyDescent="0.25">
      <c r="A1292" s="4">
        <v>1</v>
      </c>
      <c r="B1292" s="4">
        <v>12</v>
      </c>
      <c r="C1292" s="4">
        <v>5</v>
      </c>
      <c r="D1292" s="4">
        <v>4</v>
      </c>
      <c r="E1292" s="4">
        <v>43</v>
      </c>
      <c r="F1292" s="4">
        <v>2</v>
      </c>
      <c r="G1292" s="4">
        <v>3</v>
      </c>
      <c r="H1292" s="4">
        <v>73</v>
      </c>
      <c r="I1292" s="4">
        <v>9</v>
      </c>
      <c r="Q1292" s="4">
        <v>5</v>
      </c>
      <c r="R1292" s="4">
        <v>11</v>
      </c>
      <c r="S1292" s="4">
        <v>26</v>
      </c>
      <c r="AA1292" s="4">
        <v>1</v>
      </c>
      <c r="AB1292" s="4">
        <v>40</v>
      </c>
      <c r="AC1292" s="4">
        <v>62</v>
      </c>
    </row>
    <row r="1293" spans="1:29" x14ac:dyDescent="0.25">
      <c r="A1293" s="4">
        <v>1</v>
      </c>
      <c r="B1293" s="4">
        <v>28</v>
      </c>
      <c r="C1293" s="4">
        <v>5</v>
      </c>
      <c r="D1293" s="4">
        <v>4</v>
      </c>
      <c r="E1293" s="4">
        <v>44</v>
      </c>
      <c r="F1293" s="4">
        <v>2</v>
      </c>
      <c r="G1293" s="4">
        <v>3</v>
      </c>
      <c r="H1293" s="4">
        <v>76</v>
      </c>
      <c r="I1293" s="4">
        <v>9</v>
      </c>
      <c r="Q1293" s="4">
        <v>6</v>
      </c>
      <c r="R1293" s="4">
        <v>80</v>
      </c>
      <c r="S1293" s="4">
        <v>26</v>
      </c>
      <c r="AA1293" s="4">
        <v>8</v>
      </c>
      <c r="AB1293" s="4">
        <v>97</v>
      </c>
      <c r="AC1293" s="4">
        <v>62</v>
      </c>
    </row>
    <row r="1294" spans="1:29" x14ac:dyDescent="0.25">
      <c r="A1294" s="4">
        <v>1</v>
      </c>
      <c r="B1294" s="4">
        <v>54</v>
      </c>
      <c r="C1294" s="4">
        <v>5</v>
      </c>
      <c r="D1294" s="4">
        <v>4</v>
      </c>
      <c r="E1294" s="4">
        <v>46</v>
      </c>
      <c r="F1294" s="4">
        <v>2</v>
      </c>
      <c r="G1294" s="4">
        <v>3</v>
      </c>
      <c r="H1294" s="4">
        <v>81</v>
      </c>
      <c r="I1294" s="4">
        <v>9</v>
      </c>
      <c r="Q1294" s="4">
        <v>7</v>
      </c>
      <c r="R1294" s="4">
        <v>51</v>
      </c>
      <c r="S1294" s="4">
        <v>26</v>
      </c>
      <c r="AA1294" s="4">
        <v>1</v>
      </c>
      <c r="AB1294" s="4">
        <v>100</v>
      </c>
      <c r="AC1294" s="4">
        <v>63</v>
      </c>
    </row>
    <row r="1295" spans="1:29" x14ac:dyDescent="0.25">
      <c r="A1295" s="4">
        <v>1</v>
      </c>
      <c r="B1295" s="4">
        <v>56</v>
      </c>
      <c r="C1295" s="4">
        <v>5</v>
      </c>
      <c r="D1295" s="4">
        <v>4</v>
      </c>
      <c r="E1295" s="4">
        <v>73</v>
      </c>
      <c r="F1295" s="4">
        <v>2</v>
      </c>
      <c r="G1295" s="4">
        <v>3</v>
      </c>
      <c r="H1295" s="4">
        <v>113</v>
      </c>
      <c r="I1295" s="4">
        <v>9</v>
      </c>
      <c r="Q1295" s="4">
        <v>7</v>
      </c>
      <c r="R1295" s="4">
        <v>52</v>
      </c>
      <c r="S1295" s="4">
        <v>26</v>
      </c>
      <c r="AA1295" s="4">
        <v>7</v>
      </c>
      <c r="AB1295" s="4">
        <v>51</v>
      </c>
      <c r="AC1295" s="4">
        <v>63</v>
      </c>
    </row>
    <row r="1296" spans="1:29" x14ac:dyDescent="0.25">
      <c r="A1296" s="4">
        <v>1</v>
      </c>
      <c r="B1296" s="4">
        <v>57</v>
      </c>
      <c r="C1296" s="4">
        <v>5</v>
      </c>
      <c r="D1296" s="4">
        <v>4</v>
      </c>
      <c r="E1296" s="4">
        <v>75</v>
      </c>
      <c r="F1296" s="4">
        <v>2</v>
      </c>
      <c r="G1296" s="4">
        <v>3</v>
      </c>
      <c r="H1296" s="4">
        <v>153</v>
      </c>
      <c r="I1296" s="4">
        <v>9</v>
      </c>
      <c r="Q1296" s="4">
        <v>8</v>
      </c>
      <c r="R1296" s="4">
        <v>98</v>
      </c>
      <c r="S1296" s="4">
        <v>26</v>
      </c>
      <c r="AA1296" s="4">
        <v>1</v>
      </c>
      <c r="AB1296" s="4">
        <v>62</v>
      </c>
      <c r="AC1296" s="4">
        <v>64</v>
      </c>
    </row>
    <row r="1297" spans="1:29" x14ac:dyDescent="0.25">
      <c r="A1297" s="4">
        <v>2</v>
      </c>
      <c r="B1297" s="4">
        <v>5</v>
      </c>
      <c r="C1297" s="4">
        <v>5</v>
      </c>
      <c r="D1297" s="4">
        <v>4</v>
      </c>
      <c r="E1297" s="4">
        <v>78</v>
      </c>
      <c r="F1297" s="4">
        <v>2</v>
      </c>
      <c r="G1297" s="4">
        <v>5</v>
      </c>
      <c r="H1297" s="4">
        <v>40</v>
      </c>
      <c r="I1297" s="4">
        <v>9</v>
      </c>
      <c r="Q1297" s="4">
        <v>8</v>
      </c>
      <c r="R1297" s="4">
        <v>117</v>
      </c>
      <c r="S1297" s="4">
        <v>26</v>
      </c>
      <c r="AA1297" s="4">
        <v>1</v>
      </c>
      <c r="AB1297" s="4">
        <v>75</v>
      </c>
      <c r="AC1297" s="4">
        <v>64</v>
      </c>
    </row>
    <row r="1298" spans="1:29" x14ac:dyDescent="0.25">
      <c r="A1298" s="4">
        <v>3</v>
      </c>
      <c r="B1298" s="4">
        <v>6</v>
      </c>
      <c r="C1298" s="4">
        <v>5</v>
      </c>
      <c r="D1298" s="4">
        <v>4</v>
      </c>
      <c r="E1298" s="4">
        <v>83</v>
      </c>
      <c r="F1298" s="4">
        <v>2</v>
      </c>
      <c r="G1298" s="4">
        <v>5</v>
      </c>
      <c r="H1298" s="4">
        <v>41</v>
      </c>
      <c r="I1298" s="4">
        <v>9</v>
      </c>
      <c r="Q1298" s="4">
        <v>8</v>
      </c>
      <c r="R1298" s="4">
        <v>120</v>
      </c>
      <c r="S1298" s="4">
        <v>26</v>
      </c>
      <c r="AA1298" s="4">
        <v>1</v>
      </c>
      <c r="AB1298" s="4">
        <v>113</v>
      </c>
      <c r="AC1298" s="4">
        <v>65</v>
      </c>
    </row>
    <row r="1299" spans="1:29" x14ac:dyDescent="0.25">
      <c r="A1299" s="4">
        <v>3</v>
      </c>
      <c r="B1299" s="4">
        <v>27</v>
      </c>
      <c r="C1299" s="4">
        <v>5</v>
      </c>
      <c r="D1299" s="4">
        <v>4</v>
      </c>
      <c r="E1299" s="4">
        <v>92</v>
      </c>
      <c r="F1299" s="4">
        <v>2</v>
      </c>
      <c r="G1299" s="4">
        <v>5</v>
      </c>
      <c r="H1299" s="4">
        <v>45</v>
      </c>
      <c r="I1299" s="4">
        <v>9</v>
      </c>
      <c r="Q1299" s="4">
        <v>1</v>
      </c>
      <c r="R1299" s="4">
        <v>99</v>
      </c>
      <c r="S1299" s="4">
        <v>27</v>
      </c>
      <c r="AA1299" s="4">
        <v>2</v>
      </c>
      <c r="AB1299" s="4">
        <v>94</v>
      </c>
      <c r="AC1299" s="4">
        <v>65</v>
      </c>
    </row>
    <row r="1300" spans="1:29" x14ac:dyDescent="0.25">
      <c r="A1300" s="4">
        <v>4</v>
      </c>
      <c r="B1300" s="4">
        <v>66</v>
      </c>
      <c r="C1300" s="4">
        <v>5</v>
      </c>
      <c r="D1300" s="4">
        <v>4</v>
      </c>
      <c r="E1300" s="4">
        <v>99</v>
      </c>
      <c r="F1300" s="4">
        <v>2</v>
      </c>
      <c r="G1300" s="4">
        <v>5</v>
      </c>
      <c r="H1300" s="4">
        <v>126</v>
      </c>
      <c r="I1300" s="4">
        <v>9</v>
      </c>
      <c r="Q1300" s="4">
        <v>1</v>
      </c>
      <c r="R1300" s="4">
        <v>112</v>
      </c>
      <c r="S1300" s="4">
        <v>27</v>
      </c>
      <c r="AA1300" s="4">
        <v>4</v>
      </c>
      <c r="AB1300" s="4">
        <v>60</v>
      </c>
      <c r="AC1300" s="4">
        <v>65</v>
      </c>
    </row>
    <row r="1301" spans="1:29" x14ac:dyDescent="0.25">
      <c r="A1301" s="4">
        <v>6</v>
      </c>
      <c r="B1301" s="4">
        <v>17</v>
      </c>
      <c r="C1301" s="4">
        <v>5</v>
      </c>
      <c r="D1301" s="4">
        <v>4</v>
      </c>
      <c r="E1301" s="4">
        <v>118</v>
      </c>
      <c r="F1301" s="4">
        <v>2</v>
      </c>
      <c r="G1301" s="4">
        <v>5</v>
      </c>
      <c r="H1301" s="4">
        <v>134</v>
      </c>
      <c r="I1301" s="4">
        <v>9</v>
      </c>
      <c r="Q1301" s="4">
        <v>7</v>
      </c>
      <c r="R1301" s="4">
        <v>96</v>
      </c>
      <c r="S1301" s="4">
        <v>27</v>
      </c>
      <c r="AA1301" s="4">
        <v>4</v>
      </c>
      <c r="AB1301" s="4">
        <v>69</v>
      </c>
      <c r="AC1301" s="4">
        <v>65</v>
      </c>
    </row>
    <row r="1302" spans="1:29" x14ac:dyDescent="0.25">
      <c r="A1302" s="4">
        <v>8</v>
      </c>
      <c r="B1302" s="4">
        <v>16</v>
      </c>
      <c r="C1302" s="4">
        <v>5</v>
      </c>
      <c r="D1302" s="4">
        <v>4</v>
      </c>
      <c r="E1302" s="4">
        <v>122</v>
      </c>
      <c r="F1302" s="4">
        <v>2</v>
      </c>
      <c r="G1302" s="4">
        <v>5</v>
      </c>
      <c r="H1302" s="4">
        <v>138</v>
      </c>
      <c r="I1302" s="4">
        <v>9</v>
      </c>
      <c r="Q1302" s="4">
        <v>1</v>
      </c>
      <c r="R1302" s="4">
        <v>43</v>
      </c>
      <c r="S1302" s="4">
        <v>28</v>
      </c>
      <c r="AA1302" s="4">
        <v>1</v>
      </c>
      <c r="AB1302" s="4">
        <v>65</v>
      </c>
      <c r="AC1302" s="4">
        <v>66</v>
      </c>
    </row>
    <row r="1303" spans="1:29" x14ac:dyDescent="0.25">
      <c r="A1303" s="4">
        <v>8</v>
      </c>
      <c r="B1303" s="4">
        <v>30</v>
      </c>
      <c r="C1303" s="4">
        <v>5</v>
      </c>
      <c r="D1303" s="4">
        <v>4</v>
      </c>
      <c r="E1303" s="4">
        <v>125</v>
      </c>
      <c r="F1303" s="4">
        <v>2</v>
      </c>
      <c r="G1303" s="4">
        <v>5</v>
      </c>
      <c r="H1303" s="4">
        <v>174</v>
      </c>
      <c r="I1303" s="4">
        <v>9</v>
      </c>
      <c r="Q1303" s="4">
        <v>1</v>
      </c>
      <c r="R1303" s="4">
        <v>75</v>
      </c>
      <c r="S1303" s="4">
        <v>28</v>
      </c>
      <c r="AA1303" s="4">
        <v>1</v>
      </c>
      <c r="AB1303" s="4">
        <v>86</v>
      </c>
      <c r="AC1303" s="4">
        <v>68</v>
      </c>
    </row>
    <row r="1304" spans="1:29" x14ac:dyDescent="0.25">
      <c r="A1304" s="4">
        <v>8</v>
      </c>
      <c r="B1304" s="4">
        <v>94</v>
      </c>
      <c r="C1304" s="4">
        <v>5</v>
      </c>
      <c r="D1304" s="4">
        <v>4</v>
      </c>
      <c r="E1304" s="4">
        <v>126</v>
      </c>
      <c r="F1304" s="4">
        <v>2</v>
      </c>
      <c r="G1304" s="4">
        <v>6</v>
      </c>
      <c r="H1304" s="4">
        <v>40</v>
      </c>
      <c r="I1304" s="4">
        <v>9</v>
      </c>
      <c r="Q1304" s="4">
        <v>1</v>
      </c>
      <c r="R1304" s="4">
        <v>76</v>
      </c>
      <c r="S1304" s="4">
        <v>28</v>
      </c>
      <c r="AA1304" s="4">
        <v>4</v>
      </c>
      <c r="AB1304" s="4">
        <v>35</v>
      </c>
      <c r="AC1304" s="4">
        <v>69</v>
      </c>
    </row>
    <row r="1305" spans="1:29" x14ac:dyDescent="0.25">
      <c r="A1305" s="4">
        <v>8</v>
      </c>
      <c r="B1305" s="4">
        <v>121</v>
      </c>
      <c r="C1305" s="4">
        <v>5</v>
      </c>
      <c r="D1305" s="4">
        <v>4</v>
      </c>
      <c r="E1305" s="4">
        <v>162</v>
      </c>
      <c r="F1305" s="4">
        <v>2</v>
      </c>
      <c r="G1305" s="4">
        <v>6</v>
      </c>
      <c r="H1305" s="4">
        <v>49</v>
      </c>
      <c r="I1305" s="4">
        <v>9</v>
      </c>
      <c r="Q1305" s="4">
        <v>1</v>
      </c>
      <c r="R1305" s="4">
        <v>148</v>
      </c>
      <c r="S1305" s="4">
        <v>28</v>
      </c>
      <c r="AA1305" s="4">
        <v>7</v>
      </c>
      <c r="AB1305" s="4">
        <v>55</v>
      </c>
      <c r="AC1305" s="4">
        <v>69</v>
      </c>
    </row>
    <row r="1306" spans="1:29" x14ac:dyDescent="0.25">
      <c r="A1306" s="4">
        <v>8</v>
      </c>
      <c r="B1306" s="4">
        <v>149</v>
      </c>
      <c r="C1306" s="4">
        <v>5</v>
      </c>
      <c r="D1306" s="4">
        <v>4</v>
      </c>
      <c r="E1306" s="4">
        <v>163</v>
      </c>
      <c r="F1306" s="4">
        <v>2</v>
      </c>
      <c r="G1306" s="4">
        <v>6</v>
      </c>
      <c r="H1306" s="4">
        <v>67</v>
      </c>
      <c r="I1306" s="4">
        <v>9</v>
      </c>
      <c r="Q1306" s="4">
        <v>7</v>
      </c>
      <c r="R1306" s="4">
        <v>106</v>
      </c>
      <c r="S1306" s="4">
        <v>28</v>
      </c>
      <c r="AA1306" s="4">
        <v>4</v>
      </c>
      <c r="AB1306" s="4">
        <v>82</v>
      </c>
      <c r="AC1306" s="4">
        <v>70</v>
      </c>
    </row>
    <row r="1307" spans="1:29" x14ac:dyDescent="0.25">
      <c r="A1307" s="4">
        <v>8</v>
      </c>
      <c r="B1307" s="4">
        <v>176</v>
      </c>
      <c r="C1307" s="4">
        <v>5</v>
      </c>
      <c r="D1307" s="4">
        <v>2</v>
      </c>
      <c r="E1307" s="4">
        <v>3</v>
      </c>
      <c r="F1307" s="4">
        <v>3</v>
      </c>
      <c r="G1307" s="4">
        <v>6</v>
      </c>
      <c r="H1307" s="4">
        <v>72</v>
      </c>
      <c r="I1307" s="4">
        <v>9</v>
      </c>
      <c r="Q1307" s="4">
        <v>1</v>
      </c>
      <c r="R1307" s="4">
        <v>78</v>
      </c>
      <c r="S1307" s="4">
        <v>29</v>
      </c>
      <c r="AA1307" s="4">
        <v>1</v>
      </c>
      <c r="AB1307" s="4">
        <v>128</v>
      </c>
      <c r="AC1307" s="4">
        <v>71</v>
      </c>
    </row>
    <row r="1308" spans="1:29" x14ac:dyDescent="0.25">
      <c r="A1308" s="4">
        <v>8</v>
      </c>
      <c r="B1308" s="4">
        <v>192</v>
      </c>
      <c r="C1308" s="4">
        <v>5</v>
      </c>
      <c r="D1308" s="4">
        <v>2</v>
      </c>
      <c r="E1308" s="4">
        <v>7</v>
      </c>
      <c r="F1308" s="4">
        <v>3</v>
      </c>
      <c r="G1308" s="4">
        <v>6</v>
      </c>
      <c r="H1308" s="4">
        <v>75</v>
      </c>
      <c r="I1308" s="4">
        <v>9</v>
      </c>
      <c r="Q1308" s="4">
        <v>1</v>
      </c>
      <c r="R1308" s="4">
        <v>137</v>
      </c>
      <c r="S1308" s="4">
        <v>29</v>
      </c>
      <c r="AA1308" s="4">
        <v>1</v>
      </c>
      <c r="AB1308" s="4">
        <v>92</v>
      </c>
      <c r="AC1308" s="4">
        <v>72</v>
      </c>
    </row>
    <row r="1309" spans="1:29" x14ac:dyDescent="0.25">
      <c r="A1309" s="4">
        <v>8</v>
      </c>
      <c r="B1309" s="4">
        <v>201</v>
      </c>
      <c r="C1309" s="4">
        <v>5</v>
      </c>
      <c r="D1309" s="4">
        <v>2</v>
      </c>
      <c r="E1309" s="4">
        <v>10</v>
      </c>
      <c r="F1309" s="4">
        <v>3</v>
      </c>
      <c r="G1309" s="4">
        <v>6</v>
      </c>
      <c r="H1309" s="4">
        <v>86</v>
      </c>
      <c r="I1309" s="4">
        <v>9</v>
      </c>
      <c r="Q1309" s="4">
        <v>2</v>
      </c>
      <c r="R1309" s="4">
        <v>31</v>
      </c>
      <c r="S1309" s="4">
        <v>29</v>
      </c>
      <c r="AA1309" s="4">
        <v>1</v>
      </c>
      <c r="AB1309" s="4">
        <v>64</v>
      </c>
      <c r="AC1309" s="4">
        <v>73</v>
      </c>
    </row>
    <row r="1310" spans="1:29" x14ac:dyDescent="0.25">
      <c r="A1310" s="4">
        <v>8</v>
      </c>
      <c r="B1310" s="4">
        <v>233</v>
      </c>
      <c r="C1310" s="4">
        <v>5</v>
      </c>
      <c r="D1310" s="4">
        <v>2</v>
      </c>
      <c r="E1310" s="4">
        <v>13</v>
      </c>
      <c r="F1310" s="4">
        <v>3</v>
      </c>
      <c r="G1310" s="4">
        <v>6</v>
      </c>
      <c r="H1310" s="4">
        <v>98</v>
      </c>
      <c r="I1310" s="4">
        <v>9</v>
      </c>
      <c r="Q1310" s="4">
        <v>1</v>
      </c>
      <c r="R1310" s="4">
        <v>19</v>
      </c>
      <c r="S1310" s="4">
        <v>30</v>
      </c>
      <c r="AA1310" s="4">
        <v>1</v>
      </c>
      <c r="AB1310" s="4">
        <v>76</v>
      </c>
      <c r="AC1310" s="4">
        <v>73</v>
      </c>
    </row>
    <row r="1311" spans="1:29" x14ac:dyDescent="0.25">
      <c r="A1311" s="4">
        <v>8</v>
      </c>
      <c r="B1311" s="4">
        <v>257</v>
      </c>
      <c r="C1311" s="4">
        <v>5</v>
      </c>
      <c r="D1311" s="4">
        <v>2</v>
      </c>
      <c r="E1311" s="4">
        <v>47</v>
      </c>
      <c r="F1311" s="4">
        <v>3</v>
      </c>
      <c r="G1311" s="4">
        <v>7</v>
      </c>
      <c r="H1311" s="4">
        <v>59</v>
      </c>
      <c r="I1311" s="4">
        <v>9</v>
      </c>
      <c r="Q1311" s="4">
        <v>6</v>
      </c>
      <c r="R1311" s="4">
        <v>7</v>
      </c>
      <c r="S1311" s="4">
        <v>30</v>
      </c>
      <c r="AA1311" s="4">
        <v>1</v>
      </c>
      <c r="AB1311" s="4">
        <v>114</v>
      </c>
      <c r="AC1311" s="4">
        <v>73</v>
      </c>
    </row>
    <row r="1312" spans="1:29" x14ac:dyDescent="0.25">
      <c r="A1312" s="4">
        <v>8</v>
      </c>
      <c r="B1312" s="4">
        <v>267</v>
      </c>
      <c r="C1312" s="4">
        <v>5</v>
      </c>
      <c r="D1312" s="4">
        <v>2</v>
      </c>
      <c r="E1312" s="4">
        <v>62</v>
      </c>
      <c r="F1312" s="4">
        <v>3</v>
      </c>
      <c r="G1312" s="4">
        <v>7</v>
      </c>
      <c r="H1312" s="4">
        <v>61</v>
      </c>
      <c r="I1312" s="4">
        <v>9</v>
      </c>
      <c r="Q1312" s="4">
        <v>7</v>
      </c>
      <c r="R1312" s="4">
        <v>53</v>
      </c>
      <c r="S1312" s="4">
        <v>30</v>
      </c>
      <c r="AA1312" s="4">
        <v>2</v>
      </c>
      <c r="AB1312" s="4">
        <v>65</v>
      </c>
      <c r="AC1312" s="4">
        <v>73</v>
      </c>
    </row>
    <row r="1313" spans="1:29" x14ac:dyDescent="0.25">
      <c r="A1313" s="4">
        <v>8</v>
      </c>
      <c r="B1313" s="4">
        <v>301</v>
      </c>
      <c r="C1313" s="4">
        <v>5</v>
      </c>
      <c r="D1313" s="4">
        <v>2</v>
      </c>
      <c r="E1313" s="4">
        <v>83</v>
      </c>
      <c r="F1313" s="4">
        <v>3</v>
      </c>
      <c r="G1313" s="4">
        <v>7</v>
      </c>
      <c r="H1313" s="4">
        <v>66</v>
      </c>
      <c r="I1313" s="4">
        <v>9</v>
      </c>
      <c r="Q1313" s="4">
        <v>1</v>
      </c>
      <c r="R1313" s="4">
        <v>16</v>
      </c>
      <c r="S1313" s="4">
        <v>31</v>
      </c>
      <c r="AA1313" s="4">
        <v>1</v>
      </c>
      <c r="AB1313" s="4">
        <v>83</v>
      </c>
      <c r="AC1313" s="4">
        <v>76</v>
      </c>
    </row>
    <row r="1314" spans="1:29" x14ac:dyDescent="0.25">
      <c r="A1314" s="4">
        <v>9</v>
      </c>
      <c r="B1314" s="4">
        <v>5</v>
      </c>
      <c r="C1314" s="4">
        <v>5</v>
      </c>
      <c r="D1314" s="4">
        <v>2</v>
      </c>
      <c r="E1314" s="4">
        <v>84</v>
      </c>
      <c r="F1314" s="4">
        <v>3</v>
      </c>
      <c r="G1314" s="4">
        <v>7</v>
      </c>
      <c r="H1314" s="4">
        <v>78</v>
      </c>
      <c r="I1314" s="4">
        <v>9</v>
      </c>
      <c r="Q1314" s="4">
        <v>1</v>
      </c>
      <c r="R1314" s="4">
        <v>29</v>
      </c>
      <c r="S1314" s="4">
        <v>31</v>
      </c>
      <c r="AA1314" s="4">
        <v>1</v>
      </c>
      <c r="AB1314" s="4">
        <v>134</v>
      </c>
      <c r="AC1314" s="4">
        <v>76</v>
      </c>
    </row>
    <row r="1315" spans="1:29" x14ac:dyDescent="0.25">
      <c r="A1315" s="4">
        <v>9</v>
      </c>
      <c r="B1315" s="4">
        <v>18</v>
      </c>
      <c r="C1315" s="4">
        <v>5</v>
      </c>
      <c r="D1315" s="4">
        <v>2</v>
      </c>
      <c r="E1315" s="4">
        <v>85</v>
      </c>
      <c r="F1315" s="4">
        <v>3</v>
      </c>
      <c r="G1315" s="4">
        <v>7</v>
      </c>
      <c r="H1315" s="4">
        <v>91</v>
      </c>
      <c r="I1315" s="4">
        <v>9</v>
      </c>
      <c r="Q1315" s="4">
        <v>7</v>
      </c>
      <c r="R1315" s="4">
        <v>67</v>
      </c>
      <c r="S1315" s="4">
        <v>31</v>
      </c>
      <c r="AA1315" s="4">
        <v>1</v>
      </c>
      <c r="AB1315" s="4">
        <v>94</v>
      </c>
      <c r="AC1315" s="4">
        <v>77</v>
      </c>
    </row>
    <row r="1316" spans="1:29" x14ac:dyDescent="0.25">
      <c r="A1316" s="4">
        <v>9</v>
      </c>
      <c r="B1316" s="4">
        <v>37</v>
      </c>
      <c r="C1316" s="4">
        <v>5</v>
      </c>
      <c r="D1316" s="4">
        <v>2</v>
      </c>
      <c r="E1316" s="4">
        <v>107</v>
      </c>
      <c r="F1316" s="4">
        <v>3</v>
      </c>
      <c r="G1316" s="4">
        <v>7</v>
      </c>
      <c r="H1316" s="4">
        <v>104</v>
      </c>
      <c r="I1316" s="4">
        <v>9</v>
      </c>
      <c r="Q1316" s="4">
        <v>1</v>
      </c>
      <c r="R1316" s="4">
        <v>66</v>
      </c>
      <c r="S1316" s="4">
        <v>32</v>
      </c>
      <c r="AA1316" s="4">
        <v>1</v>
      </c>
      <c r="AB1316" s="4">
        <v>144</v>
      </c>
      <c r="AC1316" s="4">
        <v>82</v>
      </c>
    </row>
    <row r="1317" spans="1:29" x14ac:dyDescent="0.25">
      <c r="A1317" s="4">
        <v>9</v>
      </c>
      <c r="B1317" s="4">
        <v>41</v>
      </c>
      <c r="C1317" s="4">
        <v>5</v>
      </c>
      <c r="D1317" s="4">
        <v>2</v>
      </c>
      <c r="E1317" s="4">
        <v>108</v>
      </c>
      <c r="F1317" s="4">
        <v>3</v>
      </c>
      <c r="G1317" s="4">
        <v>7</v>
      </c>
      <c r="H1317" s="4">
        <v>123</v>
      </c>
      <c r="I1317" s="4">
        <v>9</v>
      </c>
      <c r="Q1317" s="4">
        <v>1</v>
      </c>
      <c r="R1317" s="4">
        <v>96</v>
      </c>
      <c r="S1317" s="4">
        <v>32</v>
      </c>
      <c r="AA1317" s="4">
        <v>1</v>
      </c>
      <c r="AB1317" s="4">
        <v>27</v>
      </c>
      <c r="AC1317" s="4">
        <v>84</v>
      </c>
    </row>
    <row r="1318" spans="1:29" x14ac:dyDescent="0.25">
      <c r="A1318" s="4">
        <v>1</v>
      </c>
      <c r="B1318" s="4">
        <v>9</v>
      </c>
      <c r="C1318" s="4">
        <v>6</v>
      </c>
      <c r="D1318" s="4">
        <v>2</v>
      </c>
      <c r="E1318" s="4">
        <v>118</v>
      </c>
      <c r="F1318" s="4">
        <v>3</v>
      </c>
      <c r="G1318" s="4">
        <v>9</v>
      </c>
      <c r="H1318" s="4">
        <v>34</v>
      </c>
      <c r="I1318" s="4">
        <v>9</v>
      </c>
      <c r="Q1318" s="4">
        <v>3</v>
      </c>
      <c r="R1318" s="4">
        <v>87</v>
      </c>
      <c r="S1318" s="4">
        <v>32</v>
      </c>
      <c r="AA1318" s="4">
        <v>1</v>
      </c>
      <c r="AB1318" s="4">
        <v>32</v>
      </c>
      <c r="AC1318" s="4">
        <v>85</v>
      </c>
    </row>
    <row r="1319" spans="1:29" x14ac:dyDescent="0.25">
      <c r="A1319" s="4">
        <v>1</v>
      </c>
      <c r="B1319" s="4">
        <v>37</v>
      </c>
      <c r="C1319" s="4">
        <v>6</v>
      </c>
      <c r="D1319" s="4">
        <v>3</v>
      </c>
      <c r="E1319" s="4">
        <v>10</v>
      </c>
      <c r="F1319" s="4">
        <v>3</v>
      </c>
      <c r="G1319" s="4">
        <v>9</v>
      </c>
      <c r="H1319" s="4">
        <v>82</v>
      </c>
      <c r="I1319" s="4">
        <v>9</v>
      </c>
      <c r="Q1319" s="4">
        <v>6</v>
      </c>
      <c r="R1319" s="4">
        <v>69</v>
      </c>
      <c r="S1319" s="4">
        <v>32</v>
      </c>
      <c r="AA1319" s="4">
        <v>1</v>
      </c>
      <c r="AB1319" s="4">
        <v>49</v>
      </c>
      <c r="AC1319" s="4">
        <v>86</v>
      </c>
    </row>
    <row r="1320" spans="1:29" x14ac:dyDescent="0.25">
      <c r="A1320" s="4">
        <v>1</v>
      </c>
      <c r="B1320" s="4">
        <v>40</v>
      </c>
      <c r="C1320" s="4">
        <v>6</v>
      </c>
      <c r="D1320" s="4">
        <v>3</v>
      </c>
      <c r="E1320" s="4">
        <v>21</v>
      </c>
      <c r="F1320" s="4">
        <v>3</v>
      </c>
      <c r="G1320" s="4">
        <v>9</v>
      </c>
      <c r="H1320" s="4">
        <v>84</v>
      </c>
      <c r="I1320" s="4">
        <v>9</v>
      </c>
      <c r="Q1320" s="4">
        <v>1</v>
      </c>
      <c r="R1320" s="4">
        <v>27</v>
      </c>
      <c r="S1320" s="4">
        <v>33</v>
      </c>
      <c r="AA1320" s="4">
        <v>1</v>
      </c>
      <c r="AB1320" s="4">
        <v>93</v>
      </c>
      <c r="AC1320" s="4">
        <v>87</v>
      </c>
    </row>
    <row r="1321" spans="1:29" x14ac:dyDescent="0.25">
      <c r="A1321" s="4">
        <v>1</v>
      </c>
      <c r="B1321" s="4">
        <v>63</v>
      </c>
      <c r="C1321" s="4">
        <v>6</v>
      </c>
      <c r="D1321" s="4">
        <v>3</v>
      </c>
      <c r="E1321" s="4">
        <v>26</v>
      </c>
      <c r="F1321" s="4">
        <v>3</v>
      </c>
      <c r="G1321" s="4">
        <v>9</v>
      </c>
      <c r="H1321" s="4">
        <v>104</v>
      </c>
      <c r="I1321" s="4">
        <v>9</v>
      </c>
      <c r="Q1321" s="4">
        <v>1</v>
      </c>
      <c r="R1321" s="4">
        <v>47</v>
      </c>
      <c r="S1321" s="4">
        <v>33</v>
      </c>
      <c r="AA1321" s="4">
        <v>4</v>
      </c>
      <c r="AB1321" s="4">
        <v>76</v>
      </c>
      <c r="AC1321" s="4">
        <v>88</v>
      </c>
    </row>
    <row r="1322" spans="1:29" x14ac:dyDescent="0.25">
      <c r="A1322" s="4">
        <v>1</v>
      </c>
      <c r="B1322" s="4">
        <v>72</v>
      </c>
      <c r="C1322" s="4">
        <v>6</v>
      </c>
      <c r="D1322" s="4">
        <v>3</v>
      </c>
      <c r="E1322" s="4">
        <v>29</v>
      </c>
      <c r="F1322" s="4">
        <v>3</v>
      </c>
      <c r="G1322" s="4">
        <v>9</v>
      </c>
      <c r="H1322" s="4">
        <v>117</v>
      </c>
      <c r="I1322" s="4">
        <v>9</v>
      </c>
      <c r="Q1322" s="4">
        <v>1</v>
      </c>
      <c r="R1322" s="4">
        <v>57</v>
      </c>
      <c r="S1322" s="4">
        <v>33</v>
      </c>
      <c r="AA1322" s="4">
        <v>2</v>
      </c>
      <c r="AB1322" s="4">
        <v>83</v>
      </c>
      <c r="AC1322" s="4">
        <v>90</v>
      </c>
    </row>
    <row r="1323" spans="1:29" x14ac:dyDescent="0.25">
      <c r="A1323" s="4">
        <v>1</v>
      </c>
      <c r="B1323" s="4">
        <v>86</v>
      </c>
      <c r="C1323" s="4">
        <v>6</v>
      </c>
      <c r="D1323" s="4">
        <v>3</v>
      </c>
      <c r="E1323" s="4">
        <v>53</v>
      </c>
      <c r="F1323" s="4">
        <v>3</v>
      </c>
      <c r="G1323" s="4">
        <v>9</v>
      </c>
      <c r="H1323" s="4">
        <v>126</v>
      </c>
      <c r="I1323" s="4">
        <v>9</v>
      </c>
      <c r="Q1323" s="4">
        <v>6</v>
      </c>
      <c r="R1323" s="4">
        <v>86</v>
      </c>
      <c r="S1323" s="4">
        <v>33</v>
      </c>
      <c r="AA1323" s="4">
        <v>1</v>
      </c>
      <c r="AB1323" s="4">
        <v>137</v>
      </c>
      <c r="AC1323" s="4">
        <v>91</v>
      </c>
    </row>
    <row r="1324" spans="1:29" x14ac:dyDescent="0.25">
      <c r="A1324" s="4">
        <v>2</v>
      </c>
      <c r="B1324" s="4">
        <v>7</v>
      </c>
      <c r="C1324" s="4">
        <v>6</v>
      </c>
      <c r="D1324" s="4">
        <v>3</v>
      </c>
      <c r="E1324" s="4">
        <v>78</v>
      </c>
      <c r="F1324" s="4">
        <v>3</v>
      </c>
      <c r="G1324" s="4">
        <v>3</v>
      </c>
      <c r="H1324" s="4">
        <v>23</v>
      </c>
      <c r="I1324" s="4">
        <v>10</v>
      </c>
      <c r="Q1324" s="4">
        <v>8</v>
      </c>
      <c r="R1324" s="4">
        <v>34</v>
      </c>
      <c r="S1324" s="4">
        <v>33</v>
      </c>
      <c r="AA1324" s="4">
        <v>3</v>
      </c>
      <c r="AB1324" s="4">
        <v>29</v>
      </c>
      <c r="AC1324" s="4">
        <v>92</v>
      </c>
    </row>
    <row r="1325" spans="1:29" x14ac:dyDescent="0.25">
      <c r="A1325" s="4">
        <v>2</v>
      </c>
      <c r="B1325" s="4">
        <v>11</v>
      </c>
      <c r="C1325" s="4">
        <v>6</v>
      </c>
      <c r="D1325" s="4">
        <v>3</v>
      </c>
      <c r="E1325" s="4">
        <v>82</v>
      </c>
      <c r="F1325" s="4">
        <v>3</v>
      </c>
      <c r="G1325" s="4">
        <v>3</v>
      </c>
      <c r="H1325" s="4">
        <v>58</v>
      </c>
      <c r="I1325" s="4">
        <v>10</v>
      </c>
      <c r="Q1325" s="4">
        <v>8</v>
      </c>
      <c r="R1325" s="4">
        <v>143</v>
      </c>
      <c r="S1325" s="4">
        <v>33</v>
      </c>
      <c r="AA1325" s="4">
        <v>1</v>
      </c>
      <c r="AB1325" s="4">
        <v>118</v>
      </c>
      <c r="AC1325" s="4">
        <v>93</v>
      </c>
    </row>
    <row r="1326" spans="1:29" x14ac:dyDescent="0.25">
      <c r="A1326" s="4">
        <v>8</v>
      </c>
      <c r="B1326" s="4">
        <v>27</v>
      </c>
      <c r="C1326" s="4">
        <v>6</v>
      </c>
      <c r="D1326" s="4">
        <v>3</v>
      </c>
      <c r="E1326" s="4">
        <v>85</v>
      </c>
      <c r="F1326" s="4">
        <v>3</v>
      </c>
      <c r="G1326" s="4">
        <v>3</v>
      </c>
      <c r="H1326" s="4">
        <v>61</v>
      </c>
      <c r="I1326" s="4">
        <v>10</v>
      </c>
      <c r="Q1326" s="4">
        <v>1</v>
      </c>
      <c r="R1326" s="4">
        <v>85</v>
      </c>
      <c r="S1326" s="4">
        <v>34</v>
      </c>
      <c r="AA1326" s="4">
        <v>1</v>
      </c>
      <c r="AB1326" s="4">
        <v>91</v>
      </c>
      <c r="AC1326" s="4">
        <v>96</v>
      </c>
    </row>
    <row r="1327" spans="1:29" x14ac:dyDescent="0.25">
      <c r="A1327" s="4">
        <v>8</v>
      </c>
      <c r="B1327" s="4">
        <v>122</v>
      </c>
      <c r="C1327" s="4">
        <v>6</v>
      </c>
      <c r="D1327" s="4">
        <v>4</v>
      </c>
      <c r="E1327" s="4">
        <v>47</v>
      </c>
      <c r="F1327" s="4">
        <v>3</v>
      </c>
      <c r="G1327" s="4">
        <v>3</v>
      </c>
      <c r="H1327" s="4">
        <v>90</v>
      </c>
      <c r="I1327" s="4">
        <v>10</v>
      </c>
      <c r="Q1327" s="4">
        <v>1</v>
      </c>
      <c r="R1327" s="4">
        <v>86</v>
      </c>
      <c r="S1327" s="4">
        <v>34</v>
      </c>
      <c r="AA1327" s="4">
        <v>3</v>
      </c>
      <c r="AB1327" s="4">
        <v>31</v>
      </c>
      <c r="AC1327" s="4">
        <v>96</v>
      </c>
    </row>
    <row r="1328" spans="1:29" x14ac:dyDescent="0.25">
      <c r="A1328" s="4">
        <v>8</v>
      </c>
      <c r="B1328" s="4">
        <v>132</v>
      </c>
      <c r="C1328" s="4">
        <v>6</v>
      </c>
      <c r="D1328" s="4">
        <v>4</v>
      </c>
      <c r="E1328" s="4">
        <v>63</v>
      </c>
      <c r="F1328" s="4">
        <v>3</v>
      </c>
      <c r="G1328" s="4">
        <v>3</v>
      </c>
      <c r="H1328" s="4">
        <v>103</v>
      </c>
      <c r="I1328" s="4">
        <v>10</v>
      </c>
      <c r="Q1328" s="4">
        <v>6</v>
      </c>
      <c r="R1328" s="4">
        <v>36</v>
      </c>
      <c r="S1328" s="4">
        <v>34</v>
      </c>
      <c r="AA1328" s="4">
        <v>1</v>
      </c>
      <c r="AB1328" s="4">
        <v>127</v>
      </c>
      <c r="AC1328" s="4">
        <v>102</v>
      </c>
    </row>
    <row r="1329" spans="1:29" x14ac:dyDescent="0.25">
      <c r="A1329" s="4">
        <v>8</v>
      </c>
      <c r="B1329" s="4">
        <v>136</v>
      </c>
      <c r="C1329" s="4">
        <v>6</v>
      </c>
      <c r="D1329" s="4">
        <v>4</v>
      </c>
      <c r="E1329" s="4">
        <v>67</v>
      </c>
      <c r="F1329" s="4">
        <v>3</v>
      </c>
      <c r="G1329" s="4">
        <v>5</v>
      </c>
      <c r="H1329" s="4">
        <v>60</v>
      </c>
      <c r="I1329" s="4">
        <v>10</v>
      </c>
      <c r="Q1329" s="4">
        <v>8</v>
      </c>
      <c r="R1329" s="4">
        <v>73</v>
      </c>
      <c r="S1329" s="4">
        <v>34</v>
      </c>
      <c r="AA1329" s="4">
        <v>1</v>
      </c>
      <c r="AB1329" s="4">
        <v>117</v>
      </c>
      <c r="AC1329" s="4">
        <v>103</v>
      </c>
    </row>
    <row r="1330" spans="1:29" x14ac:dyDescent="0.25">
      <c r="A1330" s="4">
        <v>8</v>
      </c>
      <c r="B1330" s="4">
        <v>148</v>
      </c>
      <c r="C1330" s="4">
        <v>6</v>
      </c>
      <c r="D1330" s="4">
        <v>4</v>
      </c>
      <c r="E1330" s="4">
        <v>74</v>
      </c>
      <c r="F1330" s="4">
        <v>3</v>
      </c>
      <c r="G1330" s="4">
        <v>5</v>
      </c>
      <c r="H1330" s="4">
        <v>72</v>
      </c>
      <c r="I1330" s="4">
        <v>10</v>
      </c>
      <c r="Q1330" s="4">
        <v>1</v>
      </c>
      <c r="R1330" s="4">
        <v>93</v>
      </c>
      <c r="S1330" s="4">
        <v>35</v>
      </c>
      <c r="AA1330" s="4">
        <v>1</v>
      </c>
      <c r="AB1330" s="4">
        <v>43</v>
      </c>
      <c r="AC1330" s="4">
        <v>104</v>
      </c>
    </row>
    <row r="1331" spans="1:29" x14ac:dyDescent="0.25">
      <c r="A1331" s="4">
        <v>8</v>
      </c>
      <c r="B1331" s="4">
        <v>165</v>
      </c>
      <c r="C1331" s="4">
        <v>6</v>
      </c>
      <c r="D1331" s="4">
        <v>4</v>
      </c>
      <c r="E1331" s="4">
        <v>105</v>
      </c>
      <c r="F1331" s="4">
        <v>3</v>
      </c>
      <c r="G1331" s="4">
        <v>5</v>
      </c>
      <c r="H1331" s="4">
        <v>103</v>
      </c>
      <c r="I1331" s="4">
        <v>10</v>
      </c>
      <c r="Q1331" s="4">
        <v>5</v>
      </c>
      <c r="R1331" s="4">
        <v>8</v>
      </c>
      <c r="S1331" s="4">
        <v>35</v>
      </c>
      <c r="AA1331" s="4">
        <v>1</v>
      </c>
      <c r="AB1331" s="4">
        <v>67</v>
      </c>
      <c r="AC1331" s="4">
        <v>105</v>
      </c>
    </row>
    <row r="1332" spans="1:29" x14ac:dyDescent="0.25">
      <c r="A1332" s="4">
        <v>8</v>
      </c>
      <c r="B1332" s="4">
        <v>197</v>
      </c>
      <c r="C1332" s="4">
        <v>6</v>
      </c>
      <c r="D1332" s="4">
        <v>4</v>
      </c>
      <c r="E1332" s="4">
        <v>139</v>
      </c>
      <c r="F1332" s="4">
        <v>3</v>
      </c>
      <c r="G1332" s="4">
        <v>5</v>
      </c>
      <c r="H1332" s="4">
        <v>170</v>
      </c>
      <c r="I1332" s="4">
        <v>10</v>
      </c>
      <c r="Q1332" s="4">
        <v>8</v>
      </c>
      <c r="R1332" s="4">
        <v>74</v>
      </c>
      <c r="S1332" s="4">
        <v>35</v>
      </c>
      <c r="AA1332" s="4">
        <v>3</v>
      </c>
      <c r="AB1332" s="4">
        <v>131</v>
      </c>
      <c r="AC1332" s="4">
        <v>106</v>
      </c>
    </row>
    <row r="1333" spans="1:29" x14ac:dyDescent="0.25">
      <c r="A1333" s="4">
        <v>8</v>
      </c>
      <c r="B1333" s="4">
        <v>199</v>
      </c>
      <c r="C1333" s="4">
        <v>6</v>
      </c>
      <c r="D1333" s="4">
        <v>4</v>
      </c>
      <c r="E1333" s="4">
        <v>142</v>
      </c>
      <c r="F1333" s="4">
        <v>3</v>
      </c>
      <c r="G1333" s="4">
        <v>6</v>
      </c>
      <c r="H1333" s="4">
        <v>6</v>
      </c>
      <c r="I1333" s="4">
        <v>10</v>
      </c>
      <c r="Q1333" s="4">
        <v>1</v>
      </c>
      <c r="R1333" s="4">
        <v>83</v>
      </c>
      <c r="S1333" s="4">
        <v>37</v>
      </c>
      <c r="AA1333" s="4">
        <v>1</v>
      </c>
      <c r="AB1333" s="4">
        <v>63</v>
      </c>
      <c r="AC1333" s="4">
        <v>108</v>
      </c>
    </row>
    <row r="1334" spans="1:29" x14ac:dyDescent="0.25">
      <c r="A1334" s="4">
        <v>8</v>
      </c>
      <c r="B1334" s="4">
        <v>202</v>
      </c>
      <c r="C1334" s="4">
        <v>6</v>
      </c>
      <c r="D1334" s="4">
        <v>4</v>
      </c>
      <c r="E1334" s="4">
        <v>152</v>
      </c>
      <c r="F1334" s="4">
        <v>3</v>
      </c>
      <c r="G1334" s="4">
        <v>6</v>
      </c>
      <c r="H1334" s="4">
        <v>64</v>
      </c>
      <c r="I1334" s="4">
        <v>10</v>
      </c>
      <c r="Q1334" s="4">
        <v>2</v>
      </c>
      <c r="R1334" s="4">
        <v>15</v>
      </c>
      <c r="S1334" s="4">
        <v>37</v>
      </c>
      <c r="AA1334" s="4">
        <v>4</v>
      </c>
      <c r="AB1334" s="4">
        <v>50</v>
      </c>
      <c r="AC1334" s="4">
        <v>111</v>
      </c>
    </row>
    <row r="1335" spans="1:29" x14ac:dyDescent="0.25">
      <c r="A1335" s="4">
        <v>8</v>
      </c>
      <c r="B1335" s="4">
        <v>236</v>
      </c>
      <c r="C1335" s="4">
        <v>6</v>
      </c>
      <c r="D1335" s="4">
        <v>4</v>
      </c>
      <c r="E1335" s="4">
        <v>155</v>
      </c>
      <c r="F1335" s="4">
        <v>3</v>
      </c>
      <c r="G1335" s="4">
        <v>6</v>
      </c>
      <c r="H1335" s="4">
        <v>80</v>
      </c>
      <c r="I1335" s="4">
        <v>10</v>
      </c>
      <c r="Q1335" s="4">
        <v>1</v>
      </c>
      <c r="R1335" s="4">
        <v>50</v>
      </c>
      <c r="S1335" s="4">
        <v>38</v>
      </c>
      <c r="AA1335" s="4">
        <v>1</v>
      </c>
      <c r="AB1335" s="4">
        <v>51</v>
      </c>
      <c r="AC1335" s="4">
        <v>119</v>
      </c>
    </row>
    <row r="1336" spans="1:29" x14ac:dyDescent="0.25">
      <c r="A1336" s="4">
        <v>8</v>
      </c>
      <c r="B1336" s="4">
        <v>248</v>
      </c>
      <c r="C1336" s="4">
        <v>6</v>
      </c>
      <c r="D1336" s="4">
        <v>4</v>
      </c>
      <c r="E1336" s="4">
        <v>161</v>
      </c>
      <c r="F1336" s="4">
        <v>3</v>
      </c>
      <c r="G1336" s="4">
        <v>6</v>
      </c>
      <c r="H1336" s="4">
        <v>81</v>
      </c>
      <c r="I1336" s="4">
        <v>10</v>
      </c>
      <c r="Q1336" s="4">
        <v>1</v>
      </c>
      <c r="R1336" s="4">
        <v>113</v>
      </c>
      <c r="S1336" s="4">
        <v>39</v>
      </c>
      <c r="AA1336" s="4">
        <v>2</v>
      </c>
      <c r="AB1336" s="4">
        <v>41</v>
      </c>
      <c r="AC1336" s="4">
        <v>123</v>
      </c>
    </row>
    <row r="1337" spans="1:29" x14ac:dyDescent="0.25">
      <c r="A1337" s="4">
        <v>8</v>
      </c>
      <c r="B1337" s="4">
        <v>296</v>
      </c>
      <c r="C1337" s="4">
        <v>6</v>
      </c>
      <c r="D1337" s="4">
        <v>2</v>
      </c>
      <c r="E1337" s="4">
        <v>22</v>
      </c>
      <c r="F1337" s="4">
        <v>4</v>
      </c>
      <c r="G1337" s="4">
        <v>6</v>
      </c>
      <c r="H1337" s="4">
        <v>82</v>
      </c>
      <c r="I1337" s="4">
        <v>10</v>
      </c>
      <c r="Q1337" s="4">
        <v>6</v>
      </c>
      <c r="R1337" s="4">
        <v>60</v>
      </c>
      <c r="S1337" s="4">
        <v>39</v>
      </c>
    </row>
    <row r="1338" spans="1:29" x14ac:dyDescent="0.25">
      <c r="A1338" s="4">
        <v>9</v>
      </c>
      <c r="B1338" s="4">
        <v>38</v>
      </c>
      <c r="C1338" s="4">
        <v>6</v>
      </c>
      <c r="D1338" s="4">
        <v>2</v>
      </c>
      <c r="E1338" s="4">
        <v>44</v>
      </c>
      <c r="F1338" s="4">
        <v>4</v>
      </c>
      <c r="G1338" s="4">
        <v>7</v>
      </c>
      <c r="H1338" s="4">
        <v>44</v>
      </c>
      <c r="I1338" s="4">
        <v>10</v>
      </c>
      <c r="Q1338" s="4">
        <v>7</v>
      </c>
      <c r="R1338" s="4">
        <v>152</v>
      </c>
      <c r="S1338" s="4">
        <v>39</v>
      </c>
    </row>
    <row r="1339" spans="1:29" x14ac:dyDescent="0.25">
      <c r="A1339" s="4">
        <v>9</v>
      </c>
      <c r="B1339" s="4">
        <v>43</v>
      </c>
      <c r="C1339" s="4">
        <v>6</v>
      </c>
      <c r="D1339" s="4">
        <v>2</v>
      </c>
      <c r="E1339" s="4">
        <v>52</v>
      </c>
      <c r="F1339" s="4">
        <v>4</v>
      </c>
      <c r="G1339" s="4">
        <v>7</v>
      </c>
      <c r="H1339" s="4">
        <v>51</v>
      </c>
      <c r="I1339" s="4">
        <v>10</v>
      </c>
      <c r="Q1339" s="4">
        <v>1</v>
      </c>
      <c r="R1339" s="4">
        <v>40</v>
      </c>
      <c r="S1339" s="4">
        <v>41</v>
      </c>
    </row>
    <row r="1340" spans="1:29" x14ac:dyDescent="0.25">
      <c r="A1340" s="4">
        <v>9</v>
      </c>
      <c r="B1340" s="4">
        <v>63</v>
      </c>
      <c r="C1340" s="4">
        <v>6</v>
      </c>
      <c r="D1340" s="4">
        <v>2</v>
      </c>
      <c r="E1340" s="4">
        <v>86</v>
      </c>
      <c r="F1340" s="4">
        <v>4</v>
      </c>
      <c r="G1340" s="4">
        <v>7</v>
      </c>
      <c r="H1340" s="4">
        <v>97</v>
      </c>
      <c r="I1340" s="4">
        <v>10</v>
      </c>
      <c r="Q1340" s="4">
        <v>6</v>
      </c>
      <c r="R1340" s="4">
        <v>70</v>
      </c>
      <c r="S1340" s="4">
        <v>41</v>
      </c>
    </row>
    <row r="1341" spans="1:29" x14ac:dyDescent="0.25">
      <c r="A1341" s="4">
        <v>9</v>
      </c>
      <c r="B1341" s="4">
        <v>73</v>
      </c>
      <c r="C1341" s="4">
        <v>6</v>
      </c>
      <c r="D1341" s="4">
        <v>2</v>
      </c>
      <c r="E1341" s="4">
        <v>100</v>
      </c>
      <c r="F1341" s="4">
        <v>4</v>
      </c>
      <c r="G1341" s="4">
        <v>7</v>
      </c>
      <c r="H1341" s="4">
        <v>98</v>
      </c>
      <c r="I1341" s="4">
        <v>10</v>
      </c>
      <c r="Q1341" s="4">
        <v>1</v>
      </c>
      <c r="R1341" s="4">
        <v>94</v>
      </c>
      <c r="S1341" s="4">
        <v>42</v>
      </c>
    </row>
    <row r="1342" spans="1:29" x14ac:dyDescent="0.25">
      <c r="A1342" s="4">
        <v>1</v>
      </c>
      <c r="B1342" s="4">
        <v>34</v>
      </c>
      <c r="C1342" s="4">
        <v>7</v>
      </c>
      <c r="D1342" s="4">
        <v>2</v>
      </c>
      <c r="E1342" s="4">
        <v>104</v>
      </c>
      <c r="F1342" s="4">
        <v>4</v>
      </c>
      <c r="G1342" s="4">
        <v>7</v>
      </c>
      <c r="H1342" s="4">
        <v>135</v>
      </c>
      <c r="I1342" s="4">
        <v>10</v>
      </c>
      <c r="Q1342" s="4">
        <v>1</v>
      </c>
      <c r="R1342" s="4">
        <v>87</v>
      </c>
      <c r="S1342" s="4">
        <v>43</v>
      </c>
    </row>
    <row r="1343" spans="1:29" x14ac:dyDescent="0.25">
      <c r="A1343" s="4">
        <v>2</v>
      </c>
      <c r="B1343" s="4">
        <v>15</v>
      </c>
      <c r="C1343" s="4">
        <v>7</v>
      </c>
      <c r="D1343" s="4">
        <v>2</v>
      </c>
      <c r="E1343" s="4">
        <v>105</v>
      </c>
      <c r="F1343" s="4">
        <v>4</v>
      </c>
      <c r="G1343" s="4">
        <v>7</v>
      </c>
      <c r="H1343" s="4">
        <v>166</v>
      </c>
      <c r="I1343" s="4">
        <v>10</v>
      </c>
      <c r="Q1343" s="4">
        <v>5</v>
      </c>
      <c r="R1343" s="4">
        <v>54</v>
      </c>
      <c r="S1343" s="4">
        <v>44</v>
      </c>
    </row>
    <row r="1344" spans="1:29" x14ac:dyDescent="0.25">
      <c r="A1344" s="4">
        <v>3</v>
      </c>
      <c r="B1344" s="4">
        <v>9</v>
      </c>
      <c r="C1344" s="4">
        <v>7</v>
      </c>
      <c r="D1344" s="4">
        <v>2</v>
      </c>
      <c r="E1344" s="4">
        <v>110</v>
      </c>
      <c r="F1344" s="4">
        <v>4</v>
      </c>
      <c r="G1344" s="4">
        <v>9</v>
      </c>
      <c r="H1344" s="4">
        <v>21</v>
      </c>
      <c r="I1344" s="4">
        <v>10</v>
      </c>
      <c r="Q1344" s="4">
        <v>1</v>
      </c>
      <c r="R1344" s="4">
        <v>89</v>
      </c>
      <c r="S1344" s="4">
        <v>45</v>
      </c>
    </row>
    <row r="1345" spans="1:19" x14ac:dyDescent="0.25">
      <c r="A1345" s="4">
        <v>8</v>
      </c>
      <c r="B1345" s="4">
        <v>12</v>
      </c>
      <c r="C1345" s="4">
        <v>7</v>
      </c>
      <c r="D1345" s="4">
        <v>2</v>
      </c>
      <c r="E1345" s="4">
        <v>112</v>
      </c>
      <c r="F1345" s="4">
        <v>4</v>
      </c>
      <c r="G1345" s="4">
        <v>9</v>
      </c>
      <c r="H1345" s="4">
        <v>103</v>
      </c>
      <c r="I1345" s="4">
        <v>10</v>
      </c>
      <c r="Q1345" s="4">
        <v>1</v>
      </c>
      <c r="R1345" s="4">
        <v>80</v>
      </c>
      <c r="S1345" s="4">
        <v>46</v>
      </c>
    </row>
    <row r="1346" spans="1:19" x14ac:dyDescent="0.25">
      <c r="A1346" s="4">
        <v>8</v>
      </c>
      <c r="B1346" s="4">
        <v>48</v>
      </c>
      <c r="C1346" s="4">
        <v>7</v>
      </c>
      <c r="D1346" s="4">
        <v>2</v>
      </c>
      <c r="E1346" s="4">
        <v>113</v>
      </c>
      <c r="F1346" s="4">
        <v>4</v>
      </c>
      <c r="G1346" s="4">
        <v>3</v>
      </c>
      <c r="H1346" s="4">
        <v>2</v>
      </c>
      <c r="I1346" s="4">
        <v>11</v>
      </c>
      <c r="Q1346" s="4">
        <v>1</v>
      </c>
      <c r="R1346" s="4">
        <v>82</v>
      </c>
      <c r="S1346" s="4">
        <v>46</v>
      </c>
    </row>
    <row r="1347" spans="1:19" x14ac:dyDescent="0.25">
      <c r="A1347" s="4">
        <v>8</v>
      </c>
      <c r="B1347" s="4">
        <v>54</v>
      </c>
      <c r="C1347" s="4">
        <v>7</v>
      </c>
      <c r="D1347" s="4">
        <v>3</v>
      </c>
      <c r="E1347" s="4">
        <v>34</v>
      </c>
      <c r="F1347" s="4">
        <v>4</v>
      </c>
      <c r="G1347" s="4">
        <v>3</v>
      </c>
      <c r="H1347" s="4">
        <v>34</v>
      </c>
      <c r="I1347" s="4">
        <v>11</v>
      </c>
      <c r="Q1347" s="4">
        <v>1</v>
      </c>
      <c r="R1347" s="4">
        <v>100</v>
      </c>
      <c r="S1347" s="4">
        <v>46</v>
      </c>
    </row>
    <row r="1348" spans="1:19" x14ac:dyDescent="0.25">
      <c r="A1348" s="4">
        <v>8</v>
      </c>
      <c r="B1348" s="4">
        <v>69</v>
      </c>
      <c r="C1348" s="4">
        <v>7</v>
      </c>
      <c r="D1348" s="4">
        <v>3</v>
      </c>
      <c r="E1348" s="4">
        <v>46</v>
      </c>
      <c r="F1348" s="4">
        <v>4</v>
      </c>
      <c r="G1348" s="4">
        <v>3</v>
      </c>
      <c r="H1348" s="4">
        <v>37</v>
      </c>
      <c r="I1348" s="4">
        <v>11</v>
      </c>
      <c r="Q1348" s="4">
        <v>1</v>
      </c>
      <c r="R1348" s="4">
        <v>121</v>
      </c>
      <c r="S1348" s="4">
        <v>52</v>
      </c>
    </row>
    <row r="1349" spans="1:19" x14ac:dyDescent="0.25">
      <c r="A1349" s="4">
        <v>8</v>
      </c>
      <c r="B1349" s="4">
        <v>71</v>
      </c>
      <c r="C1349" s="4">
        <v>7</v>
      </c>
      <c r="D1349" s="4">
        <v>3</v>
      </c>
      <c r="E1349" s="4">
        <v>63</v>
      </c>
      <c r="F1349" s="4">
        <v>4</v>
      </c>
      <c r="G1349" s="4">
        <v>3</v>
      </c>
      <c r="H1349" s="4">
        <v>60</v>
      </c>
      <c r="I1349" s="4">
        <v>11</v>
      </c>
      <c r="Q1349" s="4">
        <v>8</v>
      </c>
      <c r="R1349" s="4">
        <v>81</v>
      </c>
      <c r="S1349" s="4">
        <v>52</v>
      </c>
    </row>
    <row r="1350" spans="1:19" x14ac:dyDescent="0.25">
      <c r="A1350" s="4">
        <v>8</v>
      </c>
      <c r="B1350" s="4">
        <v>84</v>
      </c>
      <c r="C1350" s="4">
        <v>7</v>
      </c>
      <c r="D1350" s="4">
        <v>3</v>
      </c>
      <c r="E1350" s="4">
        <v>67</v>
      </c>
      <c r="F1350" s="4">
        <v>4</v>
      </c>
      <c r="G1350" s="4">
        <v>3</v>
      </c>
      <c r="H1350" s="4">
        <v>94</v>
      </c>
      <c r="I1350" s="4">
        <v>11</v>
      </c>
      <c r="Q1350" s="4">
        <v>1</v>
      </c>
      <c r="R1350" s="4">
        <v>105</v>
      </c>
      <c r="S1350" s="4">
        <v>54</v>
      </c>
    </row>
    <row r="1351" spans="1:19" x14ac:dyDescent="0.25">
      <c r="A1351" s="4">
        <v>8</v>
      </c>
      <c r="B1351" s="4">
        <v>101</v>
      </c>
      <c r="C1351" s="4">
        <v>7</v>
      </c>
      <c r="D1351" s="4">
        <v>3</v>
      </c>
      <c r="E1351" s="4">
        <v>70</v>
      </c>
      <c r="F1351" s="4">
        <v>4</v>
      </c>
      <c r="G1351" s="4">
        <v>3</v>
      </c>
      <c r="H1351" s="4">
        <v>129</v>
      </c>
      <c r="I1351" s="4">
        <v>11</v>
      </c>
      <c r="Q1351" s="4">
        <v>8</v>
      </c>
      <c r="R1351" s="4">
        <v>134</v>
      </c>
      <c r="S1351" s="4">
        <v>54</v>
      </c>
    </row>
    <row r="1352" spans="1:19" x14ac:dyDescent="0.25">
      <c r="A1352" s="4">
        <v>8</v>
      </c>
      <c r="B1352" s="4">
        <v>114</v>
      </c>
      <c r="C1352" s="4">
        <v>7</v>
      </c>
      <c r="D1352" s="4">
        <v>3</v>
      </c>
      <c r="E1352" s="4">
        <v>73</v>
      </c>
      <c r="F1352" s="4">
        <v>4</v>
      </c>
      <c r="G1352" s="4">
        <v>3</v>
      </c>
      <c r="H1352" s="4">
        <v>133</v>
      </c>
      <c r="I1352" s="4">
        <v>11</v>
      </c>
      <c r="Q1352" s="4">
        <v>8</v>
      </c>
      <c r="R1352" s="4">
        <v>136</v>
      </c>
      <c r="S1352" s="4">
        <v>54</v>
      </c>
    </row>
    <row r="1353" spans="1:19" x14ac:dyDescent="0.25">
      <c r="A1353" s="4">
        <v>8</v>
      </c>
      <c r="B1353" s="4">
        <v>130</v>
      </c>
      <c r="C1353" s="4">
        <v>7</v>
      </c>
      <c r="D1353" s="4">
        <v>3</v>
      </c>
      <c r="E1353" s="4">
        <v>79</v>
      </c>
      <c r="F1353" s="4">
        <v>4</v>
      </c>
      <c r="G1353" s="4">
        <v>5</v>
      </c>
      <c r="H1353" s="4">
        <v>53</v>
      </c>
      <c r="I1353" s="4">
        <v>11</v>
      </c>
      <c r="Q1353" s="4">
        <v>1</v>
      </c>
      <c r="R1353" s="4">
        <v>56</v>
      </c>
      <c r="S1353" s="4">
        <v>57</v>
      </c>
    </row>
    <row r="1354" spans="1:19" x14ac:dyDescent="0.25">
      <c r="A1354" s="4">
        <v>8</v>
      </c>
      <c r="B1354" s="4">
        <v>143</v>
      </c>
      <c r="C1354" s="4">
        <v>7</v>
      </c>
      <c r="D1354" s="4">
        <v>3</v>
      </c>
      <c r="E1354" s="4">
        <v>100</v>
      </c>
      <c r="F1354" s="4">
        <v>4</v>
      </c>
      <c r="G1354" s="4">
        <v>5</v>
      </c>
      <c r="H1354" s="4">
        <v>54</v>
      </c>
      <c r="I1354" s="4">
        <v>11</v>
      </c>
      <c r="Q1354" s="4">
        <v>1</v>
      </c>
      <c r="R1354" s="4">
        <v>108</v>
      </c>
      <c r="S1354" s="4">
        <v>57</v>
      </c>
    </row>
    <row r="1355" spans="1:19" x14ac:dyDescent="0.25">
      <c r="A1355" s="4">
        <v>8</v>
      </c>
      <c r="B1355" s="4">
        <v>150</v>
      </c>
      <c r="C1355" s="4">
        <v>7</v>
      </c>
      <c r="D1355" s="4">
        <v>3</v>
      </c>
      <c r="E1355" s="4">
        <v>107</v>
      </c>
      <c r="F1355" s="4">
        <v>4</v>
      </c>
      <c r="G1355" s="4">
        <v>7</v>
      </c>
      <c r="H1355" s="4">
        <v>57</v>
      </c>
      <c r="I1355" s="4">
        <v>11</v>
      </c>
      <c r="Q1355" s="4">
        <v>1</v>
      </c>
      <c r="R1355" s="4">
        <v>142</v>
      </c>
      <c r="S1355" s="4">
        <v>59</v>
      </c>
    </row>
    <row r="1356" spans="1:19" x14ac:dyDescent="0.25">
      <c r="A1356" s="4">
        <v>8</v>
      </c>
      <c r="B1356" s="4">
        <v>156</v>
      </c>
      <c r="C1356" s="4">
        <v>7</v>
      </c>
      <c r="D1356" s="4">
        <v>4</v>
      </c>
      <c r="E1356" s="4">
        <v>16</v>
      </c>
      <c r="F1356" s="4">
        <v>4</v>
      </c>
      <c r="G1356" s="4">
        <v>9</v>
      </c>
      <c r="H1356" s="4">
        <v>39</v>
      </c>
      <c r="I1356" s="4">
        <v>11</v>
      </c>
      <c r="Q1356" s="4">
        <v>5</v>
      </c>
      <c r="R1356" s="4">
        <v>57</v>
      </c>
      <c r="S1356" s="4">
        <v>61</v>
      </c>
    </row>
    <row r="1357" spans="1:19" x14ac:dyDescent="0.25">
      <c r="A1357" s="4">
        <v>8</v>
      </c>
      <c r="B1357" s="4">
        <v>171</v>
      </c>
      <c r="C1357" s="4">
        <v>7</v>
      </c>
      <c r="D1357" s="4">
        <v>4</v>
      </c>
      <c r="E1357" s="4">
        <v>89</v>
      </c>
      <c r="F1357" s="4">
        <v>4</v>
      </c>
      <c r="G1357" s="4">
        <v>9</v>
      </c>
      <c r="H1357" s="4">
        <v>113</v>
      </c>
      <c r="I1357" s="4">
        <v>11</v>
      </c>
      <c r="Q1357" s="4">
        <v>4</v>
      </c>
      <c r="R1357" s="4">
        <v>81</v>
      </c>
      <c r="S1357" s="4">
        <v>70</v>
      </c>
    </row>
    <row r="1358" spans="1:19" x14ac:dyDescent="0.25">
      <c r="A1358" s="4">
        <v>8</v>
      </c>
      <c r="B1358" s="4">
        <v>172</v>
      </c>
      <c r="C1358" s="4">
        <v>7</v>
      </c>
      <c r="D1358" s="4">
        <v>4</v>
      </c>
      <c r="E1358" s="4">
        <v>90</v>
      </c>
      <c r="F1358" s="4">
        <v>4</v>
      </c>
      <c r="G1358" s="4">
        <v>3</v>
      </c>
      <c r="H1358" s="4">
        <v>44</v>
      </c>
      <c r="I1358" s="4">
        <v>12</v>
      </c>
      <c r="Q1358" s="4">
        <v>1</v>
      </c>
      <c r="R1358" s="4">
        <v>54</v>
      </c>
      <c r="S1358" s="4">
        <v>71</v>
      </c>
    </row>
    <row r="1359" spans="1:19" x14ac:dyDescent="0.25">
      <c r="A1359" s="4">
        <v>8</v>
      </c>
      <c r="B1359" s="4">
        <v>173</v>
      </c>
      <c r="C1359" s="4">
        <v>7</v>
      </c>
      <c r="D1359" s="4">
        <v>4</v>
      </c>
      <c r="E1359" s="4">
        <v>103</v>
      </c>
      <c r="F1359" s="4">
        <v>4</v>
      </c>
      <c r="G1359" s="4">
        <v>3</v>
      </c>
      <c r="H1359" s="4">
        <v>48</v>
      </c>
      <c r="I1359" s="4">
        <v>12</v>
      </c>
    </row>
    <row r="1360" spans="1:19" x14ac:dyDescent="0.25">
      <c r="A1360" s="4">
        <v>8</v>
      </c>
      <c r="B1360" s="4">
        <v>179</v>
      </c>
      <c r="C1360" s="4">
        <v>7</v>
      </c>
      <c r="D1360" s="4">
        <v>4</v>
      </c>
      <c r="E1360" s="4">
        <v>107</v>
      </c>
      <c r="F1360" s="4">
        <v>4</v>
      </c>
      <c r="G1360" s="4">
        <v>3</v>
      </c>
      <c r="H1360" s="4">
        <v>55</v>
      </c>
      <c r="I1360" s="4">
        <v>12</v>
      </c>
    </row>
    <row r="1361" spans="1:9" x14ac:dyDescent="0.25">
      <c r="A1361" s="4">
        <v>8</v>
      </c>
      <c r="B1361" s="4">
        <v>195</v>
      </c>
      <c r="C1361" s="4">
        <v>7</v>
      </c>
      <c r="D1361" s="4">
        <v>4</v>
      </c>
      <c r="E1361" s="4">
        <v>114</v>
      </c>
      <c r="F1361" s="4">
        <v>4</v>
      </c>
      <c r="G1361" s="4">
        <v>3</v>
      </c>
      <c r="H1361" s="4">
        <v>106</v>
      </c>
      <c r="I1361" s="4">
        <v>12</v>
      </c>
    </row>
    <row r="1362" spans="1:9" x14ac:dyDescent="0.25">
      <c r="A1362" s="4">
        <v>8</v>
      </c>
      <c r="B1362" s="4">
        <v>196</v>
      </c>
      <c r="C1362" s="4">
        <v>7</v>
      </c>
      <c r="D1362" s="4">
        <v>4</v>
      </c>
      <c r="E1362" s="4">
        <v>115</v>
      </c>
      <c r="F1362" s="4">
        <v>4</v>
      </c>
      <c r="G1362" s="4">
        <v>3</v>
      </c>
      <c r="H1362" s="4">
        <v>123</v>
      </c>
      <c r="I1362" s="4">
        <v>12</v>
      </c>
    </row>
    <row r="1363" spans="1:9" x14ac:dyDescent="0.25">
      <c r="A1363" s="4">
        <v>8</v>
      </c>
      <c r="B1363" s="4">
        <v>205</v>
      </c>
      <c r="C1363" s="4">
        <v>7</v>
      </c>
      <c r="D1363" s="4">
        <v>2</v>
      </c>
      <c r="E1363" s="4">
        <v>24</v>
      </c>
      <c r="F1363" s="4">
        <v>5</v>
      </c>
      <c r="G1363" s="4">
        <v>5</v>
      </c>
      <c r="H1363" s="4">
        <v>50</v>
      </c>
      <c r="I1363" s="4">
        <v>12</v>
      </c>
    </row>
    <row r="1364" spans="1:9" x14ac:dyDescent="0.25">
      <c r="A1364" s="4">
        <v>8</v>
      </c>
      <c r="B1364" s="4">
        <v>209</v>
      </c>
      <c r="C1364" s="4">
        <v>7</v>
      </c>
      <c r="D1364" s="4">
        <v>2</v>
      </c>
      <c r="E1364" s="4">
        <v>57</v>
      </c>
      <c r="F1364" s="4">
        <v>5</v>
      </c>
      <c r="G1364" s="4">
        <v>5</v>
      </c>
      <c r="H1364" s="4">
        <v>88</v>
      </c>
      <c r="I1364" s="4">
        <v>12</v>
      </c>
    </row>
    <row r="1365" spans="1:9" x14ac:dyDescent="0.25">
      <c r="A1365" s="4">
        <v>8</v>
      </c>
      <c r="B1365" s="4">
        <v>237</v>
      </c>
      <c r="C1365" s="4">
        <v>7</v>
      </c>
      <c r="D1365" s="4">
        <v>2</v>
      </c>
      <c r="E1365" s="4">
        <v>64</v>
      </c>
      <c r="F1365" s="4">
        <v>5</v>
      </c>
      <c r="G1365" s="4">
        <v>6</v>
      </c>
      <c r="H1365" s="4">
        <v>44</v>
      </c>
      <c r="I1365" s="4">
        <v>12</v>
      </c>
    </row>
    <row r="1366" spans="1:9" x14ac:dyDescent="0.25">
      <c r="A1366" s="4">
        <v>8</v>
      </c>
      <c r="B1366" s="4">
        <v>240</v>
      </c>
      <c r="C1366" s="4">
        <v>7</v>
      </c>
      <c r="D1366" s="4">
        <v>2</v>
      </c>
      <c r="E1366" s="4">
        <v>65</v>
      </c>
      <c r="F1366" s="4">
        <v>5</v>
      </c>
      <c r="G1366" s="4">
        <v>6</v>
      </c>
      <c r="H1366" s="4">
        <v>52</v>
      </c>
      <c r="I1366" s="4">
        <v>12</v>
      </c>
    </row>
    <row r="1367" spans="1:9" x14ac:dyDescent="0.25">
      <c r="A1367" s="4">
        <v>9</v>
      </c>
      <c r="B1367" s="4">
        <v>23</v>
      </c>
      <c r="C1367" s="4">
        <v>7</v>
      </c>
      <c r="D1367" s="4">
        <v>2</v>
      </c>
      <c r="E1367" s="4">
        <v>81</v>
      </c>
      <c r="F1367" s="4">
        <v>5</v>
      </c>
      <c r="G1367" s="4">
        <v>6</v>
      </c>
      <c r="H1367" s="4">
        <v>61</v>
      </c>
      <c r="I1367" s="4">
        <v>12</v>
      </c>
    </row>
    <row r="1368" spans="1:9" x14ac:dyDescent="0.25">
      <c r="A1368" s="4">
        <v>9</v>
      </c>
      <c r="B1368" s="4">
        <v>52</v>
      </c>
      <c r="C1368" s="4">
        <v>7</v>
      </c>
      <c r="D1368" s="4">
        <v>2</v>
      </c>
      <c r="E1368" s="4">
        <v>97</v>
      </c>
      <c r="F1368" s="4">
        <v>5</v>
      </c>
      <c r="G1368" s="4">
        <v>6</v>
      </c>
      <c r="H1368" s="4">
        <v>74</v>
      </c>
      <c r="I1368" s="4">
        <v>12</v>
      </c>
    </row>
    <row r="1369" spans="1:9" x14ac:dyDescent="0.25">
      <c r="A1369" s="4">
        <v>9</v>
      </c>
      <c r="B1369" s="4">
        <v>53</v>
      </c>
      <c r="C1369" s="4">
        <v>7</v>
      </c>
      <c r="D1369" s="4">
        <v>3</v>
      </c>
      <c r="E1369" s="4">
        <v>3</v>
      </c>
      <c r="F1369" s="4">
        <v>5</v>
      </c>
      <c r="G1369" s="4">
        <v>6</v>
      </c>
      <c r="H1369" s="4">
        <v>88</v>
      </c>
      <c r="I1369" s="4">
        <v>12</v>
      </c>
    </row>
    <row r="1370" spans="1:9" x14ac:dyDescent="0.25">
      <c r="A1370" s="4">
        <v>9</v>
      </c>
      <c r="B1370" s="4">
        <v>69</v>
      </c>
      <c r="C1370" s="4">
        <v>7</v>
      </c>
      <c r="D1370" s="4">
        <v>3</v>
      </c>
      <c r="E1370" s="4">
        <v>43</v>
      </c>
      <c r="F1370" s="4">
        <v>5</v>
      </c>
      <c r="G1370" s="4">
        <v>6</v>
      </c>
      <c r="H1370" s="4">
        <v>99</v>
      </c>
      <c r="I1370" s="4">
        <v>12</v>
      </c>
    </row>
    <row r="1371" spans="1:9" x14ac:dyDescent="0.25">
      <c r="A1371" s="4">
        <v>9</v>
      </c>
      <c r="B1371" s="4">
        <v>70</v>
      </c>
      <c r="C1371" s="4">
        <v>7</v>
      </c>
      <c r="D1371" s="4">
        <v>3</v>
      </c>
      <c r="E1371" s="4">
        <v>96</v>
      </c>
      <c r="F1371" s="4">
        <v>5</v>
      </c>
      <c r="G1371" s="4">
        <v>7</v>
      </c>
      <c r="H1371" s="4">
        <v>49</v>
      </c>
      <c r="I1371" s="4">
        <v>12</v>
      </c>
    </row>
    <row r="1372" spans="1:9" x14ac:dyDescent="0.25">
      <c r="A1372" s="4">
        <v>1</v>
      </c>
      <c r="B1372" s="4">
        <v>62</v>
      </c>
      <c r="C1372" s="4">
        <v>8</v>
      </c>
      <c r="D1372" s="4">
        <v>4</v>
      </c>
      <c r="E1372" s="4">
        <v>12</v>
      </c>
      <c r="F1372" s="4">
        <v>5</v>
      </c>
      <c r="G1372" s="4">
        <v>7</v>
      </c>
      <c r="H1372" s="4">
        <v>52</v>
      </c>
      <c r="I1372" s="4">
        <v>12</v>
      </c>
    </row>
    <row r="1373" spans="1:9" x14ac:dyDescent="0.25">
      <c r="A1373" s="4">
        <v>1</v>
      </c>
      <c r="B1373" s="4">
        <v>80</v>
      </c>
      <c r="C1373" s="4">
        <v>8</v>
      </c>
      <c r="D1373" s="4">
        <v>4</v>
      </c>
      <c r="E1373" s="4">
        <v>49</v>
      </c>
      <c r="F1373" s="4">
        <v>5</v>
      </c>
      <c r="G1373" s="4">
        <v>7</v>
      </c>
      <c r="H1373" s="4">
        <v>106</v>
      </c>
      <c r="I1373" s="4">
        <v>12</v>
      </c>
    </row>
    <row r="1374" spans="1:9" x14ac:dyDescent="0.25">
      <c r="A1374" s="4">
        <v>2</v>
      </c>
      <c r="B1374" s="4">
        <v>27</v>
      </c>
      <c r="C1374" s="4">
        <v>8</v>
      </c>
      <c r="D1374" s="4">
        <v>4</v>
      </c>
      <c r="E1374" s="4">
        <v>110</v>
      </c>
      <c r="F1374" s="4">
        <v>5</v>
      </c>
      <c r="G1374" s="4">
        <v>7</v>
      </c>
      <c r="H1374" s="4">
        <v>115</v>
      </c>
      <c r="I1374" s="4">
        <v>12</v>
      </c>
    </row>
    <row r="1375" spans="1:9" x14ac:dyDescent="0.25">
      <c r="A1375" s="4">
        <v>3</v>
      </c>
      <c r="B1375" s="4">
        <v>1</v>
      </c>
      <c r="C1375" s="4">
        <v>8</v>
      </c>
      <c r="D1375" s="4">
        <v>4</v>
      </c>
      <c r="E1375" s="4">
        <v>129</v>
      </c>
      <c r="F1375" s="4">
        <v>5</v>
      </c>
      <c r="G1375" s="4">
        <v>7</v>
      </c>
      <c r="H1375" s="4">
        <v>121</v>
      </c>
      <c r="I1375" s="4">
        <v>12</v>
      </c>
    </row>
    <row r="1376" spans="1:9" x14ac:dyDescent="0.25">
      <c r="A1376" s="4">
        <v>3</v>
      </c>
      <c r="B1376" s="4">
        <v>5</v>
      </c>
      <c r="C1376" s="4">
        <v>8</v>
      </c>
      <c r="D1376" s="4">
        <v>4</v>
      </c>
      <c r="E1376" s="4">
        <v>136</v>
      </c>
      <c r="F1376" s="4">
        <v>5</v>
      </c>
      <c r="G1376" s="4">
        <v>7</v>
      </c>
      <c r="H1376" s="4">
        <v>168</v>
      </c>
      <c r="I1376" s="4">
        <v>12</v>
      </c>
    </row>
    <row r="1377" spans="1:9" x14ac:dyDescent="0.25">
      <c r="A1377" s="4">
        <v>6</v>
      </c>
      <c r="B1377" s="4">
        <v>4</v>
      </c>
      <c r="C1377" s="4">
        <v>8</v>
      </c>
      <c r="D1377" s="4">
        <v>2</v>
      </c>
      <c r="E1377" s="4">
        <v>26</v>
      </c>
      <c r="F1377" s="4">
        <v>6</v>
      </c>
      <c r="G1377" s="4">
        <v>7</v>
      </c>
      <c r="H1377" s="4">
        <v>170</v>
      </c>
      <c r="I1377" s="4">
        <v>12</v>
      </c>
    </row>
    <row r="1378" spans="1:9" x14ac:dyDescent="0.25">
      <c r="A1378" s="4">
        <v>6</v>
      </c>
      <c r="B1378" s="4">
        <v>7</v>
      </c>
      <c r="C1378" s="4">
        <v>8</v>
      </c>
      <c r="D1378" s="4">
        <v>2</v>
      </c>
      <c r="E1378" s="4">
        <v>34</v>
      </c>
      <c r="F1378" s="4">
        <v>6</v>
      </c>
      <c r="G1378" s="4">
        <v>9</v>
      </c>
      <c r="H1378" s="4">
        <v>60</v>
      </c>
      <c r="I1378" s="4">
        <v>12</v>
      </c>
    </row>
    <row r="1379" spans="1:9" x14ac:dyDescent="0.25">
      <c r="A1379" s="4">
        <v>6</v>
      </c>
      <c r="B1379" s="4">
        <v>14</v>
      </c>
      <c r="C1379" s="4">
        <v>8</v>
      </c>
      <c r="D1379" s="4">
        <v>2</v>
      </c>
      <c r="E1379" s="4">
        <v>38</v>
      </c>
      <c r="F1379" s="4">
        <v>6</v>
      </c>
      <c r="G1379" s="4">
        <v>9</v>
      </c>
      <c r="H1379" s="4">
        <v>106</v>
      </c>
      <c r="I1379" s="4">
        <v>12</v>
      </c>
    </row>
    <row r="1380" spans="1:9" x14ac:dyDescent="0.25">
      <c r="A1380" s="4">
        <v>8</v>
      </c>
      <c r="B1380" s="4">
        <v>2</v>
      </c>
      <c r="C1380" s="4">
        <v>8</v>
      </c>
      <c r="D1380" s="4">
        <v>2</v>
      </c>
      <c r="E1380" s="4">
        <v>41</v>
      </c>
      <c r="F1380" s="4">
        <v>6</v>
      </c>
      <c r="G1380" s="4">
        <v>3</v>
      </c>
      <c r="H1380" s="4">
        <v>75</v>
      </c>
      <c r="I1380" s="4">
        <v>13</v>
      </c>
    </row>
    <row r="1381" spans="1:9" x14ac:dyDescent="0.25">
      <c r="A1381" s="4">
        <v>8</v>
      </c>
      <c r="B1381" s="4">
        <v>8</v>
      </c>
      <c r="C1381" s="4">
        <v>8</v>
      </c>
      <c r="D1381" s="4">
        <v>2</v>
      </c>
      <c r="E1381" s="4">
        <v>60</v>
      </c>
      <c r="F1381" s="4">
        <v>6</v>
      </c>
      <c r="G1381" s="4">
        <v>3</v>
      </c>
      <c r="H1381" s="4">
        <v>97</v>
      </c>
      <c r="I1381" s="4">
        <v>13</v>
      </c>
    </row>
    <row r="1382" spans="1:9" x14ac:dyDescent="0.25">
      <c r="A1382" s="4">
        <v>8</v>
      </c>
      <c r="B1382" s="4">
        <v>37</v>
      </c>
      <c r="C1382" s="4">
        <v>8</v>
      </c>
      <c r="D1382" s="4">
        <v>2</v>
      </c>
      <c r="E1382" s="4">
        <v>61</v>
      </c>
      <c r="F1382" s="4">
        <v>6</v>
      </c>
      <c r="G1382" s="4">
        <v>3</v>
      </c>
      <c r="H1382" s="4">
        <v>152</v>
      </c>
      <c r="I1382" s="4">
        <v>13</v>
      </c>
    </row>
    <row r="1383" spans="1:9" x14ac:dyDescent="0.25">
      <c r="A1383" s="4">
        <v>8</v>
      </c>
      <c r="B1383" s="4">
        <v>72</v>
      </c>
      <c r="C1383" s="4">
        <v>8</v>
      </c>
      <c r="D1383" s="4">
        <v>2</v>
      </c>
      <c r="E1383" s="4">
        <v>74</v>
      </c>
      <c r="F1383" s="4">
        <v>6</v>
      </c>
      <c r="G1383" s="4">
        <v>5</v>
      </c>
      <c r="H1383" s="4">
        <v>9</v>
      </c>
      <c r="I1383" s="4">
        <v>13</v>
      </c>
    </row>
    <row r="1384" spans="1:9" x14ac:dyDescent="0.25">
      <c r="A1384" s="4">
        <v>8</v>
      </c>
      <c r="B1384" s="4">
        <v>73</v>
      </c>
      <c r="C1384" s="4">
        <v>8</v>
      </c>
      <c r="D1384" s="4">
        <v>3</v>
      </c>
      <c r="E1384" s="4">
        <v>23</v>
      </c>
      <c r="F1384" s="4">
        <v>6</v>
      </c>
      <c r="G1384" s="4">
        <v>5</v>
      </c>
      <c r="H1384" s="4">
        <v>70</v>
      </c>
      <c r="I1384" s="4">
        <v>13</v>
      </c>
    </row>
    <row r="1385" spans="1:9" x14ac:dyDescent="0.25">
      <c r="A1385" s="4">
        <v>8</v>
      </c>
      <c r="B1385" s="4">
        <v>74</v>
      </c>
      <c r="C1385" s="4">
        <v>8</v>
      </c>
      <c r="D1385" s="4">
        <v>3</v>
      </c>
      <c r="E1385" s="4">
        <v>27</v>
      </c>
      <c r="F1385" s="4">
        <v>6</v>
      </c>
      <c r="G1385" s="4">
        <v>6</v>
      </c>
      <c r="H1385" s="4">
        <v>13</v>
      </c>
      <c r="I1385" s="4">
        <v>13</v>
      </c>
    </row>
    <row r="1386" spans="1:9" x14ac:dyDescent="0.25">
      <c r="A1386" s="4">
        <v>8</v>
      </c>
      <c r="B1386" s="4">
        <v>162</v>
      </c>
      <c r="C1386" s="4">
        <v>8</v>
      </c>
      <c r="D1386" s="4">
        <v>3</v>
      </c>
      <c r="E1386" s="4">
        <v>40</v>
      </c>
      <c r="F1386" s="4">
        <v>6</v>
      </c>
      <c r="G1386" s="4">
        <v>6</v>
      </c>
      <c r="H1386" s="4">
        <v>23</v>
      </c>
      <c r="I1386" s="4">
        <v>13</v>
      </c>
    </row>
    <row r="1387" spans="1:9" x14ac:dyDescent="0.25">
      <c r="A1387" s="4">
        <v>8</v>
      </c>
      <c r="B1387" s="4">
        <v>230</v>
      </c>
      <c r="C1387" s="4">
        <v>8</v>
      </c>
      <c r="D1387" s="4">
        <v>3</v>
      </c>
      <c r="E1387" s="4">
        <v>41</v>
      </c>
      <c r="F1387" s="4">
        <v>6</v>
      </c>
      <c r="G1387" s="4">
        <v>7</v>
      </c>
      <c r="H1387" s="4">
        <v>83</v>
      </c>
      <c r="I1387" s="4">
        <v>13</v>
      </c>
    </row>
    <row r="1388" spans="1:9" x14ac:dyDescent="0.25">
      <c r="A1388" s="4">
        <v>8</v>
      </c>
      <c r="B1388" s="4">
        <v>250</v>
      </c>
      <c r="C1388" s="4">
        <v>8</v>
      </c>
      <c r="D1388" s="4">
        <v>3</v>
      </c>
      <c r="E1388" s="4">
        <v>86</v>
      </c>
      <c r="F1388" s="4">
        <v>6</v>
      </c>
      <c r="G1388" s="4">
        <v>9</v>
      </c>
      <c r="H1388" s="4">
        <v>53</v>
      </c>
      <c r="I1388" s="4">
        <v>13</v>
      </c>
    </row>
    <row r="1389" spans="1:9" x14ac:dyDescent="0.25">
      <c r="A1389" s="4">
        <v>8</v>
      </c>
      <c r="B1389" s="4">
        <v>280</v>
      </c>
      <c r="C1389" s="4">
        <v>8</v>
      </c>
      <c r="D1389" s="4">
        <v>4</v>
      </c>
      <c r="E1389" s="4">
        <v>60</v>
      </c>
      <c r="F1389" s="4">
        <v>6</v>
      </c>
      <c r="G1389" s="4">
        <v>9</v>
      </c>
      <c r="H1389" s="4">
        <v>88</v>
      </c>
      <c r="I1389" s="4">
        <v>13</v>
      </c>
    </row>
    <row r="1390" spans="1:9" x14ac:dyDescent="0.25">
      <c r="A1390" s="4">
        <v>9</v>
      </c>
      <c r="B1390" s="4">
        <v>10</v>
      </c>
      <c r="C1390" s="4">
        <v>8</v>
      </c>
      <c r="D1390" s="4">
        <v>4</v>
      </c>
      <c r="E1390" s="4">
        <v>68</v>
      </c>
      <c r="F1390" s="4">
        <v>6</v>
      </c>
      <c r="G1390" s="4">
        <v>9</v>
      </c>
      <c r="H1390" s="4">
        <v>122</v>
      </c>
      <c r="I1390" s="4">
        <v>13</v>
      </c>
    </row>
    <row r="1391" spans="1:9" x14ac:dyDescent="0.25">
      <c r="A1391" s="4">
        <v>9</v>
      </c>
      <c r="B1391" s="4">
        <v>35</v>
      </c>
      <c r="C1391" s="4">
        <v>8</v>
      </c>
      <c r="D1391" s="4">
        <v>4</v>
      </c>
      <c r="E1391" s="4">
        <v>71</v>
      </c>
      <c r="F1391" s="4">
        <v>6</v>
      </c>
      <c r="G1391" s="4">
        <v>3</v>
      </c>
      <c r="H1391" s="4">
        <v>38</v>
      </c>
      <c r="I1391" s="4">
        <v>14</v>
      </c>
    </row>
    <row r="1392" spans="1:9" x14ac:dyDescent="0.25">
      <c r="A1392" s="4">
        <v>1</v>
      </c>
      <c r="B1392" s="4">
        <v>42</v>
      </c>
      <c r="C1392" s="4">
        <v>9</v>
      </c>
      <c r="D1392" s="4">
        <v>4</v>
      </c>
      <c r="E1392" s="4">
        <v>79</v>
      </c>
      <c r="F1392" s="4">
        <v>6</v>
      </c>
      <c r="G1392" s="4">
        <v>3</v>
      </c>
      <c r="H1392" s="4">
        <v>79</v>
      </c>
      <c r="I1392" s="4">
        <v>14</v>
      </c>
    </row>
    <row r="1393" spans="1:9" x14ac:dyDescent="0.25">
      <c r="A1393" s="4">
        <v>1</v>
      </c>
      <c r="B1393" s="4">
        <v>66</v>
      </c>
      <c r="C1393" s="4">
        <v>9</v>
      </c>
      <c r="D1393" s="4">
        <v>4</v>
      </c>
      <c r="E1393" s="4">
        <v>111</v>
      </c>
      <c r="F1393" s="4">
        <v>6</v>
      </c>
      <c r="G1393" s="4">
        <v>5</v>
      </c>
      <c r="H1393" s="4">
        <v>65</v>
      </c>
      <c r="I1393" s="4">
        <v>14</v>
      </c>
    </row>
    <row r="1394" spans="1:9" x14ac:dyDescent="0.25">
      <c r="A1394" s="4">
        <v>2</v>
      </c>
      <c r="B1394" s="4">
        <v>29</v>
      </c>
      <c r="C1394" s="4">
        <v>9</v>
      </c>
      <c r="D1394" s="4">
        <v>4</v>
      </c>
      <c r="E1394" s="4">
        <v>113</v>
      </c>
      <c r="F1394" s="4">
        <v>6</v>
      </c>
      <c r="G1394" s="4">
        <v>5</v>
      </c>
      <c r="H1394" s="4">
        <v>116</v>
      </c>
      <c r="I1394" s="4">
        <v>14</v>
      </c>
    </row>
    <row r="1395" spans="1:9" x14ac:dyDescent="0.25">
      <c r="A1395" s="4">
        <v>3</v>
      </c>
      <c r="B1395" s="4">
        <v>10</v>
      </c>
      <c r="C1395" s="4">
        <v>9</v>
      </c>
      <c r="D1395" s="4">
        <v>4</v>
      </c>
      <c r="E1395" s="4">
        <v>128</v>
      </c>
      <c r="F1395" s="4">
        <v>6</v>
      </c>
      <c r="G1395" s="4">
        <v>6</v>
      </c>
      <c r="H1395" s="4">
        <v>14</v>
      </c>
      <c r="I1395" s="4">
        <v>14</v>
      </c>
    </row>
    <row r="1396" spans="1:9" x14ac:dyDescent="0.25">
      <c r="A1396" s="4">
        <v>8</v>
      </c>
      <c r="B1396" s="4">
        <v>9</v>
      </c>
      <c r="C1396" s="4">
        <v>9</v>
      </c>
      <c r="D1396" s="4">
        <v>4</v>
      </c>
      <c r="E1396" s="4">
        <v>140</v>
      </c>
      <c r="F1396" s="4">
        <v>6</v>
      </c>
      <c r="G1396" s="4">
        <v>6</v>
      </c>
      <c r="H1396" s="4">
        <v>24</v>
      </c>
      <c r="I1396" s="4">
        <v>14</v>
      </c>
    </row>
    <row r="1397" spans="1:9" x14ac:dyDescent="0.25">
      <c r="A1397" s="4">
        <v>8</v>
      </c>
      <c r="B1397" s="4">
        <v>89</v>
      </c>
      <c r="C1397" s="4">
        <v>9</v>
      </c>
      <c r="D1397" s="4">
        <v>4</v>
      </c>
      <c r="E1397" s="4">
        <v>151</v>
      </c>
      <c r="F1397" s="4">
        <v>6</v>
      </c>
      <c r="G1397" s="4">
        <v>6</v>
      </c>
      <c r="H1397" s="4">
        <v>25</v>
      </c>
      <c r="I1397" s="4">
        <v>14</v>
      </c>
    </row>
    <row r="1398" spans="1:9" x14ac:dyDescent="0.25">
      <c r="A1398" s="4">
        <v>8</v>
      </c>
      <c r="B1398" s="4">
        <v>153</v>
      </c>
      <c r="C1398" s="4">
        <v>9</v>
      </c>
      <c r="D1398" s="4">
        <v>2</v>
      </c>
      <c r="E1398" s="4">
        <v>50</v>
      </c>
      <c r="F1398" s="4">
        <v>7</v>
      </c>
      <c r="G1398" s="4">
        <v>6</v>
      </c>
      <c r="H1398" s="4">
        <v>43</v>
      </c>
      <c r="I1398" s="4">
        <v>14</v>
      </c>
    </row>
    <row r="1399" spans="1:9" x14ac:dyDescent="0.25">
      <c r="A1399" s="4">
        <v>8</v>
      </c>
      <c r="B1399" s="4">
        <v>154</v>
      </c>
      <c r="C1399" s="4">
        <v>9</v>
      </c>
      <c r="D1399" s="4">
        <v>2</v>
      </c>
      <c r="E1399" s="4">
        <v>51</v>
      </c>
      <c r="F1399" s="4">
        <v>7</v>
      </c>
      <c r="G1399" s="4">
        <v>7</v>
      </c>
      <c r="H1399" s="4">
        <v>48</v>
      </c>
      <c r="I1399" s="4">
        <v>14</v>
      </c>
    </row>
    <row r="1400" spans="1:9" x14ac:dyDescent="0.25">
      <c r="A1400" s="4">
        <v>8</v>
      </c>
      <c r="B1400" s="4">
        <v>159</v>
      </c>
      <c r="C1400" s="4">
        <v>9</v>
      </c>
      <c r="D1400" s="4">
        <v>2</v>
      </c>
      <c r="E1400" s="4">
        <v>70</v>
      </c>
      <c r="F1400" s="4">
        <v>7</v>
      </c>
      <c r="G1400" s="4">
        <v>7</v>
      </c>
      <c r="H1400" s="4">
        <v>100</v>
      </c>
      <c r="I1400" s="4">
        <v>14</v>
      </c>
    </row>
    <row r="1401" spans="1:9" x14ac:dyDescent="0.25">
      <c r="A1401" s="4">
        <v>8</v>
      </c>
      <c r="B1401" s="4">
        <v>160</v>
      </c>
      <c r="C1401" s="4">
        <v>9</v>
      </c>
      <c r="D1401" s="4">
        <v>2</v>
      </c>
      <c r="E1401" s="4">
        <v>80</v>
      </c>
      <c r="F1401" s="4">
        <v>7</v>
      </c>
      <c r="G1401" s="4">
        <v>9</v>
      </c>
      <c r="H1401" s="4">
        <v>55</v>
      </c>
      <c r="I1401" s="4">
        <v>14</v>
      </c>
    </row>
    <row r="1402" spans="1:9" x14ac:dyDescent="0.25">
      <c r="A1402" s="4">
        <v>8</v>
      </c>
      <c r="B1402" s="4">
        <v>187</v>
      </c>
      <c r="C1402" s="4">
        <v>9</v>
      </c>
      <c r="D1402" s="4">
        <v>2</v>
      </c>
      <c r="E1402" s="4">
        <v>92</v>
      </c>
      <c r="F1402" s="4">
        <v>7</v>
      </c>
      <c r="G1402" s="4">
        <v>9</v>
      </c>
      <c r="H1402" s="4">
        <v>77</v>
      </c>
      <c r="I1402" s="4">
        <v>14</v>
      </c>
    </row>
    <row r="1403" spans="1:9" x14ac:dyDescent="0.25">
      <c r="A1403" s="4">
        <v>8</v>
      </c>
      <c r="B1403" s="4">
        <v>215</v>
      </c>
      <c r="C1403" s="4">
        <v>9</v>
      </c>
      <c r="D1403" s="4">
        <v>3</v>
      </c>
      <c r="E1403" s="4">
        <v>31</v>
      </c>
      <c r="F1403" s="4">
        <v>7</v>
      </c>
      <c r="G1403" s="4">
        <v>6</v>
      </c>
      <c r="H1403" s="4">
        <v>22</v>
      </c>
      <c r="I1403" s="4">
        <v>15</v>
      </c>
    </row>
    <row r="1404" spans="1:9" x14ac:dyDescent="0.25">
      <c r="A1404" s="4">
        <v>9</v>
      </c>
      <c r="B1404" s="4">
        <v>31</v>
      </c>
      <c r="C1404" s="4">
        <v>9</v>
      </c>
      <c r="D1404" s="4">
        <v>3</v>
      </c>
      <c r="E1404" s="4">
        <v>37</v>
      </c>
      <c r="F1404" s="4">
        <v>7</v>
      </c>
      <c r="G1404" s="4">
        <v>6</v>
      </c>
      <c r="H1404" s="4">
        <v>38</v>
      </c>
      <c r="I1404" s="4">
        <v>15</v>
      </c>
    </row>
    <row r="1405" spans="1:9" x14ac:dyDescent="0.25">
      <c r="A1405" s="4">
        <v>9</v>
      </c>
      <c r="B1405" s="4">
        <v>42</v>
      </c>
      <c r="C1405" s="4">
        <v>9</v>
      </c>
      <c r="D1405" s="4">
        <v>3</v>
      </c>
      <c r="E1405" s="4">
        <v>50</v>
      </c>
      <c r="F1405" s="4">
        <v>7</v>
      </c>
      <c r="G1405" s="4">
        <v>6</v>
      </c>
      <c r="H1405" s="4">
        <v>51</v>
      </c>
      <c r="I1405" s="4">
        <v>15</v>
      </c>
    </row>
    <row r="1406" spans="1:9" x14ac:dyDescent="0.25">
      <c r="A1406" s="4">
        <v>1</v>
      </c>
      <c r="B1406" s="4">
        <v>43</v>
      </c>
      <c r="C1406" s="4">
        <v>10</v>
      </c>
      <c r="D1406" s="4">
        <v>3</v>
      </c>
      <c r="E1406" s="4">
        <v>56</v>
      </c>
      <c r="F1406" s="4">
        <v>7</v>
      </c>
      <c r="G1406" s="4">
        <v>6</v>
      </c>
      <c r="H1406" s="4">
        <v>77</v>
      </c>
      <c r="I1406" s="4">
        <v>15</v>
      </c>
    </row>
    <row r="1407" spans="1:9" x14ac:dyDescent="0.25">
      <c r="A1407" s="4">
        <v>2</v>
      </c>
      <c r="B1407" s="4">
        <v>10</v>
      </c>
      <c r="C1407" s="4">
        <v>10</v>
      </c>
      <c r="D1407" s="4">
        <v>3</v>
      </c>
      <c r="E1407" s="4">
        <v>57</v>
      </c>
      <c r="F1407" s="4">
        <v>7</v>
      </c>
      <c r="G1407" s="4">
        <v>6</v>
      </c>
      <c r="H1407" s="4">
        <v>83</v>
      </c>
      <c r="I1407" s="4">
        <v>15</v>
      </c>
    </row>
    <row r="1408" spans="1:9" x14ac:dyDescent="0.25">
      <c r="A1408" s="4">
        <v>8</v>
      </c>
      <c r="B1408" s="4">
        <v>60</v>
      </c>
      <c r="C1408" s="4">
        <v>10</v>
      </c>
      <c r="D1408" s="4">
        <v>3</v>
      </c>
      <c r="E1408" s="4">
        <v>72</v>
      </c>
      <c r="F1408" s="4">
        <v>7</v>
      </c>
      <c r="G1408" s="4">
        <v>9</v>
      </c>
      <c r="H1408" s="4">
        <v>58</v>
      </c>
      <c r="I1408" s="4">
        <v>15</v>
      </c>
    </row>
    <row r="1409" spans="1:9" x14ac:dyDescent="0.25">
      <c r="A1409" s="4">
        <v>8</v>
      </c>
      <c r="B1409" s="4">
        <v>67</v>
      </c>
      <c r="C1409" s="4">
        <v>10</v>
      </c>
      <c r="D1409" s="4">
        <v>2</v>
      </c>
      <c r="E1409" s="4">
        <v>29</v>
      </c>
      <c r="F1409" s="4">
        <v>8</v>
      </c>
      <c r="G1409" s="4">
        <v>3</v>
      </c>
      <c r="H1409" s="4">
        <v>146</v>
      </c>
      <c r="I1409" s="4">
        <v>16</v>
      </c>
    </row>
    <row r="1410" spans="1:9" x14ac:dyDescent="0.25">
      <c r="A1410" s="4">
        <v>8</v>
      </c>
      <c r="B1410" s="4">
        <v>152</v>
      </c>
      <c r="C1410" s="4">
        <v>10</v>
      </c>
      <c r="D1410" s="4">
        <v>2</v>
      </c>
      <c r="E1410" s="4">
        <v>91</v>
      </c>
      <c r="F1410" s="4">
        <v>8</v>
      </c>
      <c r="G1410" s="4">
        <v>5</v>
      </c>
      <c r="H1410" s="4">
        <v>78</v>
      </c>
      <c r="I1410" s="4">
        <v>16</v>
      </c>
    </row>
    <row r="1411" spans="1:9" x14ac:dyDescent="0.25">
      <c r="A1411" s="4">
        <v>8</v>
      </c>
      <c r="B1411" s="4">
        <v>191</v>
      </c>
      <c r="C1411" s="4">
        <v>10</v>
      </c>
      <c r="D1411" s="4">
        <v>3</v>
      </c>
      <c r="E1411" s="4">
        <v>18</v>
      </c>
      <c r="F1411" s="4">
        <v>8</v>
      </c>
      <c r="G1411" s="4">
        <v>6</v>
      </c>
      <c r="H1411" s="4">
        <v>66</v>
      </c>
      <c r="I1411" s="4">
        <v>16</v>
      </c>
    </row>
    <row r="1412" spans="1:9" x14ac:dyDescent="0.25">
      <c r="A1412" s="4">
        <v>8</v>
      </c>
      <c r="B1412" s="4">
        <v>198</v>
      </c>
      <c r="C1412" s="4">
        <v>10</v>
      </c>
      <c r="D1412" s="4">
        <v>3</v>
      </c>
      <c r="E1412" s="4">
        <v>33</v>
      </c>
      <c r="F1412" s="4">
        <v>8</v>
      </c>
      <c r="G1412" s="4">
        <v>7</v>
      </c>
      <c r="H1412" s="4">
        <v>94</v>
      </c>
      <c r="I1412" s="4">
        <v>16</v>
      </c>
    </row>
    <row r="1413" spans="1:9" x14ac:dyDescent="0.25">
      <c r="A1413" s="4">
        <v>8</v>
      </c>
      <c r="B1413" s="4">
        <v>207</v>
      </c>
      <c r="C1413" s="4">
        <v>10</v>
      </c>
      <c r="D1413" s="4">
        <v>3</v>
      </c>
      <c r="E1413" s="4">
        <v>36</v>
      </c>
      <c r="F1413" s="4">
        <v>8</v>
      </c>
      <c r="G1413" s="4">
        <v>3</v>
      </c>
      <c r="H1413" s="4">
        <v>82</v>
      </c>
      <c r="I1413" s="4">
        <v>17</v>
      </c>
    </row>
    <row r="1414" spans="1:9" x14ac:dyDescent="0.25">
      <c r="A1414" s="4">
        <v>8</v>
      </c>
      <c r="B1414" s="4">
        <v>216</v>
      </c>
      <c r="C1414" s="4">
        <v>10</v>
      </c>
      <c r="D1414" s="4">
        <v>3</v>
      </c>
      <c r="E1414" s="4">
        <v>39</v>
      </c>
      <c r="F1414" s="4">
        <v>8</v>
      </c>
      <c r="G1414" s="4">
        <v>3</v>
      </c>
      <c r="H1414" s="4">
        <v>91</v>
      </c>
      <c r="I1414" s="4">
        <v>17</v>
      </c>
    </row>
    <row r="1415" spans="1:9" x14ac:dyDescent="0.25">
      <c r="A1415" s="4">
        <v>8</v>
      </c>
      <c r="B1415" s="4">
        <v>229</v>
      </c>
      <c r="C1415" s="4">
        <v>10</v>
      </c>
      <c r="D1415" s="4">
        <v>3</v>
      </c>
      <c r="E1415" s="4">
        <v>52</v>
      </c>
      <c r="F1415" s="4">
        <v>8</v>
      </c>
      <c r="G1415" s="4">
        <v>3</v>
      </c>
      <c r="H1415" s="4">
        <v>112</v>
      </c>
      <c r="I1415" s="4">
        <v>17</v>
      </c>
    </row>
    <row r="1416" spans="1:9" x14ac:dyDescent="0.25">
      <c r="A1416" s="4">
        <v>9</v>
      </c>
      <c r="B1416" s="4">
        <v>22</v>
      </c>
      <c r="C1416" s="4">
        <v>10</v>
      </c>
      <c r="D1416" s="4">
        <v>3</v>
      </c>
      <c r="E1416" s="4">
        <v>61</v>
      </c>
      <c r="F1416" s="4">
        <v>8</v>
      </c>
      <c r="G1416" s="4">
        <v>5</v>
      </c>
      <c r="H1416" s="4">
        <v>91</v>
      </c>
      <c r="I1416" s="4">
        <v>17</v>
      </c>
    </row>
    <row r="1417" spans="1:9" x14ac:dyDescent="0.25">
      <c r="A1417" s="4">
        <v>9</v>
      </c>
      <c r="B1417" s="4">
        <v>29</v>
      </c>
      <c r="C1417" s="4">
        <v>10</v>
      </c>
      <c r="D1417" s="4">
        <v>3</v>
      </c>
      <c r="E1417" s="4">
        <v>65</v>
      </c>
      <c r="F1417" s="4">
        <v>8</v>
      </c>
      <c r="G1417" s="4">
        <v>6</v>
      </c>
      <c r="H1417" s="4">
        <v>56</v>
      </c>
      <c r="I1417" s="4">
        <v>17</v>
      </c>
    </row>
    <row r="1418" spans="1:9" x14ac:dyDescent="0.25">
      <c r="A1418" s="4">
        <v>9</v>
      </c>
      <c r="B1418" s="4">
        <v>44</v>
      </c>
      <c r="C1418" s="4">
        <v>10</v>
      </c>
      <c r="D1418" s="4">
        <v>4</v>
      </c>
      <c r="E1418" s="4">
        <v>41</v>
      </c>
      <c r="F1418" s="4">
        <v>8</v>
      </c>
      <c r="G1418" s="4">
        <v>6</v>
      </c>
      <c r="H1418" s="4">
        <v>59</v>
      </c>
      <c r="I1418" s="4">
        <v>17</v>
      </c>
    </row>
    <row r="1419" spans="1:9" x14ac:dyDescent="0.25">
      <c r="A1419" s="4">
        <v>1</v>
      </c>
      <c r="B1419" s="4">
        <v>58</v>
      </c>
      <c r="C1419" s="4">
        <v>11</v>
      </c>
      <c r="D1419" s="4">
        <v>4</v>
      </c>
      <c r="E1419" s="4">
        <v>138</v>
      </c>
      <c r="F1419" s="4">
        <v>8</v>
      </c>
      <c r="G1419" s="4">
        <v>6</v>
      </c>
      <c r="H1419" s="4">
        <v>91</v>
      </c>
      <c r="I1419" s="4">
        <v>17</v>
      </c>
    </row>
    <row r="1420" spans="1:9" x14ac:dyDescent="0.25">
      <c r="A1420" s="4">
        <v>1</v>
      </c>
      <c r="B1420" s="4">
        <v>65</v>
      </c>
      <c r="C1420" s="4">
        <v>11</v>
      </c>
      <c r="D1420" s="4">
        <v>2</v>
      </c>
      <c r="E1420" s="4">
        <v>53</v>
      </c>
      <c r="F1420" s="4">
        <v>9</v>
      </c>
      <c r="G1420" s="4">
        <v>7</v>
      </c>
      <c r="H1420" s="4">
        <v>101</v>
      </c>
      <c r="I1420" s="4">
        <v>17</v>
      </c>
    </row>
    <row r="1421" spans="1:9" x14ac:dyDescent="0.25">
      <c r="A1421" s="4">
        <v>1</v>
      </c>
      <c r="B1421" s="4">
        <v>78</v>
      </c>
      <c r="C1421" s="4">
        <v>11</v>
      </c>
      <c r="D1421" s="4">
        <v>2</v>
      </c>
      <c r="E1421" s="4">
        <v>56</v>
      </c>
      <c r="F1421" s="4">
        <v>9</v>
      </c>
      <c r="G1421" s="4">
        <v>7</v>
      </c>
      <c r="H1421" s="4">
        <v>111</v>
      </c>
      <c r="I1421" s="4">
        <v>17</v>
      </c>
    </row>
    <row r="1422" spans="1:9" x14ac:dyDescent="0.25">
      <c r="A1422" s="4">
        <v>6</v>
      </c>
      <c r="B1422" s="4">
        <v>6</v>
      </c>
      <c r="C1422" s="4">
        <v>11</v>
      </c>
      <c r="D1422" s="4">
        <v>2</v>
      </c>
      <c r="E1422" s="4">
        <v>69</v>
      </c>
      <c r="F1422" s="4">
        <v>9</v>
      </c>
      <c r="G1422" s="4">
        <v>7</v>
      </c>
      <c r="H1422" s="4">
        <v>120</v>
      </c>
      <c r="I1422" s="4">
        <v>17</v>
      </c>
    </row>
    <row r="1423" spans="1:9" x14ac:dyDescent="0.25">
      <c r="A1423" s="4">
        <v>8</v>
      </c>
      <c r="B1423" s="4">
        <v>34</v>
      </c>
      <c r="C1423" s="4">
        <v>11</v>
      </c>
      <c r="D1423" s="4">
        <v>2</v>
      </c>
      <c r="E1423" s="4">
        <v>90</v>
      </c>
      <c r="F1423" s="4">
        <v>9</v>
      </c>
      <c r="G1423" s="4">
        <v>7</v>
      </c>
      <c r="H1423" s="4">
        <v>145</v>
      </c>
      <c r="I1423" s="4">
        <v>17</v>
      </c>
    </row>
    <row r="1424" spans="1:9" x14ac:dyDescent="0.25">
      <c r="A1424" s="4">
        <v>8</v>
      </c>
      <c r="B1424" s="4">
        <v>77</v>
      </c>
      <c r="C1424" s="4">
        <v>11</v>
      </c>
      <c r="D1424" s="4">
        <v>2</v>
      </c>
      <c r="E1424" s="4">
        <v>98</v>
      </c>
      <c r="F1424" s="4">
        <v>9</v>
      </c>
      <c r="G1424" s="4">
        <v>9</v>
      </c>
      <c r="H1424" s="4">
        <v>24</v>
      </c>
      <c r="I1424" s="4">
        <v>17</v>
      </c>
    </row>
    <row r="1425" spans="1:9" x14ac:dyDescent="0.25">
      <c r="A1425" s="4">
        <v>8</v>
      </c>
      <c r="B1425" s="4">
        <v>138</v>
      </c>
      <c r="C1425" s="4">
        <v>11</v>
      </c>
      <c r="D1425" s="4">
        <v>3</v>
      </c>
      <c r="E1425" s="4">
        <v>38</v>
      </c>
      <c r="F1425" s="4">
        <v>9</v>
      </c>
      <c r="G1425" s="4">
        <v>3</v>
      </c>
      <c r="H1425" s="4">
        <v>77</v>
      </c>
      <c r="I1425" s="4">
        <v>18</v>
      </c>
    </row>
    <row r="1426" spans="1:9" x14ac:dyDescent="0.25">
      <c r="A1426" s="4">
        <v>8</v>
      </c>
      <c r="B1426" s="4">
        <v>144</v>
      </c>
      <c r="C1426" s="4">
        <v>11</v>
      </c>
      <c r="D1426" s="4">
        <v>3</v>
      </c>
      <c r="E1426" s="4">
        <v>44</v>
      </c>
      <c r="F1426" s="4">
        <v>9</v>
      </c>
      <c r="G1426" s="4">
        <v>3</v>
      </c>
      <c r="H1426" s="4">
        <v>96</v>
      </c>
      <c r="I1426" s="4">
        <v>18</v>
      </c>
    </row>
    <row r="1427" spans="1:9" x14ac:dyDescent="0.25">
      <c r="A1427" s="4">
        <v>8</v>
      </c>
      <c r="B1427" s="4">
        <v>166</v>
      </c>
      <c r="C1427" s="4">
        <v>11</v>
      </c>
      <c r="D1427" s="4">
        <v>3</v>
      </c>
      <c r="E1427" s="4">
        <v>77</v>
      </c>
      <c r="F1427" s="4">
        <v>9</v>
      </c>
      <c r="G1427" s="4">
        <v>5</v>
      </c>
      <c r="H1427" s="4">
        <v>32</v>
      </c>
      <c r="I1427" s="4">
        <v>18</v>
      </c>
    </row>
    <row r="1428" spans="1:9" x14ac:dyDescent="0.25">
      <c r="A1428" s="4">
        <v>8</v>
      </c>
      <c r="B1428" s="4">
        <v>167</v>
      </c>
      <c r="C1428" s="4">
        <v>11</v>
      </c>
      <c r="D1428" s="4">
        <v>3</v>
      </c>
      <c r="E1428" s="4">
        <v>89</v>
      </c>
      <c r="F1428" s="4">
        <v>9</v>
      </c>
      <c r="G1428" s="4">
        <v>6</v>
      </c>
      <c r="H1428" s="4">
        <v>12</v>
      </c>
      <c r="I1428" s="4">
        <v>18</v>
      </c>
    </row>
    <row r="1429" spans="1:9" x14ac:dyDescent="0.25">
      <c r="A1429" s="4">
        <v>8</v>
      </c>
      <c r="B1429" s="4">
        <v>186</v>
      </c>
      <c r="C1429" s="4">
        <v>11</v>
      </c>
      <c r="D1429" s="4">
        <v>4</v>
      </c>
      <c r="E1429" s="4">
        <v>33</v>
      </c>
      <c r="F1429" s="4">
        <v>9</v>
      </c>
      <c r="G1429" s="4">
        <v>6</v>
      </c>
      <c r="H1429" s="4">
        <v>69</v>
      </c>
      <c r="I1429" s="4">
        <v>18</v>
      </c>
    </row>
    <row r="1430" spans="1:9" x14ac:dyDescent="0.25">
      <c r="A1430" s="4">
        <v>8</v>
      </c>
      <c r="B1430" s="4">
        <v>244</v>
      </c>
      <c r="C1430" s="4">
        <v>11</v>
      </c>
      <c r="D1430" s="4">
        <v>4</v>
      </c>
      <c r="E1430" s="4">
        <v>76</v>
      </c>
      <c r="F1430" s="4">
        <v>9</v>
      </c>
      <c r="G1430" s="4">
        <v>7</v>
      </c>
      <c r="H1430" s="4">
        <v>148</v>
      </c>
      <c r="I1430" s="4">
        <v>18</v>
      </c>
    </row>
    <row r="1431" spans="1:9" x14ac:dyDescent="0.25">
      <c r="A1431" s="4">
        <v>9</v>
      </c>
      <c r="B1431" s="4">
        <v>56</v>
      </c>
      <c r="C1431" s="4">
        <v>11</v>
      </c>
      <c r="D1431" s="4">
        <v>4</v>
      </c>
      <c r="E1431" s="4">
        <v>134</v>
      </c>
      <c r="F1431" s="4">
        <v>9</v>
      </c>
      <c r="G1431" s="4">
        <v>9</v>
      </c>
      <c r="H1431" s="4">
        <v>78</v>
      </c>
      <c r="I1431" s="4">
        <v>18</v>
      </c>
    </row>
    <row r="1432" spans="1:9" x14ac:dyDescent="0.25">
      <c r="A1432" s="4">
        <v>9</v>
      </c>
      <c r="B1432" s="4">
        <v>72</v>
      </c>
      <c r="C1432" s="4">
        <v>11</v>
      </c>
      <c r="D1432" s="4">
        <v>4</v>
      </c>
      <c r="E1432" s="4">
        <v>148</v>
      </c>
      <c r="F1432" s="4">
        <v>9</v>
      </c>
      <c r="G1432" s="4">
        <v>3</v>
      </c>
      <c r="H1432" s="4">
        <v>121</v>
      </c>
      <c r="I1432" s="4">
        <v>19</v>
      </c>
    </row>
    <row r="1433" spans="1:9" x14ac:dyDescent="0.25">
      <c r="A1433" s="4">
        <v>1</v>
      </c>
      <c r="B1433" s="4">
        <v>50</v>
      </c>
      <c r="C1433" s="4">
        <v>12</v>
      </c>
      <c r="D1433" s="4">
        <v>2</v>
      </c>
      <c r="E1433" s="4">
        <v>55</v>
      </c>
      <c r="F1433" s="4">
        <v>10</v>
      </c>
      <c r="G1433" s="4">
        <v>3</v>
      </c>
      <c r="H1433" s="4">
        <v>124</v>
      </c>
      <c r="I1433" s="4">
        <v>19</v>
      </c>
    </row>
    <row r="1434" spans="1:9" x14ac:dyDescent="0.25">
      <c r="A1434" s="4">
        <v>1</v>
      </c>
      <c r="B1434" s="4">
        <v>74</v>
      </c>
      <c r="C1434" s="4">
        <v>12</v>
      </c>
      <c r="D1434" s="4">
        <v>3</v>
      </c>
      <c r="E1434" s="4">
        <v>15</v>
      </c>
      <c r="F1434" s="4">
        <v>10</v>
      </c>
      <c r="G1434" s="4">
        <v>6</v>
      </c>
      <c r="H1434" s="4">
        <v>26</v>
      </c>
      <c r="I1434" s="4">
        <v>19</v>
      </c>
    </row>
    <row r="1435" spans="1:9" x14ac:dyDescent="0.25">
      <c r="A1435" s="4">
        <v>1</v>
      </c>
      <c r="B1435" s="4">
        <v>85</v>
      </c>
      <c r="C1435" s="4">
        <v>12</v>
      </c>
      <c r="D1435" s="4">
        <v>3</v>
      </c>
      <c r="E1435" s="4">
        <v>42</v>
      </c>
      <c r="F1435" s="4">
        <v>10</v>
      </c>
      <c r="G1435" s="4">
        <v>6</v>
      </c>
      <c r="H1435" s="4">
        <v>39</v>
      </c>
      <c r="I1435" s="4">
        <v>19</v>
      </c>
    </row>
    <row r="1436" spans="1:9" x14ac:dyDescent="0.25">
      <c r="A1436" s="4">
        <v>2</v>
      </c>
      <c r="B1436" s="4">
        <v>22</v>
      </c>
      <c r="C1436" s="4">
        <v>12</v>
      </c>
      <c r="D1436" s="4">
        <v>3</v>
      </c>
      <c r="E1436" s="4">
        <v>48</v>
      </c>
      <c r="F1436" s="4">
        <v>10</v>
      </c>
      <c r="G1436" s="4">
        <v>3</v>
      </c>
      <c r="H1436" s="4">
        <v>67</v>
      </c>
      <c r="I1436" s="4">
        <v>20</v>
      </c>
    </row>
    <row r="1437" spans="1:9" x14ac:dyDescent="0.25">
      <c r="A1437" s="4">
        <v>2</v>
      </c>
      <c r="B1437" s="4">
        <v>26</v>
      </c>
      <c r="C1437" s="4">
        <v>12</v>
      </c>
      <c r="D1437" s="4">
        <v>3</v>
      </c>
      <c r="E1437" s="4">
        <v>66</v>
      </c>
      <c r="F1437" s="4">
        <v>10</v>
      </c>
      <c r="G1437" s="4">
        <v>3</v>
      </c>
      <c r="H1437" s="4">
        <v>74</v>
      </c>
      <c r="I1437" s="4">
        <v>20</v>
      </c>
    </row>
    <row r="1438" spans="1:9" x14ac:dyDescent="0.25">
      <c r="A1438" s="4">
        <v>9</v>
      </c>
      <c r="B1438" s="4">
        <v>24</v>
      </c>
      <c r="C1438" s="4">
        <v>12</v>
      </c>
      <c r="D1438" s="4">
        <v>3</v>
      </c>
      <c r="E1438" s="4">
        <v>103</v>
      </c>
      <c r="F1438" s="4">
        <v>10</v>
      </c>
      <c r="G1438" s="4">
        <v>3</v>
      </c>
      <c r="H1438" s="4">
        <v>93</v>
      </c>
      <c r="I1438" s="4">
        <v>20</v>
      </c>
    </row>
    <row r="1439" spans="1:9" x14ac:dyDescent="0.25">
      <c r="A1439" s="4">
        <v>9</v>
      </c>
      <c r="B1439" s="4">
        <v>32</v>
      </c>
      <c r="C1439" s="4">
        <v>12</v>
      </c>
      <c r="D1439" s="4">
        <v>3</v>
      </c>
      <c r="E1439" s="4">
        <v>106</v>
      </c>
      <c r="F1439" s="4">
        <v>10</v>
      </c>
      <c r="G1439" s="4">
        <v>3</v>
      </c>
      <c r="H1439" s="4">
        <v>134</v>
      </c>
      <c r="I1439" s="4">
        <v>20</v>
      </c>
    </row>
    <row r="1440" spans="1:9" x14ac:dyDescent="0.25">
      <c r="A1440" s="4">
        <v>9</v>
      </c>
      <c r="B1440" s="4">
        <v>36</v>
      </c>
      <c r="C1440" s="4">
        <v>12</v>
      </c>
      <c r="D1440" s="4">
        <v>2</v>
      </c>
      <c r="E1440" s="4">
        <v>87</v>
      </c>
      <c r="F1440" s="4">
        <v>11</v>
      </c>
      <c r="G1440" s="4">
        <v>5</v>
      </c>
      <c r="H1440" s="4">
        <v>57</v>
      </c>
      <c r="I1440" s="4">
        <v>20</v>
      </c>
    </row>
    <row r="1441" spans="1:9" x14ac:dyDescent="0.25">
      <c r="A1441" s="4">
        <v>9</v>
      </c>
      <c r="B1441" s="4">
        <v>46</v>
      </c>
      <c r="C1441" s="4">
        <v>12</v>
      </c>
      <c r="D1441" s="4">
        <v>2</v>
      </c>
      <c r="E1441" s="4">
        <v>102</v>
      </c>
      <c r="F1441" s="4">
        <v>11</v>
      </c>
      <c r="G1441" s="4">
        <v>3</v>
      </c>
      <c r="H1441" s="4">
        <v>141</v>
      </c>
      <c r="I1441" s="4">
        <v>21</v>
      </c>
    </row>
    <row r="1442" spans="1:9" x14ac:dyDescent="0.25">
      <c r="A1442" s="4">
        <v>9</v>
      </c>
      <c r="B1442" s="4">
        <v>48</v>
      </c>
      <c r="C1442" s="4">
        <v>12</v>
      </c>
      <c r="D1442" s="4">
        <v>3</v>
      </c>
      <c r="E1442" s="4">
        <v>30</v>
      </c>
      <c r="F1442" s="4">
        <v>11</v>
      </c>
      <c r="G1442" s="4">
        <v>5</v>
      </c>
      <c r="H1442" s="4">
        <v>73</v>
      </c>
      <c r="I1442" s="4">
        <v>21</v>
      </c>
    </row>
    <row r="1443" spans="1:9" x14ac:dyDescent="0.25">
      <c r="A1443" s="4">
        <v>9</v>
      </c>
      <c r="B1443" s="4">
        <v>59</v>
      </c>
      <c r="C1443" s="4">
        <v>12</v>
      </c>
      <c r="D1443" s="4">
        <v>3</v>
      </c>
      <c r="E1443" s="4">
        <v>58</v>
      </c>
      <c r="F1443" s="4">
        <v>11</v>
      </c>
      <c r="G1443" s="4">
        <v>6</v>
      </c>
      <c r="H1443" s="4">
        <v>35</v>
      </c>
      <c r="I1443" s="4">
        <v>21</v>
      </c>
    </row>
    <row r="1444" spans="1:9" x14ac:dyDescent="0.25">
      <c r="A1444" s="4">
        <v>9</v>
      </c>
      <c r="B1444" s="4">
        <v>66</v>
      </c>
      <c r="C1444" s="4">
        <v>12</v>
      </c>
      <c r="D1444" s="4">
        <v>2</v>
      </c>
      <c r="E1444" s="4">
        <v>59</v>
      </c>
      <c r="F1444" s="4">
        <v>12</v>
      </c>
      <c r="G1444" s="4">
        <v>6</v>
      </c>
      <c r="H1444" s="4">
        <v>42</v>
      </c>
      <c r="I1444" s="4">
        <v>21</v>
      </c>
    </row>
    <row r="1445" spans="1:9" x14ac:dyDescent="0.25">
      <c r="A1445" s="4">
        <v>1</v>
      </c>
      <c r="B1445" s="4">
        <v>36</v>
      </c>
      <c r="C1445" s="4">
        <v>13</v>
      </c>
      <c r="D1445" s="4">
        <v>2</v>
      </c>
      <c r="E1445" s="4">
        <v>72</v>
      </c>
      <c r="F1445" s="4">
        <v>12</v>
      </c>
      <c r="G1445" s="4">
        <v>9</v>
      </c>
      <c r="H1445" s="4">
        <v>41</v>
      </c>
      <c r="I1445" s="4">
        <v>21</v>
      </c>
    </row>
    <row r="1446" spans="1:9" x14ac:dyDescent="0.25">
      <c r="A1446" s="4">
        <v>1</v>
      </c>
      <c r="B1446" s="4">
        <v>60</v>
      </c>
      <c r="C1446" s="4">
        <v>13</v>
      </c>
      <c r="D1446" s="4">
        <v>2</v>
      </c>
      <c r="E1446" s="4">
        <v>88</v>
      </c>
      <c r="F1446" s="4">
        <v>12</v>
      </c>
      <c r="G1446" s="4">
        <v>3</v>
      </c>
      <c r="H1446" s="4">
        <v>84</v>
      </c>
      <c r="I1446" s="4">
        <v>22</v>
      </c>
    </row>
    <row r="1447" spans="1:9" x14ac:dyDescent="0.25">
      <c r="A1447" s="4">
        <v>1</v>
      </c>
      <c r="B1447" s="4">
        <v>67</v>
      </c>
      <c r="C1447" s="4">
        <v>13</v>
      </c>
      <c r="D1447" s="4">
        <v>3</v>
      </c>
      <c r="E1447" s="4">
        <v>54</v>
      </c>
      <c r="F1447" s="4">
        <v>12</v>
      </c>
      <c r="G1447" s="4">
        <v>5</v>
      </c>
      <c r="H1447" s="4">
        <v>155</v>
      </c>
      <c r="I1447" s="4">
        <v>22</v>
      </c>
    </row>
    <row r="1448" spans="1:9" x14ac:dyDescent="0.25">
      <c r="A1448" s="4">
        <v>2</v>
      </c>
      <c r="B1448" s="4">
        <v>21</v>
      </c>
      <c r="C1448" s="4">
        <v>13</v>
      </c>
      <c r="D1448" s="4">
        <v>3</v>
      </c>
      <c r="E1448" s="4">
        <v>55</v>
      </c>
      <c r="F1448" s="4">
        <v>12</v>
      </c>
      <c r="G1448" s="4">
        <v>5</v>
      </c>
      <c r="H1448" s="4">
        <v>172</v>
      </c>
      <c r="I1448" s="4">
        <v>22</v>
      </c>
    </row>
    <row r="1449" spans="1:9" x14ac:dyDescent="0.25">
      <c r="A1449" s="4">
        <v>8</v>
      </c>
      <c r="B1449" s="4">
        <v>66</v>
      </c>
      <c r="C1449" s="4">
        <v>13</v>
      </c>
      <c r="D1449" s="4">
        <v>3</v>
      </c>
      <c r="E1449" s="4">
        <v>68</v>
      </c>
      <c r="F1449" s="4">
        <v>12</v>
      </c>
      <c r="G1449" s="4">
        <v>6</v>
      </c>
      <c r="H1449" s="4">
        <v>41</v>
      </c>
      <c r="I1449" s="4">
        <v>22</v>
      </c>
    </row>
    <row r="1450" spans="1:9" x14ac:dyDescent="0.25">
      <c r="A1450" s="4">
        <v>9</v>
      </c>
      <c r="B1450" s="4">
        <v>68</v>
      </c>
      <c r="C1450" s="4">
        <v>13</v>
      </c>
      <c r="D1450" s="4">
        <v>3</v>
      </c>
      <c r="E1450" s="4">
        <v>75</v>
      </c>
      <c r="F1450" s="4">
        <v>12</v>
      </c>
      <c r="G1450" s="4">
        <v>6</v>
      </c>
      <c r="H1450" s="4">
        <v>48</v>
      </c>
      <c r="I1450" s="4">
        <v>22</v>
      </c>
    </row>
    <row r="1451" spans="1:9" x14ac:dyDescent="0.25">
      <c r="A1451" s="4">
        <v>1</v>
      </c>
      <c r="B1451" s="4">
        <v>39</v>
      </c>
      <c r="C1451" s="4">
        <v>14</v>
      </c>
      <c r="D1451" s="4">
        <v>2</v>
      </c>
      <c r="E1451" s="4">
        <v>89</v>
      </c>
      <c r="F1451" s="4">
        <v>13</v>
      </c>
      <c r="G1451" s="4">
        <v>6</v>
      </c>
      <c r="H1451" s="4">
        <v>55</v>
      </c>
      <c r="I1451" s="4">
        <v>22</v>
      </c>
    </row>
    <row r="1452" spans="1:9" x14ac:dyDescent="0.25">
      <c r="A1452" s="4">
        <v>1</v>
      </c>
      <c r="B1452" s="4">
        <v>52</v>
      </c>
      <c r="C1452" s="4">
        <v>14</v>
      </c>
      <c r="D1452" s="4">
        <v>3</v>
      </c>
      <c r="E1452" s="4">
        <v>83</v>
      </c>
      <c r="F1452" s="4">
        <v>13</v>
      </c>
      <c r="G1452" s="4">
        <v>7</v>
      </c>
      <c r="H1452" s="4">
        <v>93</v>
      </c>
      <c r="I1452" s="4">
        <v>22</v>
      </c>
    </row>
    <row r="1453" spans="1:9" x14ac:dyDescent="0.25">
      <c r="A1453" s="4">
        <v>6</v>
      </c>
      <c r="B1453" s="4">
        <v>12</v>
      </c>
      <c r="C1453" s="4">
        <v>14</v>
      </c>
      <c r="D1453" s="4">
        <v>3</v>
      </c>
      <c r="E1453" s="4">
        <v>84</v>
      </c>
      <c r="F1453" s="4">
        <v>13</v>
      </c>
      <c r="G1453" s="4">
        <v>9</v>
      </c>
      <c r="H1453" s="4">
        <v>43</v>
      </c>
      <c r="I1453" s="4">
        <v>22</v>
      </c>
    </row>
    <row r="1454" spans="1:9" x14ac:dyDescent="0.25">
      <c r="A1454" s="4">
        <v>6</v>
      </c>
      <c r="B1454" s="4">
        <v>19</v>
      </c>
      <c r="C1454" s="4">
        <v>14</v>
      </c>
      <c r="D1454" s="4">
        <v>2</v>
      </c>
      <c r="E1454" s="4">
        <v>58</v>
      </c>
      <c r="F1454" s="4">
        <v>14</v>
      </c>
      <c r="G1454" s="4">
        <v>3</v>
      </c>
      <c r="H1454" s="4">
        <v>80</v>
      </c>
      <c r="I1454" s="4">
        <v>23</v>
      </c>
    </row>
    <row r="1455" spans="1:9" x14ac:dyDescent="0.25">
      <c r="A1455" s="4">
        <v>8</v>
      </c>
      <c r="B1455" s="4">
        <v>25</v>
      </c>
      <c r="C1455" s="4">
        <v>14</v>
      </c>
      <c r="D1455" s="4">
        <v>2</v>
      </c>
      <c r="E1455" s="4">
        <v>94</v>
      </c>
      <c r="F1455" s="4">
        <v>14</v>
      </c>
      <c r="G1455" s="4">
        <v>3</v>
      </c>
      <c r="H1455" s="4">
        <v>83</v>
      </c>
      <c r="I1455" s="4">
        <v>23</v>
      </c>
    </row>
    <row r="1456" spans="1:9" x14ac:dyDescent="0.25">
      <c r="A1456" s="4">
        <v>8</v>
      </c>
      <c r="B1456" s="4">
        <v>108</v>
      </c>
      <c r="C1456" s="4">
        <v>14</v>
      </c>
      <c r="D1456" s="4">
        <v>3</v>
      </c>
      <c r="E1456" s="4">
        <v>94</v>
      </c>
      <c r="F1456" s="4">
        <v>14</v>
      </c>
      <c r="G1456" s="4">
        <v>3</v>
      </c>
      <c r="H1456" s="4">
        <v>87</v>
      </c>
      <c r="I1456" s="4">
        <v>23</v>
      </c>
    </row>
    <row r="1457" spans="1:9" x14ac:dyDescent="0.25">
      <c r="A1457" s="4">
        <v>8</v>
      </c>
      <c r="B1457" s="4">
        <v>177</v>
      </c>
      <c r="C1457" s="4">
        <v>14</v>
      </c>
      <c r="D1457" s="4">
        <v>2</v>
      </c>
      <c r="E1457" s="4">
        <v>67</v>
      </c>
      <c r="F1457" s="4">
        <v>15</v>
      </c>
      <c r="G1457" s="4">
        <v>5</v>
      </c>
      <c r="H1457" s="4">
        <v>23</v>
      </c>
      <c r="I1457" s="4">
        <v>23</v>
      </c>
    </row>
    <row r="1458" spans="1:9" x14ac:dyDescent="0.25">
      <c r="A1458" s="4">
        <v>9</v>
      </c>
      <c r="B1458" s="4">
        <v>51</v>
      </c>
      <c r="C1458" s="4">
        <v>14</v>
      </c>
      <c r="D1458" s="4">
        <v>2</v>
      </c>
      <c r="E1458" s="4">
        <v>75</v>
      </c>
      <c r="F1458" s="4">
        <v>16</v>
      </c>
      <c r="G1458" s="4">
        <v>7</v>
      </c>
      <c r="H1458" s="4">
        <v>85</v>
      </c>
      <c r="I1458" s="4">
        <v>23</v>
      </c>
    </row>
    <row r="1459" spans="1:9" x14ac:dyDescent="0.25">
      <c r="A1459" s="4">
        <v>9</v>
      </c>
      <c r="B1459" s="4">
        <v>61</v>
      </c>
      <c r="C1459" s="4">
        <v>14</v>
      </c>
      <c r="D1459" s="4">
        <v>2</v>
      </c>
      <c r="E1459" s="4">
        <v>78</v>
      </c>
      <c r="F1459" s="4">
        <v>16</v>
      </c>
      <c r="G1459" s="4">
        <v>3</v>
      </c>
      <c r="H1459" s="4">
        <v>158</v>
      </c>
      <c r="I1459" s="4">
        <v>24</v>
      </c>
    </row>
    <row r="1460" spans="1:9" x14ac:dyDescent="0.25">
      <c r="A1460" s="4">
        <v>1</v>
      </c>
      <c r="B1460" s="4">
        <v>46</v>
      </c>
      <c r="C1460" s="4">
        <v>15</v>
      </c>
      <c r="D1460" s="4">
        <v>2</v>
      </c>
      <c r="E1460" s="4">
        <v>103</v>
      </c>
      <c r="F1460" s="4">
        <v>16</v>
      </c>
      <c r="G1460" s="4">
        <v>5</v>
      </c>
      <c r="H1460" s="4">
        <v>38</v>
      </c>
      <c r="I1460" s="4">
        <v>24</v>
      </c>
    </row>
    <row r="1461" spans="1:9" x14ac:dyDescent="0.25">
      <c r="A1461" s="4">
        <v>1</v>
      </c>
      <c r="B1461" s="4">
        <v>48</v>
      </c>
      <c r="C1461" s="4">
        <v>15</v>
      </c>
      <c r="D1461" s="4">
        <v>2</v>
      </c>
      <c r="E1461" s="4">
        <v>93</v>
      </c>
      <c r="F1461" s="4">
        <v>17</v>
      </c>
      <c r="G1461" s="4">
        <v>5</v>
      </c>
      <c r="H1461" s="4">
        <v>169</v>
      </c>
      <c r="I1461" s="4">
        <v>24</v>
      </c>
    </row>
    <row r="1462" spans="1:9" x14ac:dyDescent="0.25">
      <c r="A1462" s="4">
        <v>1</v>
      </c>
      <c r="B1462" s="4">
        <v>76</v>
      </c>
      <c r="C1462" s="4">
        <v>15</v>
      </c>
      <c r="D1462" s="4">
        <v>4</v>
      </c>
      <c r="E1462" s="4">
        <v>131</v>
      </c>
      <c r="F1462" s="4">
        <v>17</v>
      </c>
      <c r="G1462" s="4">
        <v>9</v>
      </c>
      <c r="H1462" s="4">
        <v>45</v>
      </c>
      <c r="I1462" s="4">
        <v>24</v>
      </c>
    </row>
    <row r="1463" spans="1:9" x14ac:dyDescent="0.25">
      <c r="A1463" s="4">
        <v>6</v>
      </c>
      <c r="B1463" s="4">
        <v>13</v>
      </c>
      <c r="C1463" s="4">
        <v>15</v>
      </c>
      <c r="D1463" s="4">
        <v>4</v>
      </c>
      <c r="E1463" s="4">
        <v>133</v>
      </c>
      <c r="F1463" s="4">
        <v>17</v>
      </c>
      <c r="G1463" s="4">
        <v>6</v>
      </c>
      <c r="H1463" s="4">
        <v>37</v>
      </c>
      <c r="I1463" s="4">
        <v>25</v>
      </c>
    </row>
    <row r="1464" spans="1:9" x14ac:dyDescent="0.25">
      <c r="A1464" s="4">
        <v>8</v>
      </c>
      <c r="B1464" s="4">
        <v>65</v>
      </c>
      <c r="C1464" s="4">
        <v>15</v>
      </c>
      <c r="D1464" s="4">
        <v>2</v>
      </c>
      <c r="E1464" s="4">
        <v>48</v>
      </c>
      <c r="F1464" s="4">
        <v>18</v>
      </c>
      <c r="G1464" s="4">
        <v>7</v>
      </c>
      <c r="H1464" s="4">
        <v>132</v>
      </c>
      <c r="I1464" s="4">
        <v>25</v>
      </c>
    </row>
    <row r="1465" spans="1:9" x14ac:dyDescent="0.25">
      <c r="A1465" s="4">
        <v>8</v>
      </c>
      <c r="B1465" s="4">
        <v>116</v>
      </c>
      <c r="C1465" s="4">
        <v>15</v>
      </c>
      <c r="D1465" s="4">
        <v>2</v>
      </c>
      <c r="E1465" s="4">
        <v>77</v>
      </c>
      <c r="F1465" s="4">
        <v>19</v>
      </c>
      <c r="G1465" s="4">
        <v>9</v>
      </c>
      <c r="H1465" s="4">
        <v>3</v>
      </c>
      <c r="I1465" s="4">
        <v>25</v>
      </c>
    </row>
    <row r="1466" spans="1:9" x14ac:dyDescent="0.25">
      <c r="A1466" s="4">
        <v>8</v>
      </c>
      <c r="B1466" s="4">
        <v>253</v>
      </c>
      <c r="C1466" s="4">
        <v>15</v>
      </c>
      <c r="D1466" s="4">
        <v>3</v>
      </c>
      <c r="E1466" s="4">
        <v>35</v>
      </c>
      <c r="F1466" s="4">
        <v>20</v>
      </c>
      <c r="G1466" s="4">
        <v>3</v>
      </c>
      <c r="H1466" s="4">
        <v>51</v>
      </c>
      <c r="I1466" s="4">
        <v>26</v>
      </c>
    </row>
    <row r="1467" spans="1:9" x14ac:dyDescent="0.25">
      <c r="A1467" s="4">
        <v>1</v>
      </c>
      <c r="B1467" s="4">
        <v>44</v>
      </c>
      <c r="C1467" s="4">
        <v>16</v>
      </c>
      <c r="D1467" s="4">
        <v>3</v>
      </c>
      <c r="E1467" s="4">
        <v>69</v>
      </c>
      <c r="F1467" s="4">
        <v>21</v>
      </c>
      <c r="G1467" s="4">
        <v>3</v>
      </c>
      <c r="H1467" s="4">
        <v>85</v>
      </c>
      <c r="I1467" s="4">
        <v>26</v>
      </c>
    </row>
    <row r="1468" spans="1:9" x14ac:dyDescent="0.25">
      <c r="A1468" s="4">
        <v>2</v>
      </c>
      <c r="B1468" s="4">
        <v>14</v>
      </c>
      <c r="C1468" s="4">
        <v>16</v>
      </c>
      <c r="D1468" s="4">
        <v>2</v>
      </c>
      <c r="E1468" s="4">
        <v>68</v>
      </c>
      <c r="F1468" s="4">
        <v>30</v>
      </c>
      <c r="G1468" s="4">
        <v>6</v>
      </c>
      <c r="H1468" s="4">
        <v>70</v>
      </c>
      <c r="I1468" s="4">
        <v>27</v>
      </c>
    </row>
    <row r="1469" spans="1:9" x14ac:dyDescent="0.25">
      <c r="A1469" s="4">
        <v>6</v>
      </c>
      <c r="B1469" s="4">
        <v>10</v>
      </c>
      <c r="C1469" s="4">
        <v>16</v>
      </c>
      <c r="D1469" s="4">
        <v>4</v>
      </c>
      <c r="E1469" s="4">
        <v>23</v>
      </c>
      <c r="F1469" s="4">
        <v>31</v>
      </c>
      <c r="G1469" s="4">
        <v>6</v>
      </c>
      <c r="H1469" s="4">
        <v>94</v>
      </c>
      <c r="I1469" s="4">
        <v>27</v>
      </c>
    </row>
    <row r="1470" spans="1:9" x14ac:dyDescent="0.25">
      <c r="A1470" s="4">
        <v>8</v>
      </c>
      <c r="B1470" s="4">
        <v>86</v>
      </c>
      <c r="C1470" s="4">
        <v>16</v>
      </c>
      <c r="D1470" s="4">
        <v>2</v>
      </c>
      <c r="E1470" s="4">
        <v>73</v>
      </c>
      <c r="F1470" s="4">
        <v>32</v>
      </c>
      <c r="G1470" s="4">
        <v>9</v>
      </c>
      <c r="H1470" s="4">
        <v>62</v>
      </c>
      <c r="I1470" s="4">
        <v>28</v>
      </c>
    </row>
    <row r="1471" spans="1:9" x14ac:dyDescent="0.25">
      <c r="A1471" s="4">
        <v>9</v>
      </c>
      <c r="B1471" s="4">
        <v>2</v>
      </c>
      <c r="C1471" s="4">
        <v>16</v>
      </c>
      <c r="D1471" s="4">
        <v>3</v>
      </c>
      <c r="E1471" s="4">
        <v>49</v>
      </c>
      <c r="F1471" s="4">
        <v>33</v>
      </c>
      <c r="G1471" s="4">
        <v>5</v>
      </c>
      <c r="H1471" s="4">
        <v>28</v>
      </c>
      <c r="I1471" s="4">
        <v>29</v>
      </c>
    </row>
    <row r="1472" spans="1:9" x14ac:dyDescent="0.25">
      <c r="A1472" s="4">
        <v>9</v>
      </c>
      <c r="B1472" s="4">
        <v>39</v>
      </c>
      <c r="C1472" s="4">
        <v>16</v>
      </c>
      <c r="D1472" s="4">
        <v>3</v>
      </c>
      <c r="E1472" s="4">
        <v>45</v>
      </c>
      <c r="F1472" s="4">
        <v>37</v>
      </c>
      <c r="G1472" s="4">
        <v>9</v>
      </c>
      <c r="H1472" s="4">
        <v>51</v>
      </c>
      <c r="I1472" s="4">
        <v>29</v>
      </c>
    </row>
    <row r="1473" spans="1:9" x14ac:dyDescent="0.25">
      <c r="A1473" s="4">
        <v>9</v>
      </c>
      <c r="B1473" s="4">
        <v>45</v>
      </c>
      <c r="C1473" s="4">
        <v>16</v>
      </c>
      <c r="D1473" s="4">
        <v>2</v>
      </c>
      <c r="E1473" s="4">
        <v>79</v>
      </c>
      <c r="F1473" s="4">
        <v>44</v>
      </c>
      <c r="G1473" s="4">
        <v>3</v>
      </c>
      <c r="H1473" s="4">
        <v>89</v>
      </c>
      <c r="I1473" s="4">
        <v>31</v>
      </c>
    </row>
    <row r="1474" spans="1:9" x14ac:dyDescent="0.25">
      <c r="A1474" s="4">
        <v>9</v>
      </c>
      <c r="B1474" s="4">
        <v>55</v>
      </c>
      <c r="C1474" s="4">
        <v>16</v>
      </c>
      <c r="G1474" s="4">
        <v>3</v>
      </c>
      <c r="H1474" s="4">
        <v>122</v>
      </c>
      <c r="I1474" s="4">
        <v>34</v>
      </c>
    </row>
    <row r="1475" spans="1:9" x14ac:dyDescent="0.25">
      <c r="A1475" s="4">
        <v>9</v>
      </c>
      <c r="B1475" s="4">
        <v>62</v>
      </c>
      <c r="C1475" s="4">
        <v>16</v>
      </c>
      <c r="G1475" s="4">
        <v>7</v>
      </c>
      <c r="H1475" s="4">
        <v>113</v>
      </c>
      <c r="I1475" s="4">
        <v>34</v>
      </c>
    </row>
    <row r="1476" spans="1:9" x14ac:dyDescent="0.25">
      <c r="A1476" s="4">
        <v>6</v>
      </c>
      <c r="B1476" s="4">
        <v>3</v>
      </c>
      <c r="C1476" s="4">
        <v>17</v>
      </c>
      <c r="G1476" s="4">
        <v>3</v>
      </c>
      <c r="H1476" s="4">
        <v>137</v>
      </c>
      <c r="I1476" s="4">
        <v>38</v>
      </c>
    </row>
    <row r="1477" spans="1:9" x14ac:dyDescent="0.25">
      <c r="A1477" s="4">
        <v>6</v>
      </c>
      <c r="B1477" s="4">
        <v>11</v>
      </c>
      <c r="C1477" s="4">
        <v>17</v>
      </c>
      <c r="G1477" s="4">
        <v>6</v>
      </c>
      <c r="H1477" s="4">
        <v>62</v>
      </c>
      <c r="I1477" s="4">
        <v>38</v>
      </c>
    </row>
    <row r="1478" spans="1:9" x14ac:dyDescent="0.25">
      <c r="A1478" s="4">
        <v>8</v>
      </c>
      <c r="B1478" s="4">
        <v>115</v>
      </c>
      <c r="C1478" s="4">
        <v>17</v>
      </c>
      <c r="G1478" s="4">
        <v>5</v>
      </c>
      <c r="H1478" s="4">
        <v>24</v>
      </c>
      <c r="I1478" s="4">
        <v>42</v>
      </c>
    </row>
    <row r="1479" spans="1:9" x14ac:dyDescent="0.25">
      <c r="A1479" s="4">
        <v>9</v>
      </c>
      <c r="B1479" s="4">
        <v>57</v>
      </c>
      <c r="C1479" s="4">
        <v>17</v>
      </c>
      <c r="G1479" s="4">
        <v>5</v>
      </c>
      <c r="H1479" s="4">
        <v>48</v>
      </c>
      <c r="I1479" s="4">
        <v>43</v>
      </c>
    </row>
    <row r="1480" spans="1:9" x14ac:dyDescent="0.25">
      <c r="A1480" s="4">
        <v>1</v>
      </c>
      <c r="B1480" s="4">
        <v>73</v>
      </c>
      <c r="C1480" s="4">
        <v>18</v>
      </c>
      <c r="G1480" s="4">
        <v>5</v>
      </c>
      <c r="H1480" s="4">
        <v>39</v>
      </c>
      <c r="I1480" s="4">
        <v>45</v>
      </c>
    </row>
    <row r="1481" spans="1:9" x14ac:dyDescent="0.25">
      <c r="A1481" s="4">
        <v>2</v>
      </c>
      <c r="B1481" s="4">
        <v>12</v>
      </c>
      <c r="C1481" s="4">
        <v>18</v>
      </c>
      <c r="G1481" s="4">
        <v>6</v>
      </c>
      <c r="H1481" s="4">
        <v>57</v>
      </c>
      <c r="I1481" s="4">
        <v>52</v>
      </c>
    </row>
    <row r="1482" spans="1:9" x14ac:dyDescent="0.25">
      <c r="A1482" s="4">
        <v>2</v>
      </c>
      <c r="B1482" s="4">
        <v>16</v>
      </c>
      <c r="C1482" s="4">
        <v>18</v>
      </c>
      <c r="G1482" s="4">
        <v>6</v>
      </c>
      <c r="H1482" s="4">
        <v>46</v>
      </c>
      <c r="I1482" s="4">
        <v>58</v>
      </c>
    </row>
    <row r="1483" spans="1:9" x14ac:dyDescent="0.25">
      <c r="A1483" s="4">
        <v>9</v>
      </c>
      <c r="B1483" s="4">
        <v>13</v>
      </c>
      <c r="C1483" s="4">
        <v>18</v>
      </c>
    </row>
    <row r="1484" spans="1:9" x14ac:dyDescent="0.25">
      <c r="A1484" s="4">
        <v>9</v>
      </c>
      <c r="B1484" s="4">
        <v>54</v>
      </c>
      <c r="C1484" s="4">
        <v>18</v>
      </c>
    </row>
    <row r="1485" spans="1:9" x14ac:dyDescent="0.25">
      <c r="A1485" s="4">
        <v>9</v>
      </c>
      <c r="B1485" s="4">
        <v>58</v>
      </c>
      <c r="C1485" s="4">
        <v>18</v>
      </c>
    </row>
    <row r="1486" spans="1:9" x14ac:dyDescent="0.25">
      <c r="A1486" s="4">
        <v>1</v>
      </c>
      <c r="B1486" s="4">
        <v>49</v>
      </c>
      <c r="C1486" s="4">
        <v>19</v>
      </c>
    </row>
    <row r="1487" spans="1:9" x14ac:dyDescent="0.25">
      <c r="A1487" s="4">
        <v>8</v>
      </c>
      <c r="B1487" s="4">
        <v>59</v>
      </c>
      <c r="C1487" s="4">
        <v>19</v>
      </c>
    </row>
    <row r="1488" spans="1:9" x14ac:dyDescent="0.25">
      <c r="A1488" s="4">
        <v>9</v>
      </c>
      <c r="B1488" s="4">
        <v>3</v>
      </c>
      <c r="C1488" s="4">
        <v>19</v>
      </c>
    </row>
    <row r="1489" spans="1:3" x14ac:dyDescent="0.25">
      <c r="A1489" s="4">
        <v>2</v>
      </c>
      <c r="B1489" s="4">
        <v>25</v>
      </c>
      <c r="C1489" s="4">
        <v>20</v>
      </c>
    </row>
    <row r="1490" spans="1:3" x14ac:dyDescent="0.25">
      <c r="A1490" s="4">
        <v>3</v>
      </c>
      <c r="B1490" s="4">
        <v>2</v>
      </c>
      <c r="C1490" s="4">
        <v>20</v>
      </c>
    </row>
    <row r="1491" spans="1:3" x14ac:dyDescent="0.25">
      <c r="A1491" s="4">
        <v>3</v>
      </c>
      <c r="B1491" s="4">
        <v>19</v>
      </c>
      <c r="C1491" s="4">
        <v>20</v>
      </c>
    </row>
    <row r="1492" spans="1:3" x14ac:dyDescent="0.25">
      <c r="A1492" s="4">
        <v>9</v>
      </c>
      <c r="B1492" s="4">
        <v>67</v>
      </c>
      <c r="C1492" s="4">
        <v>20</v>
      </c>
    </row>
    <row r="1493" spans="1:3" x14ac:dyDescent="0.25">
      <c r="A1493" s="4">
        <v>9</v>
      </c>
      <c r="B1493" s="4">
        <v>64</v>
      </c>
      <c r="C1493" s="4">
        <v>21</v>
      </c>
    </row>
    <row r="1494" spans="1:3" x14ac:dyDescent="0.25">
      <c r="A1494" s="4">
        <v>1</v>
      </c>
      <c r="B1494" s="4">
        <v>51</v>
      </c>
      <c r="C1494" s="4">
        <v>22</v>
      </c>
    </row>
    <row r="1495" spans="1:3" x14ac:dyDescent="0.25">
      <c r="A1495" s="4">
        <v>1</v>
      </c>
      <c r="B1495" s="4">
        <v>69</v>
      </c>
      <c r="C1495" s="4">
        <v>22</v>
      </c>
    </row>
    <row r="1496" spans="1:3" x14ac:dyDescent="0.25">
      <c r="A1496" s="4">
        <v>1</v>
      </c>
      <c r="B1496" s="4">
        <v>81</v>
      </c>
      <c r="C1496" s="4">
        <v>22</v>
      </c>
    </row>
    <row r="1497" spans="1:3" x14ac:dyDescent="0.25">
      <c r="A1497" s="4">
        <v>1</v>
      </c>
      <c r="B1497" s="4">
        <v>82</v>
      </c>
      <c r="C1497" s="4">
        <v>22</v>
      </c>
    </row>
    <row r="1498" spans="1:3" x14ac:dyDescent="0.25">
      <c r="A1498" s="4">
        <v>6</v>
      </c>
      <c r="B1498" s="4">
        <v>15</v>
      </c>
      <c r="C1498" s="4">
        <v>22</v>
      </c>
    </row>
    <row r="1499" spans="1:3" x14ac:dyDescent="0.25">
      <c r="A1499" s="4">
        <v>8</v>
      </c>
      <c r="B1499" s="4">
        <v>134</v>
      </c>
      <c r="C1499" s="4">
        <v>22</v>
      </c>
    </row>
    <row r="1500" spans="1:3" x14ac:dyDescent="0.25">
      <c r="A1500" s="4">
        <v>1</v>
      </c>
      <c r="B1500" s="4">
        <v>71</v>
      </c>
      <c r="C1500" s="4">
        <v>23</v>
      </c>
    </row>
    <row r="1501" spans="1:3" x14ac:dyDescent="0.25">
      <c r="A1501" s="4">
        <v>6</v>
      </c>
      <c r="B1501" s="4">
        <v>18</v>
      </c>
      <c r="C1501" s="4">
        <v>23</v>
      </c>
    </row>
    <row r="1502" spans="1:3" x14ac:dyDescent="0.25">
      <c r="A1502" s="4">
        <v>9</v>
      </c>
      <c r="B1502" s="4">
        <v>65</v>
      </c>
      <c r="C1502" s="4">
        <v>23</v>
      </c>
    </row>
    <row r="1503" spans="1:3" x14ac:dyDescent="0.25">
      <c r="A1503" s="4">
        <v>1</v>
      </c>
      <c r="B1503" s="4">
        <v>53</v>
      </c>
      <c r="C1503" s="4">
        <v>24</v>
      </c>
    </row>
    <row r="1504" spans="1:3" x14ac:dyDescent="0.25">
      <c r="A1504" s="4">
        <v>1</v>
      </c>
      <c r="B1504" s="4">
        <v>61</v>
      </c>
      <c r="C1504" s="4">
        <v>24</v>
      </c>
    </row>
    <row r="1505" spans="1:3" x14ac:dyDescent="0.25">
      <c r="A1505" s="4">
        <v>9</v>
      </c>
      <c r="B1505" s="4">
        <v>26</v>
      </c>
      <c r="C1505" s="4">
        <v>24</v>
      </c>
    </row>
    <row r="1506" spans="1:3" x14ac:dyDescent="0.25">
      <c r="A1506" s="4">
        <v>1</v>
      </c>
      <c r="B1506" s="4">
        <v>77</v>
      </c>
      <c r="C1506" s="4">
        <v>25</v>
      </c>
    </row>
    <row r="1507" spans="1:3" x14ac:dyDescent="0.25">
      <c r="A1507" s="4">
        <v>8</v>
      </c>
      <c r="B1507" s="4">
        <v>35</v>
      </c>
      <c r="C1507" s="4">
        <v>25</v>
      </c>
    </row>
    <row r="1508" spans="1:3" x14ac:dyDescent="0.25">
      <c r="A1508" s="4">
        <v>9</v>
      </c>
      <c r="B1508" s="4">
        <v>49</v>
      </c>
      <c r="C1508" s="4">
        <v>25</v>
      </c>
    </row>
    <row r="1509" spans="1:3" x14ac:dyDescent="0.25">
      <c r="A1509" s="4">
        <v>3</v>
      </c>
      <c r="B1509" s="4">
        <v>13</v>
      </c>
      <c r="C1509" s="4">
        <v>28</v>
      </c>
    </row>
    <row r="1510" spans="1:3" x14ac:dyDescent="0.25">
      <c r="A1510" s="4">
        <v>3</v>
      </c>
      <c r="B1510" s="4">
        <v>15</v>
      </c>
      <c r="C1510" s="4">
        <v>28</v>
      </c>
    </row>
    <row r="1511" spans="1:3" x14ac:dyDescent="0.25">
      <c r="A1511" s="4">
        <v>9</v>
      </c>
      <c r="B1511" s="4">
        <v>47</v>
      </c>
      <c r="C1511" s="4">
        <v>28</v>
      </c>
    </row>
    <row r="1512" spans="1:3" x14ac:dyDescent="0.25">
      <c r="A1512" s="4">
        <v>2</v>
      </c>
      <c r="B1512" s="4">
        <v>18</v>
      </c>
      <c r="C1512" s="4">
        <v>29</v>
      </c>
    </row>
    <row r="1513" spans="1:3" x14ac:dyDescent="0.25">
      <c r="A1513" s="4">
        <v>2</v>
      </c>
      <c r="B1513" s="4">
        <v>17</v>
      </c>
      <c r="C1513" s="4">
        <v>30</v>
      </c>
    </row>
    <row r="1514" spans="1:3" x14ac:dyDescent="0.25">
      <c r="A1514" s="4">
        <v>3</v>
      </c>
      <c r="B1514" s="4">
        <v>11</v>
      </c>
      <c r="C1514" s="4">
        <v>30</v>
      </c>
    </row>
    <row r="1515" spans="1:3" x14ac:dyDescent="0.25">
      <c r="A1515" s="4">
        <v>3</v>
      </c>
      <c r="B1515" s="4">
        <v>14</v>
      </c>
      <c r="C1515" s="4">
        <v>32</v>
      </c>
    </row>
    <row r="1516" spans="1:3" x14ac:dyDescent="0.25">
      <c r="A1516" s="4">
        <v>2</v>
      </c>
      <c r="B1516" s="4">
        <v>20</v>
      </c>
      <c r="C1516" s="4">
        <v>33</v>
      </c>
    </row>
    <row r="1517" spans="1:3" x14ac:dyDescent="0.25">
      <c r="A1517" s="4">
        <v>9</v>
      </c>
      <c r="B1517" s="4">
        <v>50</v>
      </c>
      <c r="C1517" s="4">
        <v>34</v>
      </c>
    </row>
    <row r="1518" spans="1:3" x14ac:dyDescent="0.25">
      <c r="A1518" s="4">
        <v>1</v>
      </c>
      <c r="B1518" s="4">
        <v>68</v>
      </c>
      <c r="C1518" s="4">
        <v>38</v>
      </c>
    </row>
    <row r="1519" spans="1:3" x14ac:dyDescent="0.25">
      <c r="A1519" s="4">
        <v>3</v>
      </c>
      <c r="B1519" s="4">
        <v>12</v>
      </c>
      <c r="C1519" s="4">
        <v>38</v>
      </c>
    </row>
    <row r="1520" spans="1:3" x14ac:dyDescent="0.25">
      <c r="A1520" s="4">
        <v>2</v>
      </c>
      <c r="B1520" s="4">
        <v>19</v>
      </c>
      <c r="C1520" s="4">
        <v>39</v>
      </c>
    </row>
    <row r="1521" spans="1:3" x14ac:dyDescent="0.25">
      <c r="A1521" s="4">
        <v>2</v>
      </c>
      <c r="B1521" s="4">
        <v>28</v>
      </c>
      <c r="C1521" s="4">
        <v>40</v>
      </c>
    </row>
    <row r="1522" spans="1:3" x14ac:dyDescent="0.25">
      <c r="A1522" s="4">
        <v>1</v>
      </c>
      <c r="B1522" s="4">
        <v>64</v>
      </c>
      <c r="C1522" s="4">
        <v>42</v>
      </c>
    </row>
    <row r="1523" spans="1:3" x14ac:dyDescent="0.25">
      <c r="A1523" s="4">
        <v>1</v>
      </c>
      <c r="B1523" s="4">
        <v>55</v>
      </c>
      <c r="C1523" s="4">
        <v>44</v>
      </c>
    </row>
    <row r="1524" spans="1:3" x14ac:dyDescent="0.25">
      <c r="A1524" s="4">
        <v>2</v>
      </c>
      <c r="B1524" s="4">
        <v>24</v>
      </c>
      <c r="C1524" s="4">
        <v>62</v>
      </c>
    </row>
    <row r="1525" spans="1:3" x14ac:dyDescent="0.25">
      <c r="A1525" s="4">
        <v>8</v>
      </c>
      <c r="B1525" s="4">
        <v>147</v>
      </c>
      <c r="C1525" s="4">
        <v>99</v>
      </c>
    </row>
  </sheetData>
  <mergeCells count="15">
    <mergeCell ref="J1:L1"/>
    <mergeCell ref="G1:I1"/>
    <mergeCell ref="D1:F1"/>
    <mergeCell ref="U46:AC46"/>
    <mergeCell ref="U47:W47"/>
    <mergeCell ref="X47:Z47"/>
    <mergeCell ref="AA47:AC47"/>
    <mergeCell ref="G47:I47"/>
    <mergeCell ref="D47:F47"/>
    <mergeCell ref="A47:C47"/>
    <mergeCell ref="A46:I46"/>
    <mergeCell ref="K46:S46"/>
    <mergeCell ref="K47:M47"/>
    <mergeCell ref="N47:P47"/>
    <mergeCell ref="Q47:S4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9865E-2C57-4780-9B06-0A9902A819F4}">
  <dimension ref="A1:F3435"/>
  <sheetViews>
    <sheetView workbookViewId="0">
      <selection sqref="A1:B1"/>
    </sheetView>
  </sheetViews>
  <sheetFormatPr defaultColWidth="9" defaultRowHeight="13.2" x14ac:dyDescent="0.25"/>
  <cols>
    <col min="1" max="1" width="14" style="4" bestFit="1" customWidth="1"/>
    <col min="2" max="2" width="15.88671875" style="4" bestFit="1" customWidth="1"/>
    <col min="3" max="3" width="14" style="4" bestFit="1" customWidth="1"/>
    <col min="4" max="4" width="15.88671875" style="4" bestFit="1" customWidth="1"/>
    <col min="5" max="5" width="14" style="4" bestFit="1" customWidth="1"/>
    <col min="6" max="6" width="15.88671875" style="4" bestFit="1" customWidth="1"/>
    <col min="7" max="16384" width="9" style="4"/>
  </cols>
  <sheetData>
    <row r="1" spans="1:6" x14ac:dyDescent="0.25">
      <c r="A1" s="78" t="s">
        <v>2</v>
      </c>
      <c r="B1" s="80"/>
      <c r="C1" s="78" t="s">
        <v>4</v>
      </c>
      <c r="D1" s="80"/>
      <c r="E1" s="78" t="s">
        <v>160</v>
      </c>
      <c r="F1" s="80"/>
    </row>
    <row r="2" spans="1:6" x14ac:dyDescent="0.25">
      <c r="A2" s="44" t="s">
        <v>161</v>
      </c>
      <c r="B2" s="46" t="s">
        <v>162</v>
      </c>
      <c r="C2" s="44" t="s">
        <v>161</v>
      </c>
      <c r="D2" s="46" t="s">
        <v>162</v>
      </c>
      <c r="E2" s="44" t="s">
        <v>161</v>
      </c>
      <c r="F2" s="46" t="s">
        <v>162</v>
      </c>
    </row>
    <row r="3" spans="1:6" x14ac:dyDescent="0.25">
      <c r="A3" s="6"/>
      <c r="B3" s="6"/>
      <c r="C3" s="6"/>
      <c r="D3" s="6"/>
      <c r="E3" s="6"/>
      <c r="F3" s="6"/>
    </row>
    <row r="4" spans="1:6" x14ac:dyDescent="0.25">
      <c r="A4" s="4">
        <v>188.89187461510301</v>
      </c>
      <c r="B4" s="4">
        <v>5.2783398651517901</v>
      </c>
      <c r="C4" s="4">
        <v>168.40323509275899</v>
      </c>
      <c r="D4" s="4">
        <v>41.486198286060201</v>
      </c>
      <c r="E4" s="4">
        <v>86.633951511234002</v>
      </c>
      <c r="F4" s="4">
        <v>4.2561685137916303</v>
      </c>
    </row>
    <row r="5" spans="1:6" x14ac:dyDescent="0.25">
      <c r="A5" s="4">
        <v>381.36630804091601</v>
      </c>
      <c r="B5" s="4">
        <v>3.54920275323092</v>
      </c>
      <c r="C5" s="4">
        <v>353.84190151095299</v>
      </c>
      <c r="D5" s="4">
        <v>3.9331044489517799</v>
      </c>
      <c r="E5" s="4">
        <v>113.19604780524899</v>
      </c>
      <c r="F5" s="4">
        <v>3.3109026157762802</v>
      </c>
    </row>
    <row r="6" spans="1:6" x14ac:dyDescent="0.25">
      <c r="A6" s="4">
        <v>68.726939875632496</v>
      </c>
      <c r="B6" s="4">
        <v>3.33373010810464</v>
      </c>
      <c r="C6" s="4">
        <v>81.633310504257594</v>
      </c>
      <c r="D6" s="4">
        <v>4.0198062474373701</v>
      </c>
      <c r="E6" s="4">
        <v>43.090165670961099</v>
      </c>
      <c r="F6" s="4">
        <v>3.9009995427913902</v>
      </c>
    </row>
    <row r="7" spans="1:6" x14ac:dyDescent="0.25">
      <c r="A7" s="4">
        <v>89.976577453315201</v>
      </c>
      <c r="B7" s="4">
        <v>6.0867781541310197</v>
      </c>
      <c r="C7" s="4">
        <v>126.604959417134</v>
      </c>
      <c r="D7" s="4">
        <v>2.7474631909281002</v>
      </c>
      <c r="E7" s="4">
        <v>87.081940978765402</v>
      </c>
      <c r="F7" s="4">
        <v>4.8998703712131801</v>
      </c>
    </row>
    <row r="8" spans="1:6" x14ac:dyDescent="0.25">
      <c r="A8" s="4">
        <v>126.08599980920501</v>
      </c>
      <c r="B8" s="4">
        <v>3.5402914483565802</v>
      </c>
      <c r="C8" s="4">
        <v>90.662943735718699</v>
      </c>
      <c r="D8" s="4">
        <v>2.5583581340033499</v>
      </c>
      <c r="E8" s="4">
        <v>166.69465185329301</v>
      </c>
      <c r="F8" s="4">
        <v>6.56820022338069</v>
      </c>
    </row>
    <row r="9" spans="1:6" x14ac:dyDescent="0.25">
      <c r="A9" s="4">
        <v>115.28490129113101</v>
      </c>
      <c r="B9" s="4">
        <v>5.5040055532008401</v>
      </c>
      <c r="C9" s="4">
        <v>74.221377991139803</v>
      </c>
      <c r="D9" s="4">
        <v>3.1609369465149899</v>
      </c>
      <c r="E9" s="4">
        <v>122.62288873642601</v>
      </c>
      <c r="F9" s="4">
        <v>6.4157016060780698</v>
      </c>
    </row>
    <row r="10" spans="1:6" x14ac:dyDescent="0.25">
      <c r="A10" s="4">
        <v>79.896086066961203</v>
      </c>
      <c r="B10" s="4">
        <v>4.5641566086560399</v>
      </c>
      <c r="C10" s="4">
        <v>97.688136126846004</v>
      </c>
      <c r="D10" s="4">
        <v>4.31018546852283</v>
      </c>
      <c r="E10" s="4">
        <v>53.374639578163602</v>
      </c>
      <c r="F10" s="4">
        <v>3.69346154062077</v>
      </c>
    </row>
    <row r="11" spans="1:6" x14ac:dyDescent="0.25">
      <c r="A11" s="4">
        <v>123.99642946943599</v>
      </c>
      <c r="B11" s="4">
        <v>4.43569093570113</v>
      </c>
      <c r="C11" s="4">
        <v>464.55915174633202</v>
      </c>
      <c r="D11" s="4">
        <v>8.8210422056727094</v>
      </c>
      <c r="E11" s="4">
        <v>111.35620682314</v>
      </c>
      <c r="F11" s="4">
        <v>6.3475242848507998</v>
      </c>
    </row>
    <row r="12" spans="1:6" x14ac:dyDescent="0.25">
      <c r="A12" s="4">
        <v>46.144533466547699</v>
      </c>
      <c r="B12" s="4">
        <v>2.4058747321832898</v>
      </c>
      <c r="C12" s="4">
        <v>126.76659803837499</v>
      </c>
      <c r="D12" s="4">
        <v>4.1665980641264397</v>
      </c>
      <c r="E12" s="4">
        <v>106.674494605511</v>
      </c>
      <c r="F12" s="4">
        <v>5.3031815981957999</v>
      </c>
    </row>
    <row r="13" spans="1:6" x14ac:dyDescent="0.25">
      <c r="A13" s="4">
        <v>127.08657990396</v>
      </c>
      <c r="B13" s="4">
        <v>3.5986267386469901</v>
      </c>
      <c r="C13" s="4">
        <v>119.860364517197</v>
      </c>
      <c r="D13" s="4">
        <v>3.5189898626413099</v>
      </c>
      <c r="E13" s="4">
        <v>164.88604580238399</v>
      </c>
      <c r="F13" s="4">
        <v>7.9601893485523698</v>
      </c>
    </row>
    <row r="14" spans="1:6" x14ac:dyDescent="0.25">
      <c r="A14" s="4">
        <v>230.69631512090501</v>
      </c>
      <c r="B14" s="4">
        <v>6.3618830223567704</v>
      </c>
      <c r="C14" s="4">
        <v>524.54749368876196</v>
      </c>
      <c r="D14" s="4">
        <v>3.9478752256836702</v>
      </c>
      <c r="E14" s="4">
        <v>199.710719708353</v>
      </c>
      <c r="F14" s="4">
        <v>8.2678723006974906</v>
      </c>
    </row>
    <row r="15" spans="1:6" x14ac:dyDescent="0.25">
      <c r="A15" s="4">
        <v>145.29341580718699</v>
      </c>
      <c r="B15" s="4">
        <v>5.1497521351557198</v>
      </c>
      <c r="C15" s="4">
        <v>142.708110246807</v>
      </c>
      <c r="D15" s="4">
        <v>4.9632868927437803</v>
      </c>
      <c r="E15" s="4">
        <v>242.046860601753</v>
      </c>
      <c r="F15" s="4">
        <v>9.6189518296159804</v>
      </c>
    </row>
    <row r="16" spans="1:6" x14ac:dyDescent="0.25">
      <c r="A16" s="4">
        <v>73.344075929373503</v>
      </c>
      <c r="B16" s="4">
        <v>3.9975891301874</v>
      </c>
      <c r="C16" s="4">
        <v>174.65609193593201</v>
      </c>
      <c r="D16" s="4">
        <v>3.54758526454679</v>
      </c>
      <c r="E16" s="4">
        <v>190.065690245479</v>
      </c>
      <c r="F16" s="4">
        <v>9.2434273597318608</v>
      </c>
    </row>
    <row r="17" spans="1:6" x14ac:dyDescent="0.25">
      <c r="A17" s="4">
        <v>134.83678951114399</v>
      </c>
      <c r="B17" s="4">
        <v>3.8949569673277402</v>
      </c>
      <c r="C17" s="4">
        <v>99.182894710451293</v>
      </c>
      <c r="D17" s="4">
        <v>4.1046922209206897</v>
      </c>
      <c r="E17" s="4">
        <v>159.44081792235301</v>
      </c>
      <c r="F17" s="4">
        <v>7.9978333229664704</v>
      </c>
    </row>
    <row r="18" spans="1:6" x14ac:dyDescent="0.25">
      <c r="A18" s="4">
        <v>170.71506852284</v>
      </c>
      <c r="B18" s="4">
        <v>5.0418708464130697</v>
      </c>
      <c r="C18" s="4">
        <v>166.41561030969001</v>
      </c>
      <c r="D18" s="4">
        <v>4.0104372117202702</v>
      </c>
      <c r="E18" s="4">
        <v>148.13284536823599</v>
      </c>
      <c r="F18" s="4">
        <v>8.0379492768552101</v>
      </c>
    </row>
    <row r="19" spans="1:6" x14ac:dyDescent="0.25">
      <c r="A19" s="4">
        <v>352.661417581141</v>
      </c>
      <c r="B19" s="4">
        <v>4.4278172720223603</v>
      </c>
      <c r="C19" s="4">
        <v>170.41634263843201</v>
      </c>
      <c r="D19" s="4">
        <v>3.69446860603056</v>
      </c>
      <c r="E19" s="4">
        <v>161.36781890317701</v>
      </c>
      <c r="F19" s="4">
        <v>7.0830091335810703</v>
      </c>
    </row>
    <row r="20" spans="1:6" x14ac:dyDescent="0.25">
      <c r="A20" s="4">
        <v>385.54930950328702</v>
      </c>
      <c r="B20" s="4">
        <v>5.5996032687835298</v>
      </c>
      <c r="C20" s="4">
        <v>148.633707333356</v>
      </c>
      <c r="D20" s="4">
        <v>3.77821013587526</v>
      </c>
      <c r="E20" s="4">
        <v>361.79427787289001</v>
      </c>
      <c r="F20" s="4">
        <v>9.1552605491597205</v>
      </c>
    </row>
    <row r="21" spans="1:6" x14ac:dyDescent="0.25">
      <c r="A21" s="4">
        <v>231.179461330175</v>
      </c>
      <c r="B21" s="4">
        <v>6.8453194289468202</v>
      </c>
      <c r="C21" s="4">
        <v>574.88450485840394</v>
      </c>
      <c r="D21" s="4">
        <v>12.3480583592318</v>
      </c>
      <c r="E21" s="4">
        <v>219.92701622471199</v>
      </c>
      <c r="F21" s="4">
        <v>11.9130696100182</v>
      </c>
    </row>
    <row r="22" spans="1:6" x14ac:dyDescent="0.25">
      <c r="A22" s="4">
        <v>71.122407879680296</v>
      </c>
      <c r="B22" s="4">
        <v>2.68000306072644</v>
      </c>
      <c r="C22" s="4">
        <v>575.27657046168997</v>
      </c>
      <c r="D22" s="4">
        <v>11.1365682848263</v>
      </c>
      <c r="E22" s="4">
        <v>171.14135980233499</v>
      </c>
      <c r="F22" s="4">
        <v>8.7440453127492201</v>
      </c>
    </row>
    <row r="23" spans="1:6" x14ac:dyDescent="0.25">
      <c r="A23" s="4">
        <v>409.12636004388298</v>
      </c>
      <c r="B23" s="4">
        <v>5.9772488095331902</v>
      </c>
      <c r="C23" s="4">
        <v>151.58803702518301</v>
      </c>
      <c r="D23" s="4">
        <v>5.4912337951827697</v>
      </c>
      <c r="E23" s="4">
        <v>161.62702394649301</v>
      </c>
      <c r="F23" s="4">
        <v>8.3464714270085008</v>
      </c>
    </row>
    <row r="24" spans="1:6" x14ac:dyDescent="0.25">
      <c r="A24" s="4">
        <v>153.212161637842</v>
      </c>
      <c r="B24" s="4">
        <v>4.5648585078306398</v>
      </c>
      <c r="C24" s="4">
        <v>381.46892519667699</v>
      </c>
      <c r="D24" s="4">
        <v>5.8531471719033998</v>
      </c>
      <c r="E24" s="4">
        <v>134.103990320116</v>
      </c>
      <c r="F24" s="4">
        <v>6.2770886796060896</v>
      </c>
    </row>
    <row r="25" spans="1:6" x14ac:dyDescent="0.25">
      <c r="A25" s="4">
        <v>155.42020315676899</v>
      </c>
      <c r="B25" s="4">
        <v>5.0597544012125502</v>
      </c>
      <c r="C25" s="4">
        <v>94.868909709155503</v>
      </c>
      <c r="D25" s="4">
        <v>2.8941939696669499</v>
      </c>
      <c r="E25" s="4">
        <v>165.937636613845</v>
      </c>
      <c r="F25" s="4">
        <v>10.2715955197345</v>
      </c>
    </row>
    <row r="26" spans="1:6" x14ac:dyDescent="0.25">
      <c r="A26" s="4">
        <v>180.443152543157</v>
      </c>
      <c r="B26" s="4">
        <v>5.1335165016353104</v>
      </c>
      <c r="C26" s="4">
        <v>143.37988867983199</v>
      </c>
      <c r="D26" s="4">
        <v>5.0458687162026701</v>
      </c>
      <c r="E26" s="4">
        <v>109.403158511966</v>
      </c>
      <c r="F26" s="4">
        <v>3.2887617677915801</v>
      </c>
    </row>
    <row r="27" spans="1:6" x14ac:dyDescent="0.25">
      <c r="A27" s="4">
        <v>159.870878446847</v>
      </c>
      <c r="B27" s="4">
        <v>4.74627306708134</v>
      </c>
      <c r="C27" s="4">
        <v>366.99581933394001</v>
      </c>
      <c r="D27" s="4">
        <v>11.1758297649212</v>
      </c>
      <c r="E27" s="4">
        <v>217.53426448628301</v>
      </c>
      <c r="F27" s="4">
        <v>9.1116961329244006</v>
      </c>
    </row>
    <row r="28" spans="1:6" x14ac:dyDescent="0.25">
      <c r="A28" s="4">
        <v>127.45180445164399</v>
      </c>
      <c r="B28" s="4">
        <v>4.4153201207518498</v>
      </c>
      <c r="C28" s="4">
        <v>553.98474143817998</v>
      </c>
      <c r="D28" s="4">
        <v>11.5793698497582</v>
      </c>
      <c r="E28" s="4">
        <v>119.683695808053</v>
      </c>
      <c r="F28" s="4">
        <v>14.8996567381545</v>
      </c>
    </row>
    <row r="29" spans="1:6" x14ac:dyDescent="0.25">
      <c r="A29" s="4">
        <v>211.199786737561</v>
      </c>
      <c r="B29" s="4">
        <v>4.9049515610095096</v>
      </c>
      <c r="C29" s="4">
        <v>131.08181900158499</v>
      </c>
      <c r="D29" s="4">
        <v>4.1942321443930197</v>
      </c>
      <c r="E29" s="4">
        <v>195.389684889465</v>
      </c>
      <c r="F29" s="4">
        <v>6.8448768542148102</v>
      </c>
    </row>
    <row r="30" spans="1:6" x14ac:dyDescent="0.25">
      <c r="A30" s="4">
        <v>156.22668810188699</v>
      </c>
      <c r="B30" s="4">
        <v>5.45853364025242</v>
      </c>
      <c r="C30" s="4">
        <v>121.596444774419</v>
      </c>
      <c r="D30" s="4">
        <v>3.4412451856769599</v>
      </c>
      <c r="E30" s="4">
        <v>372.81535097956601</v>
      </c>
      <c r="F30" s="4">
        <v>10.2753643281757</v>
      </c>
    </row>
    <row r="31" spans="1:6" x14ac:dyDescent="0.25">
      <c r="A31" s="4">
        <v>105.655283618718</v>
      </c>
      <c r="B31" s="4">
        <v>3.0337682648096198</v>
      </c>
      <c r="C31" s="4">
        <v>206.09698661789199</v>
      </c>
      <c r="D31" s="4">
        <v>4.6402076052036101</v>
      </c>
      <c r="E31" s="4">
        <v>345.902861539274</v>
      </c>
      <c r="F31" s="4">
        <v>11.519874925259501</v>
      </c>
    </row>
    <row r="32" spans="1:6" x14ac:dyDescent="0.25">
      <c r="A32" s="4">
        <v>177.00543212145499</v>
      </c>
      <c r="B32" s="4">
        <v>5.6138858227059201</v>
      </c>
      <c r="C32" s="4">
        <v>104.52603959292099</v>
      </c>
      <c r="D32" s="4">
        <v>2.9351186498533899</v>
      </c>
      <c r="E32" s="4">
        <v>215.31982934102399</v>
      </c>
      <c r="F32" s="4">
        <v>12.028046316699999</v>
      </c>
    </row>
    <row r="33" spans="1:6" x14ac:dyDescent="0.25">
      <c r="A33" s="4">
        <v>223.401373527944</v>
      </c>
      <c r="B33" s="4">
        <v>6.1369192579295397</v>
      </c>
      <c r="C33" s="4">
        <v>71.458121746778403</v>
      </c>
      <c r="D33" s="4">
        <v>4.8960403662640601</v>
      </c>
      <c r="E33" s="4">
        <v>365.52492559328601</v>
      </c>
      <c r="F33" s="4">
        <v>3.9409628596622399</v>
      </c>
    </row>
    <row r="34" spans="1:6" x14ac:dyDescent="0.25">
      <c r="A34" s="4">
        <v>159.77012311667201</v>
      </c>
      <c r="B34" s="4">
        <v>4.24962242110632</v>
      </c>
      <c r="C34" s="4">
        <v>179.21409945562399</v>
      </c>
      <c r="D34" s="4">
        <v>5.1593195290770302</v>
      </c>
      <c r="E34" s="4">
        <v>380.17778319492902</v>
      </c>
      <c r="F34" s="4">
        <v>16.445151721360102</v>
      </c>
    </row>
    <row r="35" spans="1:6" x14ac:dyDescent="0.25">
      <c r="A35" s="4">
        <v>175.41849416121801</v>
      </c>
      <c r="B35" s="4">
        <v>8.92361347773112</v>
      </c>
      <c r="C35" s="4">
        <v>116.077592261135</v>
      </c>
      <c r="D35" s="4">
        <v>3.6624552039429501</v>
      </c>
      <c r="E35" s="4">
        <v>71.227802027016807</v>
      </c>
      <c r="F35" s="4">
        <v>14.6165561312809</v>
      </c>
    </row>
    <row r="36" spans="1:6" x14ac:dyDescent="0.25">
      <c r="A36" s="4">
        <v>208.63964299112499</v>
      </c>
      <c r="B36" s="4">
        <v>6.0736248649191102</v>
      </c>
      <c r="C36" s="4">
        <v>123.80294504016599</v>
      </c>
      <c r="D36" s="4">
        <v>5.8176395206246498</v>
      </c>
      <c r="E36" s="4">
        <v>312.44715068116699</v>
      </c>
      <c r="F36" s="4">
        <v>10.2532692714594</v>
      </c>
    </row>
    <row r="37" spans="1:6" x14ac:dyDescent="0.25">
      <c r="A37" s="4">
        <v>371.10778992995603</v>
      </c>
      <c r="B37" s="4">
        <v>5.9025407331064299</v>
      </c>
      <c r="C37" s="4">
        <v>119.00917081162299</v>
      </c>
      <c r="D37" s="4">
        <v>4.4129549965728003</v>
      </c>
      <c r="E37" s="4">
        <v>230.353216081857</v>
      </c>
      <c r="F37" s="4">
        <v>28.325704088900199</v>
      </c>
    </row>
    <row r="38" spans="1:6" x14ac:dyDescent="0.25">
      <c r="A38" s="4">
        <v>204.474387750029</v>
      </c>
      <c r="B38" s="4">
        <v>6.9638820274267301</v>
      </c>
      <c r="C38" s="4">
        <v>185.759899687021</v>
      </c>
      <c r="D38" s="4">
        <v>4.86016640858724</v>
      </c>
      <c r="E38" s="4">
        <v>83.667231429368201</v>
      </c>
      <c r="F38" s="4">
        <v>5.3749752915464297</v>
      </c>
    </row>
    <row r="39" spans="1:6" x14ac:dyDescent="0.25">
      <c r="A39" s="4">
        <v>207.975707784295</v>
      </c>
      <c r="B39" s="4">
        <v>4.8718089854810298</v>
      </c>
      <c r="C39" s="4">
        <v>647.71355811879005</v>
      </c>
      <c r="D39" s="4">
        <v>12.6348821371793</v>
      </c>
      <c r="E39" s="4">
        <v>217.77994957193701</v>
      </c>
      <c r="F39" s="4">
        <v>6.5940948834177098</v>
      </c>
    </row>
    <row r="40" spans="1:6" x14ac:dyDescent="0.25">
      <c r="A40" s="4">
        <v>221.21013248711799</v>
      </c>
      <c r="B40" s="4">
        <v>6.2989700522739396</v>
      </c>
      <c r="C40" s="4">
        <v>204.370183777064</v>
      </c>
      <c r="D40" s="4">
        <v>6.7682613395154396</v>
      </c>
      <c r="E40" s="4">
        <v>315.25088928639798</v>
      </c>
      <c r="F40" s="4">
        <v>21.281330878380601</v>
      </c>
    </row>
    <row r="41" spans="1:6" x14ac:dyDescent="0.25">
      <c r="A41" s="4">
        <v>166.59104291349601</v>
      </c>
      <c r="B41" s="4">
        <v>6.0047150913160197</v>
      </c>
      <c r="C41" s="4">
        <v>193.26582764089099</v>
      </c>
      <c r="D41" s="4">
        <v>4.3461204026825699</v>
      </c>
      <c r="E41" s="4">
        <v>338.21690708026199</v>
      </c>
      <c r="F41" s="4">
        <v>10.318196449661601</v>
      </c>
    </row>
    <row r="42" spans="1:6" x14ac:dyDescent="0.25">
      <c r="A42" s="4">
        <v>62.899397406726997</v>
      </c>
      <c r="B42" s="4">
        <v>4.75381103833206</v>
      </c>
      <c r="C42" s="4">
        <v>493.561791930347</v>
      </c>
      <c r="D42" s="4">
        <v>11.1581750439945</v>
      </c>
      <c r="E42" s="4">
        <v>304.98622133582802</v>
      </c>
      <c r="F42" s="4">
        <v>10.000412105116901</v>
      </c>
    </row>
    <row r="43" spans="1:6" x14ac:dyDescent="0.25">
      <c r="A43" s="4">
        <v>226.60671388357801</v>
      </c>
      <c r="B43" s="4">
        <v>6.3956512263976002</v>
      </c>
      <c r="C43" s="4">
        <v>180.91767758503499</v>
      </c>
      <c r="D43" s="4">
        <v>5.73159386846236</v>
      </c>
      <c r="E43" s="4">
        <v>421.063905011862</v>
      </c>
      <c r="F43" s="4">
        <v>11.6785229330416</v>
      </c>
    </row>
    <row r="44" spans="1:6" x14ac:dyDescent="0.25">
      <c r="A44" s="4">
        <v>164.671061497181</v>
      </c>
      <c r="B44" s="4">
        <v>4.7098192002158603</v>
      </c>
      <c r="C44" s="4">
        <v>148.70179311186001</v>
      </c>
      <c r="D44" s="4">
        <v>4.7551385052502102</v>
      </c>
      <c r="E44" s="4">
        <v>221.33131938055101</v>
      </c>
      <c r="F44" s="4">
        <v>8.1964752550702507</v>
      </c>
    </row>
    <row r="45" spans="1:6" x14ac:dyDescent="0.25">
      <c r="A45" s="4">
        <v>192.73705669492401</v>
      </c>
      <c r="B45" s="4">
        <v>7.4475472660269499</v>
      </c>
      <c r="C45" s="4">
        <v>778.112749319523</v>
      </c>
      <c r="D45" s="4">
        <v>12.0679026502184</v>
      </c>
      <c r="E45" s="4">
        <v>265.69884812831799</v>
      </c>
      <c r="F45" s="4">
        <v>10.1291524493135</v>
      </c>
    </row>
    <row r="46" spans="1:6" x14ac:dyDescent="0.25">
      <c r="A46" s="4">
        <v>383.20363146811701</v>
      </c>
      <c r="B46" s="4">
        <v>57.053849218413198</v>
      </c>
      <c r="C46" s="4">
        <v>133.81420639157199</v>
      </c>
      <c r="D46" s="4">
        <v>3.4166018571704599</v>
      </c>
      <c r="E46" s="4">
        <v>382.854703981429</v>
      </c>
      <c r="F46" s="4">
        <v>12.4873731590341</v>
      </c>
    </row>
    <row r="47" spans="1:6" x14ac:dyDescent="0.25">
      <c r="A47" s="4">
        <v>238.00816371291799</v>
      </c>
      <c r="B47" s="4">
        <v>5.6684673416893903</v>
      </c>
      <c r="C47" s="4">
        <v>174.72011916339301</v>
      </c>
      <c r="D47" s="4">
        <v>4.1569086075760397</v>
      </c>
      <c r="E47" s="4">
        <v>85.011276483535696</v>
      </c>
      <c r="F47" s="4">
        <v>6.9719692936632702</v>
      </c>
    </row>
    <row r="48" spans="1:6" x14ac:dyDescent="0.25">
      <c r="A48" s="4">
        <v>256.60831627249701</v>
      </c>
      <c r="B48" s="4">
        <v>8.2175174900330603</v>
      </c>
      <c r="C48" s="4">
        <v>125.456198960542</v>
      </c>
      <c r="D48" s="4">
        <v>6.0372626290190903</v>
      </c>
      <c r="E48" s="4">
        <v>348.98497019335599</v>
      </c>
      <c r="F48" s="4">
        <v>10.771877705352299</v>
      </c>
    </row>
    <row r="49" spans="1:6" x14ac:dyDescent="0.25">
      <c r="A49" s="4">
        <v>233.21116960793699</v>
      </c>
      <c r="B49" s="4">
        <v>6.8248570756986702</v>
      </c>
      <c r="C49" s="4">
        <v>121.15690851584</v>
      </c>
      <c r="D49" s="4">
        <v>2.6121004107408199</v>
      </c>
      <c r="E49" s="4">
        <v>268.98150618746803</v>
      </c>
      <c r="F49" s="4">
        <v>32.860761755611698</v>
      </c>
    </row>
    <row r="50" spans="1:6" x14ac:dyDescent="0.25">
      <c r="A50" s="4">
        <v>186.82420080900101</v>
      </c>
      <c r="B50" s="4">
        <v>4.6698405691422504</v>
      </c>
      <c r="C50" s="4">
        <v>121.784679923206</v>
      </c>
      <c r="D50" s="4">
        <v>3.6455482083838402</v>
      </c>
      <c r="E50" s="4">
        <v>356.35727500915499</v>
      </c>
      <c r="F50" s="4">
        <v>11.310002317652099</v>
      </c>
    </row>
    <row r="51" spans="1:6" x14ac:dyDescent="0.25">
      <c r="A51" s="4">
        <v>238.20920128747801</v>
      </c>
      <c r="B51" s="4">
        <v>7.2012513703666601</v>
      </c>
      <c r="C51" s="4">
        <v>182.54865359887401</v>
      </c>
      <c r="D51" s="4">
        <v>11.248935823328701</v>
      </c>
      <c r="E51" s="4">
        <v>372.310200948268</v>
      </c>
      <c r="F51" s="4">
        <v>9.4858930422924406</v>
      </c>
    </row>
    <row r="52" spans="1:6" x14ac:dyDescent="0.25">
      <c r="A52" s="4">
        <v>420.27031366899598</v>
      </c>
      <c r="B52" s="4">
        <v>5.1202411935664696</v>
      </c>
      <c r="C52" s="4">
        <v>339.84739454835602</v>
      </c>
      <c r="D52" s="4">
        <v>3.2151522664353198</v>
      </c>
      <c r="E52" s="4">
        <v>92.292042646556993</v>
      </c>
      <c r="F52" s="4">
        <v>4.1160601819865397</v>
      </c>
    </row>
    <row r="53" spans="1:6" x14ac:dyDescent="0.25">
      <c r="A53" s="4">
        <v>209.738567110151</v>
      </c>
      <c r="B53" s="4">
        <v>6.3099871485028398</v>
      </c>
      <c r="C53" s="4">
        <v>181.47592901811001</v>
      </c>
      <c r="D53" s="4">
        <v>2.50511940522119</v>
      </c>
      <c r="E53" s="4">
        <v>237.21008642390299</v>
      </c>
      <c r="F53" s="4">
        <v>10.8896774409804</v>
      </c>
    </row>
    <row r="54" spans="1:6" x14ac:dyDescent="0.25">
      <c r="A54" s="4">
        <v>341.00354039296502</v>
      </c>
      <c r="B54" s="4">
        <v>8.1908141577150602</v>
      </c>
      <c r="C54" s="4">
        <v>655.24695222824801</v>
      </c>
      <c r="D54" s="4">
        <v>13.5135576582979</v>
      </c>
      <c r="E54" s="4">
        <v>268.57654708623801</v>
      </c>
      <c r="F54" s="4">
        <v>12.588845813879701</v>
      </c>
    </row>
    <row r="55" spans="1:6" x14ac:dyDescent="0.25">
      <c r="A55" s="4">
        <v>246.54142075404499</v>
      </c>
      <c r="B55" s="4">
        <v>6.5100481898989502</v>
      </c>
      <c r="C55" s="4">
        <v>176.275883220136</v>
      </c>
      <c r="D55" s="4">
        <v>4.7176928510889402</v>
      </c>
      <c r="E55" s="4">
        <v>96.383627336472202</v>
      </c>
      <c r="F55" s="4">
        <v>4.6946060142945401</v>
      </c>
    </row>
    <row r="56" spans="1:6" x14ac:dyDescent="0.25">
      <c r="A56" s="4">
        <v>222.09875632077399</v>
      </c>
      <c r="B56" s="4">
        <v>5.6365454611368397</v>
      </c>
      <c r="C56" s="4">
        <v>159.770229887217</v>
      </c>
      <c r="D56" s="4">
        <v>4.3389639938250104</v>
      </c>
      <c r="E56" s="4">
        <v>386.76791048049898</v>
      </c>
      <c r="F56" s="4">
        <v>13.1435721397865</v>
      </c>
    </row>
    <row r="57" spans="1:6" x14ac:dyDescent="0.25">
      <c r="A57" s="4">
        <v>189.841565482318</v>
      </c>
      <c r="B57" s="4">
        <v>5.4785382442642003</v>
      </c>
      <c r="C57" s="4">
        <v>114.181597784161</v>
      </c>
      <c r="D57" s="4">
        <v>3.6628214328084101</v>
      </c>
      <c r="E57" s="4">
        <v>295.24583849310801</v>
      </c>
      <c r="F57" s="4">
        <v>16.719783685635701</v>
      </c>
    </row>
    <row r="58" spans="1:6" x14ac:dyDescent="0.25">
      <c r="A58" s="4">
        <v>254.334309820085</v>
      </c>
      <c r="B58" s="4">
        <v>7.4642711277119798</v>
      </c>
      <c r="C58" s="4">
        <v>195.12791634351001</v>
      </c>
      <c r="D58" s="4">
        <v>5.0215305315796197</v>
      </c>
      <c r="E58" s="4">
        <v>382.40676028281399</v>
      </c>
      <c r="F58" s="4">
        <v>16.374059860827401</v>
      </c>
    </row>
    <row r="59" spans="1:6" x14ac:dyDescent="0.25">
      <c r="A59" s="4">
        <v>268.607339676469</v>
      </c>
      <c r="B59" s="4">
        <v>5.86379803507588</v>
      </c>
      <c r="C59" s="4">
        <v>706.68824291974295</v>
      </c>
      <c r="D59" s="4">
        <v>13.1848935734014</v>
      </c>
      <c r="E59" s="4">
        <v>370.95365851744998</v>
      </c>
      <c r="F59" s="4">
        <v>8.4865034867543692</v>
      </c>
    </row>
    <row r="60" spans="1:6" x14ac:dyDescent="0.25">
      <c r="A60" s="4">
        <v>407.245731659233</v>
      </c>
      <c r="B60" s="4">
        <v>6.0313267707824698</v>
      </c>
      <c r="C60" s="4">
        <v>207.62452113628299</v>
      </c>
      <c r="D60" s="4">
        <v>10.575875583570401</v>
      </c>
      <c r="E60" s="4">
        <v>400.77381594106498</v>
      </c>
      <c r="F60" s="4">
        <v>13.7442435617558</v>
      </c>
    </row>
    <row r="61" spans="1:6" x14ac:dyDescent="0.25">
      <c r="A61" s="4">
        <v>308.44576172158099</v>
      </c>
      <c r="B61" s="4">
        <v>6.6641794606111899</v>
      </c>
      <c r="C61" s="4">
        <v>164.295414589345</v>
      </c>
      <c r="D61" s="4">
        <v>4.38013278786093</v>
      </c>
      <c r="E61" s="4">
        <v>187.54631871730001</v>
      </c>
      <c r="F61" s="4">
        <v>5.6345311992336002</v>
      </c>
    </row>
    <row r="62" spans="1:6" x14ac:dyDescent="0.25">
      <c r="A62" s="4">
        <v>264.59560563787801</v>
      </c>
      <c r="B62" s="4">
        <v>8.7277180440723807</v>
      </c>
      <c r="C62" s="4">
        <v>248.69758171215599</v>
      </c>
      <c r="D62" s="4">
        <v>5.5081560176331497</v>
      </c>
      <c r="E62" s="4">
        <v>392.29321790114</v>
      </c>
      <c r="F62" s="4">
        <v>15.8057985939085</v>
      </c>
    </row>
    <row r="63" spans="1:6" x14ac:dyDescent="0.25">
      <c r="A63" s="4">
        <v>260.597879238426</v>
      </c>
      <c r="B63" s="4">
        <v>6.5846190101001403</v>
      </c>
      <c r="C63" s="4">
        <v>150.19670429080699</v>
      </c>
      <c r="D63" s="4">
        <v>3.9997405973263001</v>
      </c>
      <c r="E63" s="4">
        <v>357.46039537340403</v>
      </c>
      <c r="F63" s="4">
        <v>14.974548186408301</v>
      </c>
    </row>
    <row r="64" spans="1:6" x14ac:dyDescent="0.25">
      <c r="A64" s="4">
        <v>303.26361496001402</v>
      </c>
      <c r="B64" s="4">
        <v>8.5345236973371303</v>
      </c>
      <c r="C64" s="4">
        <v>184.02793945372099</v>
      </c>
      <c r="D64" s="4">
        <v>12.981963972328201</v>
      </c>
      <c r="E64" s="4">
        <v>348.98455826192998</v>
      </c>
      <c r="F64" s="4">
        <v>18.0749068807344</v>
      </c>
    </row>
    <row r="65" spans="1:6" x14ac:dyDescent="0.25">
      <c r="A65" s="4">
        <v>226.206973224878</v>
      </c>
      <c r="B65" s="4">
        <v>6.43381404946558</v>
      </c>
      <c r="C65" s="4">
        <v>199.50527212396199</v>
      </c>
      <c r="D65" s="4">
        <v>4.0643015194218597</v>
      </c>
      <c r="E65" s="4">
        <v>88.796002265065894</v>
      </c>
      <c r="F65" s="4">
        <v>4.8977493832353503</v>
      </c>
    </row>
    <row r="66" spans="1:6" x14ac:dyDescent="0.25">
      <c r="A66" s="4">
        <v>116.298130903393</v>
      </c>
      <c r="B66" s="4">
        <v>6.4378271829336802</v>
      </c>
      <c r="C66" s="4">
        <v>711.01672382280196</v>
      </c>
      <c r="D66" s="4">
        <v>14.271198604023001</v>
      </c>
      <c r="E66" s="4">
        <v>225.25384934991499</v>
      </c>
      <c r="F66" s="4">
        <v>9.1111468877643293</v>
      </c>
    </row>
    <row r="67" spans="1:6" x14ac:dyDescent="0.25">
      <c r="A67" s="4">
        <v>378.50592844188202</v>
      </c>
      <c r="B67" s="4">
        <v>7.1600824114866501</v>
      </c>
      <c r="C67" s="4">
        <v>336.97645571455303</v>
      </c>
      <c r="D67" s="4">
        <v>3.2418402899056602</v>
      </c>
      <c r="E67" s="4">
        <v>170.60909446328799</v>
      </c>
      <c r="F67" s="4">
        <v>5.6489510152023197</v>
      </c>
    </row>
    <row r="68" spans="1:6" x14ac:dyDescent="0.25">
      <c r="A68" s="4">
        <v>473.04766967147498</v>
      </c>
      <c r="B68" s="4">
        <v>13.3777220649644</v>
      </c>
      <c r="C68" s="4">
        <v>180.66166168078701</v>
      </c>
      <c r="D68" s="4">
        <v>10.0549631232861</v>
      </c>
      <c r="E68" s="4">
        <v>396.92317118868198</v>
      </c>
      <c r="F68" s="4">
        <v>16.410071153659299</v>
      </c>
    </row>
    <row r="69" spans="1:6" x14ac:dyDescent="0.25">
      <c r="A69" s="4">
        <v>155.50151839107201</v>
      </c>
      <c r="B69" s="4">
        <v>4.4643321158364397</v>
      </c>
      <c r="C69" s="4">
        <v>69.889219567179595</v>
      </c>
      <c r="D69" s="4">
        <v>6.3191272774711198</v>
      </c>
      <c r="E69" s="4">
        <v>168.871824357658</v>
      </c>
      <c r="F69" s="4">
        <v>5.1189898622687897</v>
      </c>
    </row>
    <row r="70" spans="1:6" x14ac:dyDescent="0.25">
      <c r="A70" s="4">
        <v>326.55097270384402</v>
      </c>
      <c r="B70" s="4">
        <v>7.64477004646323</v>
      </c>
      <c r="C70" s="4">
        <v>222.10432603210199</v>
      </c>
      <c r="D70" s="4">
        <v>5.03576717269606</v>
      </c>
      <c r="E70" s="4">
        <v>100.692759864032</v>
      </c>
      <c r="F70" s="4">
        <v>7.8333563455380402</v>
      </c>
    </row>
    <row r="71" spans="1:6" x14ac:dyDescent="0.25">
      <c r="A71" s="4">
        <v>253.087846368551</v>
      </c>
      <c r="B71" s="4">
        <v>9.4635692727751994</v>
      </c>
      <c r="C71" s="4">
        <v>364.77479256689497</v>
      </c>
      <c r="D71" s="4">
        <v>10.4071261750068</v>
      </c>
      <c r="E71" s="4">
        <v>342.53157891705598</v>
      </c>
      <c r="F71" s="4">
        <v>18.717815289739502</v>
      </c>
    </row>
    <row r="72" spans="1:6" x14ac:dyDescent="0.25">
      <c r="A72" s="4">
        <v>360.30316589772701</v>
      </c>
      <c r="B72" s="4">
        <v>2.8765392536297401</v>
      </c>
      <c r="C72" s="4">
        <v>91.912352427840204</v>
      </c>
      <c r="D72" s="4">
        <v>5.9800412957556501</v>
      </c>
      <c r="E72" s="4">
        <v>418.97920264676202</v>
      </c>
      <c r="F72" s="4">
        <v>10.934645643224901</v>
      </c>
    </row>
    <row r="73" spans="1:6" x14ac:dyDescent="0.25">
      <c r="A73" s="4">
        <v>183.88889910653199</v>
      </c>
      <c r="B73" s="4">
        <v>5.8319371489342302</v>
      </c>
      <c r="C73" s="4">
        <v>435.21023912727799</v>
      </c>
      <c r="D73" s="4">
        <v>4.4828412292990798</v>
      </c>
      <c r="E73" s="4">
        <v>383.15021000429903</v>
      </c>
      <c r="F73" s="4">
        <v>11.447867574635801</v>
      </c>
    </row>
    <row r="74" spans="1:6" x14ac:dyDescent="0.25">
      <c r="A74" s="4">
        <v>433.16095279157099</v>
      </c>
      <c r="B74" s="4">
        <v>3.8273747360799399</v>
      </c>
      <c r="C74" s="4">
        <v>665.31413754075697</v>
      </c>
      <c r="D74" s="4">
        <v>14.9976501811761</v>
      </c>
      <c r="E74" s="4">
        <v>412.87586821615599</v>
      </c>
      <c r="F74" s="4">
        <v>14.612039393745301</v>
      </c>
    </row>
    <row r="75" spans="1:6" x14ac:dyDescent="0.25">
      <c r="A75" s="4">
        <v>371.42182048410098</v>
      </c>
      <c r="B75" s="4">
        <v>10.703074856195499</v>
      </c>
      <c r="C75" s="4">
        <v>245.56266137585001</v>
      </c>
      <c r="D75" s="4">
        <v>6.2516518989577801</v>
      </c>
      <c r="E75" s="4">
        <v>343.41590017080301</v>
      </c>
      <c r="F75" s="4">
        <v>9.0486153061501593</v>
      </c>
    </row>
    <row r="76" spans="1:6" x14ac:dyDescent="0.25">
      <c r="A76" s="4">
        <v>272.03888008370899</v>
      </c>
      <c r="B76" s="4">
        <v>8.5705807453486997</v>
      </c>
      <c r="C76" s="4">
        <v>383.91247440502002</v>
      </c>
      <c r="D76" s="4">
        <v>8.1822690949775208</v>
      </c>
      <c r="E76" s="4">
        <v>433.57676074653801</v>
      </c>
      <c r="F76" s="4">
        <v>11.4747845178935</v>
      </c>
    </row>
    <row r="77" spans="1:6" x14ac:dyDescent="0.25">
      <c r="A77" s="4">
        <v>99.587457057088599</v>
      </c>
      <c r="B77" s="4">
        <v>2.6919813964050201</v>
      </c>
      <c r="C77" s="4">
        <v>224.01843332871701</v>
      </c>
      <c r="D77" s="4">
        <v>5.1609827356878597</v>
      </c>
      <c r="E77" s="4">
        <v>419.87037485837902</v>
      </c>
      <c r="F77" s="4">
        <v>18.752025981200799</v>
      </c>
    </row>
    <row r="78" spans="1:6" x14ac:dyDescent="0.25">
      <c r="A78" s="4">
        <v>343.33737711980899</v>
      </c>
      <c r="B78" s="4">
        <v>7.1086290469393099</v>
      </c>
      <c r="C78" s="4">
        <v>579.43324959650602</v>
      </c>
      <c r="D78" s="4">
        <v>5.7548181598540298</v>
      </c>
      <c r="E78" s="4">
        <v>374.45963280647902</v>
      </c>
      <c r="F78" s="4">
        <v>12.9296560126822</v>
      </c>
    </row>
    <row r="79" spans="1:6" x14ac:dyDescent="0.25">
      <c r="A79" s="4">
        <v>385.59578837454302</v>
      </c>
      <c r="B79" s="4">
        <v>7.70334951067343</v>
      </c>
      <c r="C79" s="4">
        <v>158.94549493491601</v>
      </c>
      <c r="D79" s="4">
        <v>6.0418708135839498</v>
      </c>
      <c r="E79" s="4">
        <v>378.92430037259999</v>
      </c>
      <c r="F79" s="4">
        <v>12.3508354502264</v>
      </c>
    </row>
    <row r="80" spans="1:6" x14ac:dyDescent="0.25">
      <c r="A80" s="4">
        <v>182.87486094981401</v>
      </c>
      <c r="B80" s="4">
        <v>5.5860075273085297</v>
      </c>
      <c r="C80" s="4">
        <v>693.67208385095</v>
      </c>
      <c r="D80" s="4">
        <v>14.169939734740099</v>
      </c>
      <c r="E80" s="4">
        <v>374.929412107914</v>
      </c>
      <c r="F80" s="4">
        <v>19.804898527450799</v>
      </c>
    </row>
    <row r="81" spans="1:6" x14ac:dyDescent="0.25">
      <c r="A81" s="4">
        <v>302.95397895947002</v>
      </c>
      <c r="B81" s="4">
        <v>8.3723965501412696</v>
      </c>
      <c r="C81" s="4">
        <v>354.30940742790602</v>
      </c>
      <c r="D81" s="4">
        <v>5.4688639647792998</v>
      </c>
      <c r="E81" s="4">
        <v>116.89391947537599</v>
      </c>
      <c r="F81" s="4">
        <v>6.4632182470522803</v>
      </c>
    </row>
    <row r="82" spans="1:6" x14ac:dyDescent="0.25">
      <c r="A82" s="4">
        <v>408.65465850010497</v>
      </c>
      <c r="B82" s="4">
        <v>9.5895324766170198</v>
      </c>
      <c r="C82" s="4">
        <v>344.08105621859397</v>
      </c>
      <c r="D82" s="4">
        <v>5.3617914079222802</v>
      </c>
      <c r="E82" s="4">
        <v>381.35741221904698</v>
      </c>
      <c r="F82" s="4">
        <v>12.3125049332156</v>
      </c>
    </row>
    <row r="83" spans="1:6" x14ac:dyDescent="0.25">
      <c r="A83" s="4">
        <v>341.39467498660002</v>
      </c>
      <c r="B83" s="4">
        <v>12.2403298486024</v>
      </c>
      <c r="C83" s="4">
        <v>383.07901179045399</v>
      </c>
      <c r="D83" s="4">
        <v>22.414298053132299</v>
      </c>
      <c r="E83" s="4">
        <v>253.93997129797901</v>
      </c>
      <c r="F83" s="4">
        <v>12.370718150632401</v>
      </c>
    </row>
    <row r="84" spans="1:6" x14ac:dyDescent="0.25">
      <c r="A84" s="4">
        <v>211.34624261036501</v>
      </c>
      <c r="B84" s="4">
        <v>6.85822845762595</v>
      </c>
      <c r="C84" s="4">
        <v>184.50582152977501</v>
      </c>
      <c r="D84" s="4">
        <v>5.3201495662797198</v>
      </c>
      <c r="E84" s="4">
        <v>414.86683473363502</v>
      </c>
      <c r="F84" s="4">
        <v>12.8831617557443</v>
      </c>
    </row>
    <row r="85" spans="1:6" x14ac:dyDescent="0.25">
      <c r="A85" s="4">
        <v>235.10650826245501</v>
      </c>
      <c r="B85" s="4">
        <v>6.3599756299518004</v>
      </c>
      <c r="C85" s="4">
        <v>97.562981601804395</v>
      </c>
      <c r="D85" s="4">
        <v>12.6360113921109</v>
      </c>
      <c r="E85" s="4">
        <v>123.05693153291899</v>
      </c>
      <c r="F85" s="4">
        <v>8.0611124949064106</v>
      </c>
    </row>
    <row r="86" spans="1:6" x14ac:dyDescent="0.25">
      <c r="A86" s="4">
        <v>743.71329846978097</v>
      </c>
      <c r="B86" s="4">
        <v>9.2417029056232405</v>
      </c>
      <c r="C86" s="4">
        <v>410.17586029693399</v>
      </c>
      <c r="D86" s="4">
        <v>13.8948808652348</v>
      </c>
      <c r="E86" s="4">
        <v>95.357579872012096</v>
      </c>
      <c r="F86" s="4">
        <v>6.9910583230666798</v>
      </c>
    </row>
    <row r="87" spans="1:6" x14ac:dyDescent="0.25">
      <c r="A87" s="4">
        <v>252.137147985398</v>
      </c>
      <c r="B87" s="4">
        <v>6.9060350789222804</v>
      </c>
      <c r="C87" s="4">
        <v>190.421393219381</v>
      </c>
      <c r="D87" s="4">
        <v>5.9118944904766897</v>
      </c>
      <c r="E87" s="4">
        <v>326.24797448515801</v>
      </c>
      <c r="F87" s="4">
        <v>8.0643932675011403</v>
      </c>
    </row>
    <row r="88" spans="1:6" x14ac:dyDescent="0.25">
      <c r="A88" s="4">
        <v>349.530953083187</v>
      </c>
      <c r="B88" s="4">
        <v>9.1551690099295193</v>
      </c>
      <c r="C88" s="4">
        <v>219.68171207234201</v>
      </c>
      <c r="D88" s="4">
        <v>7.5781491589732397</v>
      </c>
      <c r="E88" s="4">
        <v>408.52260650321801</v>
      </c>
      <c r="F88" s="4">
        <v>26.471458385698401</v>
      </c>
    </row>
    <row r="89" spans="1:6" x14ac:dyDescent="0.25">
      <c r="A89" s="4">
        <v>219.562615483999</v>
      </c>
      <c r="B89" s="4">
        <v>5.4071108128409797</v>
      </c>
      <c r="C89" s="4">
        <v>715.44559421762801</v>
      </c>
      <c r="D89" s="4">
        <v>16.100511308060899</v>
      </c>
      <c r="E89" s="4">
        <v>368.93737743049797</v>
      </c>
      <c r="F89" s="4">
        <v>24.633753370959301</v>
      </c>
    </row>
    <row r="90" spans="1:6" x14ac:dyDescent="0.25">
      <c r="A90" s="4">
        <v>373.75935028865899</v>
      </c>
      <c r="B90" s="4">
        <v>11.062089190119799</v>
      </c>
      <c r="C90" s="4">
        <v>349.03126547858102</v>
      </c>
      <c r="D90" s="4">
        <v>2.8362401768099499</v>
      </c>
      <c r="E90" s="4">
        <v>89.923109892755704</v>
      </c>
      <c r="F90" s="4">
        <v>11.0106814384926</v>
      </c>
    </row>
    <row r="91" spans="1:6" x14ac:dyDescent="0.25">
      <c r="A91" s="4">
        <v>154.932433132082</v>
      </c>
      <c r="B91" s="4">
        <v>3.3774014399386898</v>
      </c>
      <c r="C91" s="4">
        <v>175.63637742027601</v>
      </c>
      <c r="D91" s="4">
        <v>4.8744640615768704</v>
      </c>
      <c r="E91" s="4">
        <v>343.80543241277297</v>
      </c>
      <c r="F91" s="4">
        <v>14.388189739082</v>
      </c>
    </row>
    <row r="92" spans="1:6" x14ac:dyDescent="0.25">
      <c r="A92" s="4">
        <v>280.91038396582002</v>
      </c>
      <c r="B92" s="4">
        <v>8.8640575231984204</v>
      </c>
      <c r="C92" s="4">
        <v>445.47296822443599</v>
      </c>
      <c r="D92" s="4">
        <v>3.7378652736078899</v>
      </c>
      <c r="E92" s="4">
        <v>394.97984310611997</v>
      </c>
      <c r="F92" s="4">
        <v>12.7899749053176</v>
      </c>
    </row>
    <row r="93" spans="1:6" x14ac:dyDescent="0.25">
      <c r="A93" s="4">
        <v>352.963607583194</v>
      </c>
      <c r="B93" s="4">
        <v>10.5786680483724</v>
      </c>
      <c r="C93" s="4">
        <v>238.14937037601999</v>
      </c>
      <c r="D93" s="4">
        <v>5.07837039977312</v>
      </c>
      <c r="E93" s="4">
        <v>382.80116005986901</v>
      </c>
      <c r="F93" s="4">
        <v>14.989334043348199</v>
      </c>
    </row>
    <row r="94" spans="1:6" x14ac:dyDescent="0.25">
      <c r="A94" s="4">
        <v>184.01693755760701</v>
      </c>
      <c r="B94" s="4">
        <v>6.0822461713105396</v>
      </c>
      <c r="C94" s="4">
        <v>232.65809120610299</v>
      </c>
      <c r="D94" s="4">
        <v>6.4127566476818103</v>
      </c>
      <c r="E94" s="4">
        <v>425.35855708643697</v>
      </c>
      <c r="F94" s="4">
        <v>15.0510109297465</v>
      </c>
    </row>
    <row r="95" spans="1:6" x14ac:dyDescent="0.25">
      <c r="A95" s="4">
        <v>382.72593280300401</v>
      </c>
      <c r="B95" s="4">
        <v>13.4998400497715</v>
      </c>
      <c r="C95" s="4">
        <v>140.904921002686</v>
      </c>
      <c r="D95" s="4">
        <v>4.1186389049980701</v>
      </c>
      <c r="E95" s="4">
        <v>368.25954103097303</v>
      </c>
      <c r="F95" s="4">
        <v>11.607614341191899</v>
      </c>
    </row>
    <row r="96" spans="1:6" x14ac:dyDescent="0.25">
      <c r="A96" s="4">
        <v>394.36717835068703</v>
      </c>
      <c r="B96" s="4">
        <v>8.5661251035053194</v>
      </c>
      <c r="C96" s="4">
        <v>194.885221999138</v>
      </c>
      <c r="D96" s="4">
        <v>4.5527733387425497</v>
      </c>
      <c r="E96" s="4">
        <v>108.617547936737</v>
      </c>
      <c r="F96" s="4">
        <v>17.260700515238501</v>
      </c>
    </row>
    <row r="97" spans="1:6" x14ac:dyDescent="0.25">
      <c r="A97" s="4">
        <v>760.71509922295797</v>
      </c>
      <c r="B97" s="4">
        <v>10.466224360046899</v>
      </c>
      <c r="C97" s="4">
        <v>134.39943555742499</v>
      </c>
      <c r="D97" s="4">
        <v>3.9706416490953398</v>
      </c>
      <c r="E97" s="4">
        <v>394.21110893785902</v>
      </c>
      <c r="F97" s="4">
        <v>16.013702762546</v>
      </c>
    </row>
    <row r="98" spans="1:6" x14ac:dyDescent="0.25">
      <c r="A98" s="4">
        <v>329.26607210189098</v>
      </c>
      <c r="B98" s="4">
        <v>8.3812924595549703</v>
      </c>
      <c r="C98" s="4">
        <v>199.17524996027299</v>
      </c>
      <c r="D98" s="4">
        <v>7.4025177962612299</v>
      </c>
      <c r="E98" s="4">
        <v>137.77770676091299</v>
      </c>
      <c r="F98" s="4">
        <v>5.5425498443655599</v>
      </c>
    </row>
    <row r="99" spans="1:6" x14ac:dyDescent="0.25">
      <c r="A99" s="4">
        <v>347.56450723111601</v>
      </c>
      <c r="B99" s="4">
        <v>8.4402839336544204</v>
      </c>
      <c r="C99" s="4">
        <v>773.86190590634897</v>
      </c>
      <c r="D99" s="4">
        <v>13.906767373904501</v>
      </c>
      <c r="E99" s="4">
        <v>393.35312476754098</v>
      </c>
      <c r="F99" s="4">
        <v>14.084214671282</v>
      </c>
    </row>
    <row r="100" spans="1:6" x14ac:dyDescent="0.25">
      <c r="A100" s="4">
        <v>263.213947128504</v>
      </c>
      <c r="B100" s="4">
        <v>9.5396354882977903</v>
      </c>
      <c r="C100" s="4">
        <v>180.22037087753401</v>
      </c>
      <c r="D100" s="4">
        <v>4.9302357868291402</v>
      </c>
      <c r="E100" s="4">
        <v>388.93731641396801</v>
      </c>
      <c r="F100" s="4">
        <v>21.5579007524065</v>
      </c>
    </row>
    <row r="101" spans="1:6" x14ac:dyDescent="0.25">
      <c r="A101" s="4">
        <v>187.53141091018901</v>
      </c>
      <c r="B101" s="4">
        <v>5.79261467512696</v>
      </c>
      <c r="C101" s="4">
        <v>153.69947372004299</v>
      </c>
      <c r="D101" s="4">
        <v>5.3138933891896096</v>
      </c>
      <c r="E101" s="4">
        <v>275.97404452040701</v>
      </c>
      <c r="F101" s="4">
        <v>16.243274901294999</v>
      </c>
    </row>
    <row r="102" spans="1:6" x14ac:dyDescent="0.25">
      <c r="A102" s="4">
        <v>402.71271814778402</v>
      </c>
      <c r="B102" s="4">
        <v>10.5120777180418</v>
      </c>
      <c r="C102" s="4">
        <v>226.592172268778</v>
      </c>
      <c r="D102" s="4">
        <v>8.1192188500426692</v>
      </c>
      <c r="E102" s="4">
        <v>121.90724074468</v>
      </c>
      <c r="F102" s="4">
        <v>26.188677936326702</v>
      </c>
    </row>
    <row r="103" spans="1:6" x14ac:dyDescent="0.25">
      <c r="A103" s="4">
        <v>389.744518458843</v>
      </c>
      <c r="B103" s="4">
        <v>8.0000153011642308</v>
      </c>
      <c r="C103" s="4">
        <v>483.541055068373</v>
      </c>
      <c r="D103" s="4">
        <v>5.3731594546697998</v>
      </c>
      <c r="E103" s="4">
        <v>158.806958384811</v>
      </c>
      <c r="F103" s="4">
        <v>7.3677273220382604</v>
      </c>
    </row>
    <row r="104" spans="1:6" x14ac:dyDescent="0.25">
      <c r="A104" s="4">
        <v>222.08748016506399</v>
      </c>
      <c r="B104" s="4">
        <v>6.7035629975143802</v>
      </c>
      <c r="C104" s="4">
        <v>141.39304184541101</v>
      </c>
      <c r="D104" s="4">
        <v>9.6296484477352298</v>
      </c>
      <c r="E104" s="4">
        <v>159.56696438789299</v>
      </c>
      <c r="F104" s="4">
        <v>16.171786250080899</v>
      </c>
    </row>
    <row r="105" spans="1:6" x14ac:dyDescent="0.25">
      <c r="A105" s="4">
        <v>349.69694084674097</v>
      </c>
      <c r="B105" s="4">
        <v>8.1813993479590792</v>
      </c>
      <c r="C105" s="4">
        <v>763.85925108194294</v>
      </c>
      <c r="D105" s="4">
        <v>15.3477683959063</v>
      </c>
      <c r="E105" s="4">
        <v>367.44315260276102</v>
      </c>
      <c r="F105" s="4">
        <v>10.464042225154101</v>
      </c>
    </row>
    <row r="106" spans="1:6" x14ac:dyDescent="0.25">
      <c r="A106" s="4">
        <v>304.57116032764299</v>
      </c>
      <c r="B106" s="4">
        <v>11.1850005944725</v>
      </c>
      <c r="C106" s="4">
        <v>153.00732457265201</v>
      </c>
      <c r="D106" s="4">
        <v>5.2197146550752196</v>
      </c>
      <c r="E106" s="4">
        <v>429.36543891578901</v>
      </c>
      <c r="F106" s="4">
        <v>24.2533307012636</v>
      </c>
    </row>
    <row r="107" spans="1:6" x14ac:dyDescent="0.25">
      <c r="A107" s="4">
        <v>342.163088865578</v>
      </c>
      <c r="B107" s="4">
        <v>10.866224233061001</v>
      </c>
      <c r="C107" s="4">
        <v>209.276188731193</v>
      </c>
      <c r="D107" s="4">
        <v>6.1899596601724598</v>
      </c>
      <c r="E107" s="4">
        <v>387.65398679673598</v>
      </c>
      <c r="F107" s="4">
        <v>16.110292516183101</v>
      </c>
    </row>
    <row r="108" spans="1:6" x14ac:dyDescent="0.25">
      <c r="A108" s="4">
        <v>158.722194362431</v>
      </c>
      <c r="B108" s="4">
        <v>26.864438946358799</v>
      </c>
      <c r="C108" s="4">
        <v>206.861707415431</v>
      </c>
      <c r="D108" s="4">
        <v>4.8123751233797503</v>
      </c>
      <c r="E108" s="4">
        <v>415.390600804239</v>
      </c>
      <c r="F108" s="4">
        <v>13.1396964297164</v>
      </c>
    </row>
    <row r="109" spans="1:6" x14ac:dyDescent="0.25">
      <c r="A109" s="4">
        <v>319.09314116835498</v>
      </c>
      <c r="B109" s="4">
        <v>9.7881895378232002</v>
      </c>
      <c r="C109" s="4">
        <v>314.20122084766598</v>
      </c>
      <c r="D109" s="4">
        <v>2.5694666975177798</v>
      </c>
      <c r="E109" s="4">
        <v>366.58365790545901</v>
      </c>
      <c r="F109" s="4">
        <v>12.3570611316245</v>
      </c>
    </row>
    <row r="110" spans="1:6" x14ac:dyDescent="0.25">
      <c r="A110" s="4">
        <v>369.843106970191</v>
      </c>
      <c r="B110" s="4">
        <v>8.2211032523773593</v>
      </c>
      <c r="C110" s="4">
        <v>225.87179376557401</v>
      </c>
      <c r="D110" s="4">
        <v>5.1556726167909801</v>
      </c>
      <c r="E110" s="4">
        <v>374.06523290276499</v>
      </c>
      <c r="F110" s="4">
        <v>14.305027998285301</v>
      </c>
    </row>
    <row r="111" spans="1:6" x14ac:dyDescent="0.25">
      <c r="A111" s="4">
        <v>418.11996635422099</v>
      </c>
      <c r="B111" s="4">
        <v>10.7829710617661</v>
      </c>
      <c r="C111" s="4">
        <v>199.43533990904601</v>
      </c>
      <c r="D111" s="4">
        <v>3.97038224292919</v>
      </c>
      <c r="E111" s="4">
        <v>528.06274558976202</v>
      </c>
      <c r="F111" s="4">
        <v>26.2115820853505</v>
      </c>
    </row>
    <row r="112" spans="1:6" x14ac:dyDescent="0.25">
      <c r="A112" s="4">
        <v>311.67408248782101</v>
      </c>
      <c r="B112" s="4">
        <v>7.2736401637084702</v>
      </c>
      <c r="C112" s="4">
        <v>186.58673995733199</v>
      </c>
      <c r="D112" s="4">
        <v>5.3586175378877599</v>
      </c>
      <c r="E112" s="4">
        <v>335.88506941497297</v>
      </c>
      <c r="F112" s="4">
        <v>25.876387094845899</v>
      </c>
    </row>
    <row r="113" spans="1:6" x14ac:dyDescent="0.25">
      <c r="A113" s="4">
        <v>391.55042334645901</v>
      </c>
      <c r="B113" s="4">
        <v>8.3715114602818996</v>
      </c>
      <c r="C113" s="4">
        <v>137.65539051219801</v>
      </c>
      <c r="D113" s="4">
        <v>6.0799116266425601</v>
      </c>
      <c r="E113" s="4">
        <v>369.02623040042801</v>
      </c>
      <c r="F113" s="4">
        <v>24.3326011796016</v>
      </c>
    </row>
    <row r="114" spans="1:6" x14ac:dyDescent="0.25">
      <c r="A114" s="4">
        <v>417.37721831351502</v>
      </c>
      <c r="B114" s="4">
        <v>12.1803160542622</v>
      </c>
      <c r="C114" s="4">
        <v>239.38150631263801</v>
      </c>
      <c r="D114" s="4">
        <v>7.5577173961792097</v>
      </c>
      <c r="E114" s="4">
        <v>145.76441600546201</v>
      </c>
      <c r="F114" s="4">
        <v>12.3969178244005</v>
      </c>
    </row>
    <row r="115" spans="1:6" x14ac:dyDescent="0.25">
      <c r="A115" s="4">
        <v>310.91627372428701</v>
      </c>
      <c r="B115" s="4">
        <v>10.6052645272575</v>
      </c>
      <c r="C115" s="4">
        <v>133.622659802436</v>
      </c>
      <c r="D115" s="4">
        <v>21.059968151850601</v>
      </c>
      <c r="E115" s="4">
        <v>200.67882798612101</v>
      </c>
      <c r="F115" s="4">
        <v>10.253345670411299</v>
      </c>
    </row>
    <row r="116" spans="1:6" x14ac:dyDescent="0.25">
      <c r="A116" s="4">
        <v>377.09984000772198</v>
      </c>
      <c r="B116" s="4">
        <v>13.109102246351499</v>
      </c>
      <c r="C116" s="4">
        <v>511.93815551698202</v>
      </c>
      <c r="D116" s="4">
        <v>3.66720073274336</v>
      </c>
      <c r="E116" s="4">
        <v>343.73118235543302</v>
      </c>
      <c r="F116" s="4">
        <v>16.861265116138298</v>
      </c>
    </row>
    <row r="117" spans="1:6" x14ac:dyDescent="0.25">
      <c r="A117" s="4">
        <v>373.52501755207697</v>
      </c>
      <c r="B117" s="4">
        <v>12.298909180797599</v>
      </c>
      <c r="C117" s="4">
        <v>157.990203790366</v>
      </c>
      <c r="D117" s="4">
        <v>3.6320744832046299</v>
      </c>
      <c r="E117" s="4">
        <v>393.75657278299298</v>
      </c>
      <c r="F117" s="4">
        <v>16.321187461260699</v>
      </c>
    </row>
    <row r="118" spans="1:6" x14ac:dyDescent="0.25">
      <c r="A118" s="4">
        <v>367.76787997409701</v>
      </c>
      <c r="B118" s="4">
        <v>10.353231276618301</v>
      </c>
      <c r="C118" s="4">
        <v>240.62088981643299</v>
      </c>
      <c r="D118" s="4">
        <v>6.5229420510586298</v>
      </c>
      <c r="E118" s="4">
        <v>406.55527600273399</v>
      </c>
      <c r="F118" s="4">
        <v>20.620523779187302</v>
      </c>
    </row>
    <row r="119" spans="1:6" x14ac:dyDescent="0.25">
      <c r="A119" s="4">
        <v>256.58551926910798</v>
      </c>
      <c r="B119" s="4">
        <v>13.287068203790099</v>
      </c>
      <c r="C119" s="4">
        <v>202.50904103740999</v>
      </c>
      <c r="D119" s="4">
        <v>5.5259479915257499</v>
      </c>
      <c r="E119" s="4">
        <v>125.657846789807</v>
      </c>
      <c r="F119" s="4">
        <v>7.79160765768028</v>
      </c>
    </row>
    <row r="120" spans="1:6" x14ac:dyDescent="0.25">
      <c r="A120" s="4">
        <v>297.69868053868402</v>
      </c>
      <c r="B120" s="4">
        <v>8.4509651814587397</v>
      </c>
      <c r="C120" s="4">
        <v>386.42977000400401</v>
      </c>
      <c r="D120" s="4">
        <v>4.7531396003905604</v>
      </c>
      <c r="E120" s="4">
        <v>152.46407272666599</v>
      </c>
      <c r="F120" s="4">
        <v>12.3358054687269</v>
      </c>
    </row>
    <row r="121" spans="1:6" x14ac:dyDescent="0.25">
      <c r="A121" s="4">
        <v>330.53853681683501</v>
      </c>
      <c r="B121" s="4">
        <v>12.8483560935128</v>
      </c>
      <c r="C121" s="4">
        <v>249.860837798565</v>
      </c>
      <c r="D121" s="4">
        <v>6.2363928202539602</v>
      </c>
      <c r="E121" s="4">
        <v>406.95826684310998</v>
      </c>
      <c r="F121" s="4">
        <v>13.816785040078599</v>
      </c>
    </row>
    <row r="122" spans="1:6" x14ac:dyDescent="0.25">
      <c r="A122" s="4">
        <v>329.79365256428702</v>
      </c>
      <c r="B122" s="4">
        <v>10.200137474806899</v>
      </c>
      <c r="C122" s="4">
        <v>215.933287493884</v>
      </c>
      <c r="D122" s="4">
        <v>5.8994431369937903</v>
      </c>
      <c r="E122" s="4">
        <v>173.730708844959</v>
      </c>
      <c r="F122" s="4">
        <v>6.4215916052926296</v>
      </c>
    </row>
    <row r="123" spans="1:6" x14ac:dyDescent="0.25">
      <c r="A123" s="4">
        <v>258.40062586218102</v>
      </c>
      <c r="B123" s="4">
        <v>8.9454186477232707</v>
      </c>
      <c r="C123" s="4">
        <v>413.83987155184099</v>
      </c>
      <c r="D123" s="4">
        <v>4.4933394892141196</v>
      </c>
      <c r="E123" s="4">
        <v>356.75983858108498</v>
      </c>
      <c r="F123" s="4">
        <v>15.1859619065653</v>
      </c>
    </row>
    <row r="124" spans="1:6" x14ac:dyDescent="0.25">
      <c r="A124" s="4">
        <v>336.41377962380602</v>
      </c>
      <c r="B124" s="4">
        <v>9.7853513984009606</v>
      </c>
      <c r="C124" s="4">
        <v>533.62478000670603</v>
      </c>
      <c r="D124" s="4">
        <v>6.55283443187363</v>
      </c>
      <c r="E124" s="4">
        <v>418.32781010121101</v>
      </c>
      <c r="F124" s="4">
        <v>15.326802711235301</v>
      </c>
    </row>
    <row r="125" spans="1:6" x14ac:dyDescent="0.25">
      <c r="A125" s="4">
        <v>370.120485316962</v>
      </c>
      <c r="B125" s="4">
        <v>8.8871901051606894</v>
      </c>
      <c r="C125" s="4">
        <v>193.33476786687899</v>
      </c>
      <c r="D125" s="4">
        <v>6.8196537289768404</v>
      </c>
      <c r="E125" s="4">
        <v>428.342336352914</v>
      </c>
      <c r="F125" s="4">
        <v>20.951247788500002</v>
      </c>
    </row>
    <row r="126" spans="1:6" x14ac:dyDescent="0.25">
      <c r="A126" s="4">
        <v>325.23085408285198</v>
      </c>
      <c r="B126" s="4">
        <v>10.857526702107799</v>
      </c>
      <c r="C126" s="4">
        <v>222.71134484559201</v>
      </c>
      <c r="D126" s="4">
        <v>5.5208057349082003</v>
      </c>
      <c r="E126" s="4">
        <v>385.05618414282702</v>
      </c>
      <c r="F126" s="4">
        <v>26.913374994415701</v>
      </c>
    </row>
    <row r="127" spans="1:6" x14ac:dyDescent="0.25">
      <c r="A127" s="4">
        <v>409.26637675985597</v>
      </c>
      <c r="B127" s="4">
        <v>9.1105822341050899</v>
      </c>
      <c r="C127" s="4">
        <v>219.87408277392299</v>
      </c>
      <c r="D127" s="4">
        <v>6.7423057600390104</v>
      </c>
      <c r="E127" s="4">
        <v>103.148363556712</v>
      </c>
      <c r="F127" s="4">
        <v>7.2381324344314599</v>
      </c>
    </row>
    <row r="128" spans="1:6" x14ac:dyDescent="0.25">
      <c r="A128" s="4">
        <v>323.19774175435299</v>
      </c>
      <c r="B128" s="4">
        <v>9.0448311578947997</v>
      </c>
      <c r="C128" s="4">
        <v>307.28137690946397</v>
      </c>
      <c r="D128" s="4">
        <v>6.0561837577261004</v>
      </c>
      <c r="E128" s="4">
        <v>354.88085798174097</v>
      </c>
      <c r="F128" s="4">
        <v>14.344152202364</v>
      </c>
    </row>
    <row r="129" spans="1:6" x14ac:dyDescent="0.25">
      <c r="A129" s="4">
        <v>382.83421082049603</v>
      </c>
      <c r="B129" s="4">
        <v>9.5355154876597208</v>
      </c>
      <c r="C129" s="4">
        <v>224.59511710330801</v>
      </c>
      <c r="D129" s="4">
        <v>5.3307851201388896</v>
      </c>
      <c r="E129" s="4">
        <v>435.40753850340798</v>
      </c>
      <c r="F129" s="4">
        <v>20.4664533250033</v>
      </c>
    </row>
    <row r="130" spans="1:6" x14ac:dyDescent="0.25">
      <c r="A130" s="4">
        <v>208.39829120784901</v>
      </c>
      <c r="B130" s="4">
        <v>6.8440680634230304</v>
      </c>
      <c r="C130" s="4">
        <v>353.10481403768</v>
      </c>
      <c r="D130" s="4">
        <v>6.3376822737045497</v>
      </c>
      <c r="E130" s="4">
        <v>150.56878007575801</v>
      </c>
      <c r="F130" s="4">
        <v>6.9384147163946102</v>
      </c>
    </row>
    <row r="131" spans="1:6" x14ac:dyDescent="0.25">
      <c r="A131" s="4">
        <v>322.56313440203598</v>
      </c>
      <c r="B131" s="4">
        <v>9.66076152282767</v>
      </c>
      <c r="C131" s="4">
        <v>191.516609542071</v>
      </c>
      <c r="D131" s="4">
        <v>5.0839398896787298</v>
      </c>
      <c r="E131" s="4">
        <v>381.51918871328201</v>
      </c>
      <c r="F131" s="4">
        <v>15.7695737392641</v>
      </c>
    </row>
    <row r="132" spans="1:6" x14ac:dyDescent="0.25">
      <c r="A132" s="4">
        <v>391.07972868531903</v>
      </c>
      <c r="B132" s="4">
        <v>11.756923980079501</v>
      </c>
      <c r="C132" s="4">
        <v>194.903380282223</v>
      </c>
      <c r="D132" s="4">
        <v>5.9507897547446102</v>
      </c>
      <c r="E132" s="4">
        <v>368.39469031244499</v>
      </c>
      <c r="F132" s="4">
        <v>18.746288566151598</v>
      </c>
    </row>
    <row r="133" spans="1:6" x14ac:dyDescent="0.25">
      <c r="A133" s="4">
        <v>384.06622457131698</v>
      </c>
      <c r="B133" s="4">
        <v>11.068482644390301</v>
      </c>
      <c r="C133" s="4">
        <v>242.13867422565801</v>
      </c>
      <c r="D133" s="4">
        <v>7.9919433784671101</v>
      </c>
      <c r="E133" s="4">
        <v>387.58649615570903</v>
      </c>
      <c r="F133" s="4">
        <v>19.403448900673499</v>
      </c>
    </row>
    <row r="134" spans="1:6" x14ac:dyDescent="0.25">
      <c r="A134" s="4">
        <v>358.62508612498601</v>
      </c>
      <c r="B134" s="4">
        <v>10.656916295178201</v>
      </c>
      <c r="C134" s="4">
        <v>215.043000068515</v>
      </c>
      <c r="D134" s="4">
        <v>6.9378500778693697</v>
      </c>
      <c r="E134" s="4">
        <v>112.073563773185</v>
      </c>
      <c r="F134" s="4">
        <v>4.4792859025765202</v>
      </c>
    </row>
    <row r="135" spans="1:6" x14ac:dyDescent="0.25">
      <c r="A135" s="4">
        <v>327.84736393392001</v>
      </c>
      <c r="B135" s="4">
        <v>14.1979860730934</v>
      </c>
      <c r="C135" s="4">
        <v>215.87687535583899</v>
      </c>
      <c r="D135" s="4">
        <v>6.41731901885941</v>
      </c>
      <c r="E135" s="4">
        <v>448.88847191259202</v>
      </c>
      <c r="F135" s="4">
        <v>14.194049132755</v>
      </c>
    </row>
    <row r="136" spans="1:6" x14ac:dyDescent="0.25">
      <c r="A136" s="4">
        <v>360.21359611302603</v>
      </c>
      <c r="B136" s="4">
        <v>10.9464104450307</v>
      </c>
      <c r="C136" s="4">
        <v>145.35121690854399</v>
      </c>
      <c r="D136" s="4">
        <v>5.8641947228461504</v>
      </c>
      <c r="E136" s="4">
        <v>443.89491155743502</v>
      </c>
      <c r="F136" s="4">
        <v>13.980926398187799</v>
      </c>
    </row>
    <row r="137" spans="1:6" x14ac:dyDescent="0.25">
      <c r="A137" s="4">
        <v>344.97572318091898</v>
      </c>
      <c r="B137" s="4">
        <v>10.6748609030619</v>
      </c>
      <c r="C137" s="4">
        <v>131.567757830023</v>
      </c>
      <c r="D137" s="4">
        <v>4.3844663833733604</v>
      </c>
      <c r="E137" s="4">
        <v>395.00027517601802</v>
      </c>
      <c r="F137" s="4">
        <v>16.953109287191101</v>
      </c>
    </row>
    <row r="138" spans="1:6" x14ac:dyDescent="0.25">
      <c r="A138" s="4">
        <v>370.44270998984501</v>
      </c>
      <c r="B138" s="4">
        <v>11.4186467335093</v>
      </c>
      <c r="C138" s="4">
        <v>176.59543780237399</v>
      </c>
      <c r="D138" s="4">
        <v>7.8750440275762204</v>
      </c>
      <c r="E138" s="4">
        <v>384.02882475033402</v>
      </c>
      <c r="F138" s="4">
        <v>26.998016807716301</v>
      </c>
    </row>
    <row r="139" spans="1:6" x14ac:dyDescent="0.25">
      <c r="A139" s="4">
        <v>338.50251024961398</v>
      </c>
      <c r="B139" s="4">
        <v>8.85496305092237</v>
      </c>
      <c r="C139" s="4">
        <v>176.33246358484001</v>
      </c>
      <c r="D139" s="4">
        <v>34.414191069547002</v>
      </c>
      <c r="E139" s="4">
        <v>408.23982645943698</v>
      </c>
      <c r="F139" s="4">
        <v>16.281620701774902</v>
      </c>
    </row>
    <row r="140" spans="1:6" x14ac:dyDescent="0.25">
      <c r="A140" s="4">
        <v>384.80578327551399</v>
      </c>
      <c r="B140" s="4">
        <v>8.2325932809617299</v>
      </c>
      <c r="C140" s="4">
        <v>245.08903668448301</v>
      </c>
      <c r="D140" s="4">
        <v>7.9008012048434404</v>
      </c>
      <c r="E140" s="4">
        <v>416.90374651551201</v>
      </c>
      <c r="F140" s="4">
        <v>23.933486397145298</v>
      </c>
    </row>
    <row r="141" spans="1:6" x14ac:dyDescent="0.25">
      <c r="A141" s="4">
        <v>373.55022518709302</v>
      </c>
      <c r="B141" s="4">
        <v>11.251850346801801</v>
      </c>
      <c r="C141" s="4">
        <v>671.26987151056505</v>
      </c>
      <c r="D141" s="4">
        <v>13.6834364398382</v>
      </c>
      <c r="E141" s="4">
        <v>213.296269234269</v>
      </c>
      <c r="F141" s="4">
        <v>18.596383838681501</v>
      </c>
    </row>
    <row r="142" spans="1:6" x14ac:dyDescent="0.25">
      <c r="A142" s="4">
        <v>430.00527934357501</v>
      </c>
      <c r="B142" s="4">
        <v>8.4506142078898794</v>
      </c>
      <c r="C142" s="4">
        <v>179.70829337835301</v>
      </c>
      <c r="D142" s="4">
        <v>6.6646830576937601</v>
      </c>
      <c r="E142" s="4">
        <v>347.05944955721401</v>
      </c>
      <c r="F142" s="4">
        <v>14.1555504801217</v>
      </c>
    </row>
    <row r="143" spans="1:6" x14ac:dyDescent="0.25">
      <c r="A143" s="4">
        <v>379.34828693792201</v>
      </c>
      <c r="B143" s="4">
        <v>10.7404747526161</v>
      </c>
      <c r="C143" s="4">
        <v>361.686488445848</v>
      </c>
      <c r="D143" s="4">
        <v>4.7719692282844299</v>
      </c>
      <c r="E143" s="4">
        <v>103.340230554342</v>
      </c>
      <c r="F143" s="4">
        <v>5.6624705393332899</v>
      </c>
    </row>
    <row r="144" spans="1:6" x14ac:dyDescent="0.25">
      <c r="A144" s="4">
        <v>373.563393853604</v>
      </c>
      <c r="B144" s="4">
        <v>9.9614863314200104</v>
      </c>
      <c r="C144" s="4">
        <v>229.73090751096601</v>
      </c>
      <c r="D144" s="4">
        <v>5.5541619462892404</v>
      </c>
      <c r="E144" s="4">
        <v>409.62349899113099</v>
      </c>
      <c r="F144" s="4">
        <v>15.545937440125201</v>
      </c>
    </row>
    <row r="145" spans="1:6" x14ac:dyDescent="0.25">
      <c r="A145" s="4">
        <v>368.16792571917102</v>
      </c>
      <c r="B145" s="4">
        <v>11.7211110692005</v>
      </c>
      <c r="C145" s="4">
        <v>185.93444744870001</v>
      </c>
      <c r="D145" s="4">
        <v>6.6123598450794798</v>
      </c>
      <c r="E145" s="4">
        <v>406.07913370057901</v>
      </c>
      <c r="F145" s="4">
        <v>17.745525630656601</v>
      </c>
    </row>
    <row r="146" spans="1:6" x14ac:dyDescent="0.25">
      <c r="A146" s="4">
        <v>533.37242738902501</v>
      </c>
      <c r="B146" s="4">
        <v>14.716655481606701</v>
      </c>
      <c r="C146" s="4">
        <v>640.43648457527104</v>
      </c>
      <c r="D146" s="4">
        <v>5.5885863108560399</v>
      </c>
      <c r="E146" s="4">
        <v>414.44403810426502</v>
      </c>
      <c r="F146" s="4">
        <v>25.342336565721698</v>
      </c>
    </row>
    <row r="147" spans="1:6" x14ac:dyDescent="0.25">
      <c r="A147" s="4">
        <v>377.209094498306</v>
      </c>
      <c r="B147" s="4">
        <v>10.5264057910535</v>
      </c>
      <c r="C147" s="4">
        <v>139.68009482696601</v>
      </c>
      <c r="D147" s="4">
        <v>3.5138933497946701</v>
      </c>
      <c r="E147" s="4">
        <v>224.58361186459601</v>
      </c>
      <c r="F147" s="4">
        <v>24.7036700111348</v>
      </c>
    </row>
    <row r="148" spans="1:6" x14ac:dyDescent="0.25">
      <c r="A148" s="4">
        <v>329.00160262733601</v>
      </c>
      <c r="B148" s="4">
        <v>10.8061342039145</v>
      </c>
      <c r="C148" s="4">
        <v>176.92106518149299</v>
      </c>
      <c r="D148" s="4">
        <v>24.034394078422299</v>
      </c>
      <c r="E148" s="4">
        <v>389.22201908007202</v>
      </c>
      <c r="F148" s="4">
        <v>20.704768843948798</v>
      </c>
    </row>
    <row r="149" spans="1:6" x14ac:dyDescent="0.25">
      <c r="A149" s="4">
        <v>496.41252816468398</v>
      </c>
      <c r="B149" s="4">
        <v>15.801297309342701</v>
      </c>
      <c r="C149" s="4">
        <v>167.83703367039499</v>
      </c>
      <c r="D149" s="4">
        <v>6.4336157392244697</v>
      </c>
      <c r="E149" s="4">
        <v>416.369436655193</v>
      </c>
      <c r="F149" s="4">
        <v>14.191516139777301</v>
      </c>
    </row>
    <row r="150" spans="1:6" x14ac:dyDescent="0.25">
      <c r="A150" s="4">
        <v>392.61072719097098</v>
      </c>
      <c r="B150" s="4">
        <v>13.3392235669307</v>
      </c>
      <c r="C150" s="4">
        <v>260.02021821960801</v>
      </c>
      <c r="D150" s="4">
        <v>8.5070421481505001</v>
      </c>
      <c r="E150" s="4">
        <v>390.281407278031</v>
      </c>
      <c r="F150" s="4">
        <v>27.323690075194399</v>
      </c>
    </row>
    <row r="151" spans="1:6" x14ac:dyDescent="0.25">
      <c r="A151" s="4">
        <v>386.28690022975201</v>
      </c>
      <c r="B151" s="4">
        <v>10.881758043775299</v>
      </c>
      <c r="C151" s="4">
        <v>250.06808610632999</v>
      </c>
      <c r="D151" s="4">
        <v>6.2041199570521703</v>
      </c>
      <c r="E151" s="4">
        <v>572.58738128840901</v>
      </c>
      <c r="F151" s="4">
        <v>15.230869001476</v>
      </c>
    </row>
    <row r="152" spans="1:6" x14ac:dyDescent="0.25">
      <c r="A152" s="4">
        <v>413.14724977314398</v>
      </c>
      <c r="B152" s="4">
        <v>9.1861449272837401</v>
      </c>
      <c r="C152" s="4">
        <v>234.04696734994599</v>
      </c>
      <c r="D152" s="4">
        <v>4.8762188137043196</v>
      </c>
      <c r="E152" s="4">
        <v>177.080018430948</v>
      </c>
      <c r="F152" s="4">
        <v>4.8664530890528104</v>
      </c>
    </row>
    <row r="153" spans="1:6" x14ac:dyDescent="0.25">
      <c r="A153" s="4">
        <v>358.58585504814903</v>
      </c>
      <c r="B153" s="4">
        <v>10.425238616764499</v>
      </c>
      <c r="C153" s="4">
        <v>220.817029010504</v>
      </c>
      <c r="D153" s="4">
        <v>4.8464332052972097</v>
      </c>
      <c r="E153" s="4">
        <v>409.65079788118601</v>
      </c>
      <c r="F153" s="4">
        <v>13.115175206679799</v>
      </c>
    </row>
    <row r="154" spans="1:6" x14ac:dyDescent="0.25">
      <c r="A154" s="4">
        <v>295.50280021130999</v>
      </c>
      <c r="B154" s="4">
        <v>8.05616846214979</v>
      </c>
      <c r="C154" s="4">
        <v>251.91509893909</v>
      </c>
      <c r="D154" s="4">
        <v>7.1665065677370796</v>
      </c>
      <c r="E154" s="4">
        <v>408.60283879935702</v>
      </c>
      <c r="F154" s="4">
        <v>15.707316861953499</v>
      </c>
    </row>
    <row r="155" spans="1:6" x14ac:dyDescent="0.25">
      <c r="A155" s="4">
        <v>427.39296619594001</v>
      </c>
      <c r="B155" s="4">
        <v>10.936492070322799</v>
      </c>
      <c r="C155" s="4">
        <v>160.14721928909401</v>
      </c>
      <c r="D155" s="4">
        <v>23.614679393125598</v>
      </c>
      <c r="E155" s="4">
        <v>326.07701262086601</v>
      </c>
      <c r="F155" s="4">
        <v>13.1985352865885</v>
      </c>
    </row>
    <row r="156" spans="1:6" x14ac:dyDescent="0.25">
      <c r="A156" s="4">
        <v>359.53023584931998</v>
      </c>
      <c r="B156" s="4">
        <v>9.0689402951393205</v>
      </c>
      <c r="C156" s="4">
        <v>356.540108274668</v>
      </c>
      <c r="D156" s="4">
        <v>4.7154345507733497</v>
      </c>
      <c r="E156" s="4">
        <v>448.84635715931603</v>
      </c>
      <c r="F156" s="4">
        <v>14.919462987454599</v>
      </c>
    </row>
    <row r="157" spans="1:6" x14ac:dyDescent="0.25">
      <c r="A157" s="4">
        <v>342.669612050056</v>
      </c>
      <c r="B157" s="4">
        <v>13.6121159228496</v>
      </c>
      <c r="C157" s="4">
        <v>383.132830120623</v>
      </c>
      <c r="D157" s="4">
        <v>3.9850919849704902</v>
      </c>
      <c r="E157" s="4">
        <v>163.20044264942399</v>
      </c>
      <c r="F157" s="4">
        <v>7.1601283147465402</v>
      </c>
    </row>
    <row r="158" spans="1:6" x14ac:dyDescent="0.25">
      <c r="A158" s="4">
        <v>388.33832308277402</v>
      </c>
      <c r="B158" s="4">
        <v>9.1256885782349801</v>
      </c>
      <c r="C158" s="4">
        <v>178.145052637904</v>
      </c>
      <c r="D158" s="4">
        <v>8.5636684331111592</v>
      </c>
      <c r="E158" s="4">
        <v>126.956496566534</v>
      </c>
      <c r="F158" s="4">
        <v>5.2638743706047499</v>
      </c>
    </row>
    <row r="159" spans="1:6" x14ac:dyDescent="0.25">
      <c r="A159" s="4">
        <v>359.26334009319498</v>
      </c>
      <c r="B159" s="4">
        <v>8.9535973786842007</v>
      </c>
      <c r="C159" s="4">
        <v>260.800335779786</v>
      </c>
      <c r="D159" s="4">
        <v>5.4318913666065702</v>
      </c>
      <c r="E159" s="4">
        <v>338.79792492091599</v>
      </c>
      <c r="F159" s="4">
        <v>21.2752426152583</v>
      </c>
    </row>
    <row r="160" spans="1:6" x14ac:dyDescent="0.25">
      <c r="A160" s="4">
        <v>264.64406799152403</v>
      </c>
      <c r="B160" s="4">
        <v>6.0320745382923597</v>
      </c>
      <c r="C160" s="4">
        <v>352.38919650763199</v>
      </c>
      <c r="D160" s="4">
        <v>2.90389869478531</v>
      </c>
      <c r="E160" s="4">
        <v>671.68795341998305</v>
      </c>
      <c r="F160" s="4">
        <v>17.8122224770486</v>
      </c>
    </row>
    <row r="161" spans="1:6" x14ac:dyDescent="0.25">
      <c r="A161" s="4">
        <v>225.76322613283901</v>
      </c>
      <c r="B161" s="4">
        <v>7.4359961382578996</v>
      </c>
      <c r="C161" s="4">
        <v>554.07737834006502</v>
      </c>
      <c r="D161" s="4">
        <v>6.4871595599688501</v>
      </c>
      <c r="E161" s="4">
        <v>369.65528384596098</v>
      </c>
      <c r="F161" s="4">
        <v>14.405828957213</v>
      </c>
    </row>
    <row r="162" spans="1:6" x14ac:dyDescent="0.25">
      <c r="A162" s="4">
        <v>382.38686202466403</v>
      </c>
      <c r="B162" s="4">
        <v>12.085069125285299</v>
      </c>
      <c r="C162" s="4">
        <v>269.97010749205901</v>
      </c>
      <c r="D162" s="4">
        <v>5.07866028044372</v>
      </c>
      <c r="E162" s="4">
        <v>144.90629452094399</v>
      </c>
      <c r="F162" s="4">
        <v>6.5268941298127103</v>
      </c>
    </row>
    <row r="163" spans="1:6" x14ac:dyDescent="0.25">
      <c r="A163" s="4">
        <v>381.77799647673902</v>
      </c>
      <c r="B163" s="4">
        <v>11.412878679809999</v>
      </c>
      <c r="C163" s="4">
        <v>162.333181045949</v>
      </c>
      <c r="D163" s="4">
        <v>3.8426337572745899</v>
      </c>
      <c r="E163" s="4">
        <v>316.69466724246701</v>
      </c>
      <c r="F163" s="4">
        <v>17.2449075912591</v>
      </c>
    </row>
    <row r="164" spans="1:6" x14ac:dyDescent="0.25">
      <c r="A164" s="4">
        <v>372.17886640504003</v>
      </c>
      <c r="B164" s="4">
        <v>11.4864119603298</v>
      </c>
      <c r="C164" s="4">
        <v>199.83714067935901</v>
      </c>
      <c r="D164" s="4">
        <v>7.16278336546383</v>
      </c>
      <c r="E164" s="4">
        <v>419.70240352302699</v>
      </c>
      <c r="F164" s="4">
        <v>14.355855747824499</v>
      </c>
    </row>
    <row r="165" spans="1:6" x14ac:dyDescent="0.25">
      <c r="A165" s="4">
        <v>341.75457413494502</v>
      </c>
      <c r="B165" s="4">
        <v>10.0855573681183</v>
      </c>
      <c r="C165" s="4">
        <v>385.31462644040499</v>
      </c>
      <c r="D165" s="4">
        <v>8.4154421282000804</v>
      </c>
      <c r="E165" s="4">
        <v>268.10357862710902</v>
      </c>
      <c r="F165" s="4">
        <v>20.404608502285502</v>
      </c>
    </row>
    <row r="166" spans="1:6" x14ac:dyDescent="0.25">
      <c r="A166" s="4">
        <v>360.29106581956103</v>
      </c>
      <c r="B166" s="4">
        <v>12.4225225588306</v>
      </c>
      <c r="C166" s="4">
        <v>243.101167507469</v>
      </c>
      <c r="D166" s="4">
        <v>6.4680705182254297</v>
      </c>
      <c r="E166" s="4">
        <v>139.42175954207701</v>
      </c>
      <c r="F166" s="4">
        <v>20.413016144186201</v>
      </c>
    </row>
    <row r="167" spans="1:6" x14ac:dyDescent="0.25">
      <c r="A167" s="4">
        <v>186.52143134921701</v>
      </c>
      <c r="B167" s="4">
        <v>4.4975204658694503</v>
      </c>
      <c r="C167" s="4">
        <v>177.791851762682</v>
      </c>
      <c r="D167" s="4">
        <v>6.5958954468369404</v>
      </c>
      <c r="E167" s="4">
        <v>425.52523134276203</v>
      </c>
      <c r="F167" s="4">
        <v>15.0650035494472</v>
      </c>
    </row>
    <row r="168" spans="1:6" x14ac:dyDescent="0.25">
      <c r="A168" s="4">
        <v>406.91142177209201</v>
      </c>
      <c r="B168" s="4">
        <v>11.459754511248301</v>
      </c>
      <c r="C168" s="4">
        <v>148.30095374956699</v>
      </c>
      <c r="D168" s="4">
        <v>6.1553521668538398</v>
      </c>
      <c r="E168" s="4">
        <v>395.99180645868103</v>
      </c>
      <c r="F168" s="4">
        <v>17.347890579607299</v>
      </c>
    </row>
    <row r="169" spans="1:6" x14ac:dyDescent="0.25">
      <c r="A169" s="4">
        <v>298.93113628402301</v>
      </c>
      <c r="B169" s="4">
        <v>10.4143130325246</v>
      </c>
      <c r="C169" s="4">
        <v>702.72462080791502</v>
      </c>
      <c r="D169" s="4">
        <v>26.202914856141401</v>
      </c>
      <c r="E169" s="4">
        <v>124.939528606832</v>
      </c>
      <c r="F169" s="4">
        <v>6.2687420144211501</v>
      </c>
    </row>
    <row r="170" spans="1:6" x14ac:dyDescent="0.25">
      <c r="A170" s="4">
        <v>301.97639460489103</v>
      </c>
      <c r="B170" s="4">
        <v>8.5410849885083699</v>
      </c>
      <c r="C170" s="4">
        <v>275.69024188816502</v>
      </c>
      <c r="D170" s="4">
        <v>6.0816663077566702</v>
      </c>
      <c r="E170" s="4">
        <v>142.38384087011201</v>
      </c>
      <c r="F170" s="4">
        <v>10.29274449707</v>
      </c>
    </row>
    <row r="171" spans="1:6" x14ac:dyDescent="0.25">
      <c r="A171" s="4">
        <v>243.40395256504399</v>
      </c>
      <c r="B171" s="4">
        <v>8.32860316126607</v>
      </c>
      <c r="C171" s="4">
        <v>228.635965358465</v>
      </c>
      <c r="D171" s="4">
        <v>6.8162966859526897</v>
      </c>
      <c r="E171" s="4">
        <v>497.75402523949703</v>
      </c>
      <c r="F171" s="4">
        <v>25.275883602444001</v>
      </c>
    </row>
    <row r="172" spans="1:6" x14ac:dyDescent="0.25">
      <c r="A172" s="4">
        <v>375.08149865642099</v>
      </c>
      <c r="B172" s="4">
        <v>10.430808088742101</v>
      </c>
      <c r="C172" s="4">
        <v>174.02990768849801</v>
      </c>
      <c r="D172" s="4">
        <v>9.8889755150303191</v>
      </c>
      <c r="E172" s="4">
        <v>476.45259816944503</v>
      </c>
      <c r="F172" s="4">
        <v>33.828901070868497</v>
      </c>
    </row>
    <row r="173" spans="1:6" x14ac:dyDescent="0.25">
      <c r="A173" s="4">
        <v>391.92109571769799</v>
      </c>
      <c r="B173" s="4">
        <v>13.500206231838</v>
      </c>
      <c r="C173" s="4">
        <v>368.75791604444299</v>
      </c>
      <c r="D173" s="4">
        <v>8.6508888446260208</v>
      </c>
      <c r="E173" s="4">
        <v>445.258396834135</v>
      </c>
      <c r="F173" s="4">
        <v>15.9361412562429</v>
      </c>
    </row>
    <row r="174" spans="1:6" x14ac:dyDescent="0.25">
      <c r="A174" s="4">
        <v>389.482978347688</v>
      </c>
      <c r="B174" s="4">
        <v>12.572366122622</v>
      </c>
      <c r="C174" s="4">
        <v>375.508506890386</v>
      </c>
      <c r="D174" s="4">
        <v>6.9332571430131704</v>
      </c>
      <c r="E174" s="4">
        <v>297.13243326544699</v>
      </c>
      <c r="F174" s="4">
        <v>14.423087168019199</v>
      </c>
    </row>
    <row r="175" spans="1:6" x14ac:dyDescent="0.25">
      <c r="A175" s="4">
        <v>393.46733835339501</v>
      </c>
      <c r="B175" s="4">
        <v>12.299962059128999</v>
      </c>
      <c r="C175" s="4">
        <v>188.447516568005</v>
      </c>
      <c r="D175" s="4">
        <v>6.2745251627638901</v>
      </c>
      <c r="E175" s="4">
        <v>132.703044269233</v>
      </c>
      <c r="F175" s="4">
        <v>9.3130390157457406</v>
      </c>
    </row>
    <row r="176" spans="1:6" x14ac:dyDescent="0.25">
      <c r="A176" s="4">
        <v>358.32184375449998</v>
      </c>
      <c r="B176" s="4">
        <v>8.53357750875875</v>
      </c>
      <c r="C176" s="4">
        <v>194.84655519574801</v>
      </c>
      <c r="D176" s="4">
        <v>6.3126574603375003</v>
      </c>
      <c r="E176" s="4">
        <v>435.57752380147502</v>
      </c>
      <c r="F176" s="4">
        <v>16.614160606404699</v>
      </c>
    </row>
    <row r="177" spans="1:6" x14ac:dyDescent="0.25">
      <c r="A177" s="4">
        <v>354.545983389019</v>
      </c>
      <c r="B177" s="4">
        <v>7.0063783007208196</v>
      </c>
      <c r="C177" s="4">
        <v>180.272022549062</v>
      </c>
      <c r="D177" s="4">
        <v>4.2332647307775897</v>
      </c>
      <c r="E177" s="4">
        <v>423.699840232729</v>
      </c>
      <c r="F177" s="4">
        <v>15.954238340258501</v>
      </c>
    </row>
    <row r="178" spans="1:6" x14ac:dyDescent="0.25">
      <c r="A178" s="4">
        <v>302.93284524604599</v>
      </c>
      <c r="B178" s="4">
        <v>9.4875106660183501</v>
      </c>
      <c r="C178" s="4">
        <v>221.62537606060499</v>
      </c>
      <c r="D178" s="4">
        <v>4.5555199643131301</v>
      </c>
      <c r="E178" s="4">
        <v>391.40097678452702</v>
      </c>
      <c r="F178" s="4">
        <v>36.694026630604597</v>
      </c>
    </row>
    <row r="179" spans="1:6" x14ac:dyDescent="0.25">
      <c r="A179" s="4">
        <v>426.179660033434</v>
      </c>
      <c r="B179" s="4">
        <v>11.217670090496499</v>
      </c>
      <c r="C179" s="4">
        <v>231.96400400251099</v>
      </c>
      <c r="D179" s="4">
        <v>6.4667736052069804</v>
      </c>
      <c r="E179" s="4">
        <v>400.82475078105898</v>
      </c>
      <c r="F179" s="4">
        <v>36.395712717901901</v>
      </c>
    </row>
    <row r="180" spans="1:6" x14ac:dyDescent="0.25">
      <c r="A180" s="4">
        <v>264.43561474978901</v>
      </c>
      <c r="B180" s="4">
        <v>5.7300679457839498</v>
      </c>
      <c r="C180" s="4">
        <v>365.62485729902897</v>
      </c>
      <c r="D180" s="4">
        <v>8.8849774948321194</v>
      </c>
      <c r="E180" s="4">
        <v>394.37277845665801</v>
      </c>
      <c r="F180" s="4">
        <v>18.184176633832902</v>
      </c>
    </row>
    <row r="181" spans="1:6" x14ac:dyDescent="0.25">
      <c r="A181" s="4">
        <v>744.71360331401195</v>
      </c>
      <c r="B181" s="4">
        <v>7.25934234936721</v>
      </c>
      <c r="C181" s="4">
        <v>96.201098810881305</v>
      </c>
      <c r="D181" s="4">
        <v>13.996810996439301</v>
      </c>
      <c r="E181" s="4">
        <v>128.57525009661899</v>
      </c>
      <c r="F181" s="4">
        <v>12.221545921172901</v>
      </c>
    </row>
    <row r="182" spans="1:6" x14ac:dyDescent="0.25">
      <c r="A182" s="4">
        <v>263.13759060204001</v>
      </c>
      <c r="B182" s="4">
        <v>7.0778974285349197</v>
      </c>
      <c r="C182" s="4">
        <v>251.92486485466301</v>
      </c>
      <c r="D182" s="4">
        <v>5.7850003815255997</v>
      </c>
      <c r="E182" s="4">
        <v>385.74839448556298</v>
      </c>
      <c r="F182" s="4">
        <v>19.369360256241599</v>
      </c>
    </row>
    <row r="183" spans="1:6" x14ac:dyDescent="0.25">
      <c r="A183" s="4">
        <v>370.92422382906</v>
      </c>
      <c r="B183" s="4">
        <v>12.050263311946701</v>
      </c>
      <c r="C183" s="4">
        <v>338.39026474580101</v>
      </c>
      <c r="D183" s="4">
        <v>5.5791257559321803</v>
      </c>
      <c r="E183" s="4">
        <v>367.04170328378598</v>
      </c>
      <c r="F183" s="4">
        <v>14.3507898757234</v>
      </c>
    </row>
    <row r="184" spans="1:6" x14ac:dyDescent="0.25">
      <c r="A184" s="4">
        <v>415.90621827915299</v>
      </c>
      <c r="B184" s="4">
        <v>9.2299688707571406</v>
      </c>
      <c r="C184" s="4">
        <v>151.24946993216801</v>
      </c>
      <c r="D184" s="4">
        <v>5.05705351522192</v>
      </c>
      <c r="E184" s="4">
        <v>268.224185727536</v>
      </c>
      <c r="F184" s="4">
        <v>16.601282053859901</v>
      </c>
    </row>
    <row r="185" spans="1:6" x14ac:dyDescent="0.25">
      <c r="A185" s="4">
        <v>306.77447225525901</v>
      </c>
      <c r="B185" s="4">
        <v>10.022674972889901</v>
      </c>
      <c r="C185" s="4">
        <v>156.78611443191701</v>
      </c>
      <c r="D185" s="4">
        <v>5.51377138798125</v>
      </c>
      <c r="E185" s="4">
        <v>429.764141462743</v>
      </c>
      <c r="F185" s="4">
        <v>27.746838025748701</v>
      </c>
    </row>
    <row r="186" spans="1:6" x14ac:dyDescent="0.25">
      <c r="A186" s="4">
        <v>364.87251114100201</v>
      </c>
      <c r="B186" s="4">
        <v>10.6923020039685</v>
      </c>
      <c r="C186" s="4">
        <v>172.49123387038699</v>
      </c>
      <c r="D186" s="4">
        <v>6.9335470115765903</v>
      </c>
      <c r="E186" s="4">
        <v>570.52980840951204</v>
      </c>
      <c r="F186" s="4">
        <v>16.103517235023901</v>
      </c>
    </row>
    <row r="187" spans="1:6" x14ac:dyDescent="0.25">
      <c r="A187" s="4">
        <v>425.99688773229701</v>
      </c>
      <c r="B187" s="4">
        <v>14.9797210150863</v>
      </c>
      <c r="C187" s="4">
        <v>357.55193440243602</v>
      </c>
      <c r="D187" s="4">
        <v>8.5965668652206606</v>
      </c>
      <c r="E187" s="4">
        <v>123.282429419457</v>
      </c>
      <c r="F187" s="4">
        <v>30.7260396550409</v>
      </c>
    </row>
    <row r="188" spans="1:6" x14ac:dyDescent="0.25">
      <c r="A188" s="4">
        <v>323.34062761068299</v>
      </c>
      <c r="B188" s="4">
        <v>9.0881973176728899</v>
      </c>
      <c r="C188" s="4">
        <v>360.08093401789603</v>
      </c>
      <c r="D188" s="4">
        <v>7.4328526782337496</v>
      </c>
      <c r="E188" s="4">
        <v>145.179903987795</v>
      </c>
      <c r="F188" s="4">
        <v>12.631174322217699</v>
      </c>
    </row>
    <row r="189" spans="1:6" x14ac:dyDescent="0.25">
      <c r="A189" s="4">
        <v>333.74892829731101</v>
      </c>
      <c r="B189" s="4">
        <v>7.9752803922165096</v>
      </c>
      <c r="C189" s="4">
        <v>265.47652380540899</v>
      </c>
      <c r="D189" s="4">
        <v>8.3668728375341708</v>
      </c>
      <c r="E189" s="4">
        <v>223.83886469527999</v>
      </c>
      <c r="F189" s="4">
        <v>7.7295797297265301</v>
      </c>
    </row>
    <row r="190" spans="1:6" x14ac:dyDescent="0.25">
      <c r="A190" s="4">
        <v>516.35156796127501</v>
      </c>
      <c r="B190" s="4">
        <v>11.203113006893499</v>
      </c>
      <c r="C190" s="4">
        <v>345.29684944078298</v>
      </c>
      <c r="D190" s="4">
        <v>3.9967651413753602</v>
      </c>
      <c r="E190" s="4">
        <v>436.57586059346698</v>
      </c>
      <c r="F190" s="4">
        <v>17.573113830992899</v>
      </c>
    </row>
    <row r="191" spans="1:6" x14ac:dyDescent="0.25">
      <c r="A191" s="4">
        <v>357.24837127327902</v>
      </c>
      <c r="B191" s="4">
        <v>9.1397116980515403</v>
      </c>
      <c r="C191" s="4">
        <v>224.53995592892099</v>
      </c>
      <c r="D191" s="4">
        <v>7.1927367916796303</v>
      </c>
      <c r="E191" s="4">
        <v>404.009735625237</v>
      </c>
      <c r="F191" s="4">
        <v>29.668727154377802</v>
      </c>
    </row>
    <row r="192" spans="1:6" x14ac:dyDescent="0.25">
      <c r="A192" s="4">
        <v>363.35770235583101</v>
      </c>
      <c r="B192" s="4">
        <v>13.4499735233839</v>
      </c>
      <c r="C192" s="4">
        <v>150.09042498096801</v>
      </c>
      <c r="D192" s="4">
        <v>7.0477150604128802</v>
      </c>
      <c r="E192" s="4">
        <v>411.083863798528</v>
      </c>
      <c r="F192" s="4">
        <v>16.5614101374521</v>
      </c>
    </row>
    <row r="193" spans="1:6" x14ac:dyDescent="0.25">
      <c r="A193" s="4">
        <v>389.25375745072898</v>
      </c>
      <c r="B193" s="4">
        <v>10.793286080937801</v>
      </c>
      <c r="C193" s="4">
        <v>418.94076471030701</v>
      </c>
      <c r="D193" s="4">
        <v>6.82207991858012</v>
      </c>
      <c r="E193" s="4">
        <v>460.40897252410599</v>
      </c>
      <c r="F193" s="4">
        <v>23.810285073705</v>
      </c>
    </row>
    <row r="194" spans="1:6" x14ac:dyDescent="0.25">
      <c r="A194" s="4">
        <v>572.11102485656704</v>
      </c>
      <c r="B194" s="4">
        <v>40.401220881845802</v>
      </c>
      <c r="C194" s="4">
        <v>260.43335652723903</v>
      </c>
      <c r="D194" s="4">
        <v>5.31654842733405</v>
      </c>
      <c r="E194" s="4">
        <v>410.49753575399501</v>
      </c>
      <c r="F194" s="4">
        <v>14.137087089708</v>
      </c>
    </row>
    <row r="195" spans="1:6" x14ac:dyDescent="0.25">
      <c r="A195" s="4">
        <v>452.93664453178599</v>
      </c>
      <c r="B195" s="4">
        <v>14.852216666098601</v>
      </c>
      <c r="C195" s="4">
        <v>205.49782541021699</v>
      </c>
      <c r="D195" s="4">
        <v>5.5189288556575704</v>
      </c>
      <c r="E195" s="4">
        <v>213.53591215982999</v>
      </c>
      <c r="F195" s="4">
        <v>7.2200199002399996</v>
      </c>
    </row>
    <row r="196" spans="1:6" x14ac:dyDescent="0.25">
      <c r="A196" s="4">
        <v>405.70725563540998</v>
      </c>
      <c r="B196" s="4">
        <v>9.14958421792835</v>
      </c>
      <c r="C196" s="4">
        <v>328.56112023815501</v>
      </c>
      <c r="D196" s="4">
        <v>7.0695507400669104</v>
      </c>
      <c r="E196" s="4">
        <v>435.13621767982801</v>
      </c>
      <c r="F196" s="4">
        <v>18.0964983680751</v>
      </c>
    </row>
    <row r="197" spans="1:6" x14ac:dyDescent="0.25">
      <c r="A197" s="4">
        <v>649.62629125639705</v>
      </c>
      <c r="B197" s="4">
        <v>4.3149614897556603</v>
      </c>
      <c r="C197" s="4">
        <v>177.44139768928201</v>
      </c>
      <c r="D197" s="4">
        <v>4.2980544930323896</v>
      </c>
      <c r="E197" s="4">
        <v>94.970809545367899</v>
      </c>
      <c r="F197" s="4">
        <v>30.025513202417599</v>
      </c>
    </row>
    <row r="198" spans="1:6" x14ac:dyDescent="0.25">
      <c r="A198" s="4">
        <v>378.11892906576298</v>
      </c>
      <c r="B198" s="4">
        <v>10.2158389408141</v>
      </c>
      <c r="C198" s="4">
        <v>219.69423975050401</v>
      </c>
      <c r="D198" s="4">
        <v>5.6331884581595597</v>
      </c>
      <c r="E198" s="4">
        <v>412.88552721217201</v>
      </c>
      <c r="F198" s="4">
        <v>13.4073702970054</v>
      </c>
    </row>
    <row r="199" spans="1:6" x14ac:dyDescent="0.25">
      <c r="A199" s="4">
        <v>366.65242995321699</v>
      </c>
      <c r="B199" s="4">
        <v>9.6487831035628897</v>
      </c>
      <c r="C199" s="4">
        <v>148.07098507508601</v>
      </c>
      <c r="D199" s="4">
        <v>5.9469138861168096</v>
      </c>
      <c r="E199" s="4">
        <v>394.24469427764399</v>
      </c>
      <c r="F199" s="4">
        <v>21.194995430530899</v>
      </c>
    </row>
    <row r="200" spans="1:6" x14ac:dyDescent="0.25">
      <c r="A200" s="4">
        <v>341.31618231907402</v>
      </c>
      <c r="B200" s="4">
        <v>10.101091083139099</v>
      </c>
      <c r="C200" s="4">
        <v>209.44742518290801</v>
      </c>
      <c r="D200" s="4">
        <v>6.9717709247488502</v>
      </c>
      <c r="E200" s="4">
        <v>158.30049616098401</v>
      </c>
      <c r="F200" s="4">
        <v>9.5020372555591095</v>
      </c>
    </row>
    <row r="201" spans="1:6" x14ac:dyDescent="0.25">
      <c r="A201" s="4">
        <v>324.48192590475003</v>
      </c>
      <c r="B201" s="4">
        <v>8.2204471423756296</v>
      </c>
      <c r="C201" s="4">
        <v>227.803799532353</v>
      </c>
      <c r="D201" s="4">
        <v>9.5941101433709193</v>
      </c>
      <c r="E201" s="4">
        <v>401.69103584811</v>
      </c>
      <c r="F201" s="4">
        <v>18.5001605383586</v>
      </c>
    </row>
    <row r="202" spans="1:6" x14ac:dyDescent="0.25">
      <c r="A202" s="4">
        <v>363.47972881793902</v>
      </c>
      <c r="B202" s="4">
        <v>8.8974746353924203</v>
      </c>
      <c r="C202" s="4">
        <v>297.06860494613602</v>
      </c>
      <c r="D202" s="4">
        <v>6.2814679606817601</v>
      </c>
      <c r="E202" s="4">
        <v>105.94283982366299</v>
      </c>
      <c r="F202" s="4">
        <v>5.6769818803295404</v>
      </c>
    </row>
    <row r="203" spans="1:6" x14ac:dyDescent="0.25">
      <c r="A203" s="4">
        <v>339.73658413439898</v>
      </c>
      <c r="B203" s="4">
        <v>19.6881058933213</v>
      </c>
      <c r="C203" s="4">
        <v>247.18658748641599</v>
      </c>
      <c r="D203" s="4">
        <v>7.9610438391100597</v>
      </c>
      <c r="E203" s="4">
        <v>161.87101563066199</v>
      </c>
      <c r="F203" s="4">
        <v>26.364156763534901</v>
      </c>
    </row>
    <row r="204" spans="1:6" x14ac:dyDescent="0.25">
      <c r="A204" s="4">
        <v>331.12155383825302</v>
      </c>
      <c r="B204" s="4">
        <v>8.6252384714316506</v>
      </c>
      <c r="C204" s="4">
        <v>191.29843619093199</v>
      </c>
      <c r="D204" s="4">
        <v>11.1146717411465</v>
      </c>
      <c r="E204" s="4">
        <v>407.77749331295399</v>
      </c>
      <c r="F204" s="4">
        <v>12.2676585819572</v>
      </c>
    </row>
    <row r="205" spans="1:6" x14ac:dyDescent="0.25">
      <c r="A205" s="4">
        <v>496.89504902809801</v>
      </c>
      <c r="B205" s="4">
        <v>16.643351177684899</v>
      </c>
      <c r="C205" s="4">
        <v>193.364767100661</v>
      </c>
      <c r="D205" s="4">
        <v>7.5461663214955399</v>
      </c>
      <c r="E205" s="4">
        <v>378.89872609451402</v>
      </c>
      <c r="F205" s="4">
        <v>34.493812936125302</v>
      </c>
    </row>
    <row r="206" spans="1:6" x14ac:dyDescent="0.25">
      <c r="A206" s="4">
        <v>394.84199295565401</v>
      </c>
      <c r="B206" s="4">
        <v>23.023422936675999</v>
      </c>
      <c r="C206" s="4">
        <v>325.04344250634301</v>
      </c>
      <c r="D206" s="4">
        <v>6.5921721726190201</v>
      </c>
      <c r="E206" s="4">
        <v>407.779217582196</v>
      </c>
      <c r="F206" s="4">
        <v>33.671427907887796</v>
      </c>
    </row>
    <row r="207" spans="1:6" x14ac:dyDescent="0.25">
      <c r="A207" s="4">
        <v>257.333166018128</v>
      </c>
      <c r="B207" s="4">
        <v>16.7919893111102</v>
      </c>
      <c r="C207" s="4">
        <v>673.33055654540601</v>
      </c>
      <c r="D207" s="4">
        <v>16.290074292570299</v>
      </c>
      <c r="E207" s="4">
        <v>415.44205449521502</v>
      </c>
      <c r="F207" s="4">
        <v>16.217761659063299</v>
      </c>
    </row>
    <row r="208" spans="1:6" x14ac:dyDescent="0.25">
      <c r="A208" s="4">
        <v>406.64135210216</v>
      </c>
      <c r="B208" s="4">
        <v>9.8389105680398607</v>
      </c>
      <c r="C208" s="4">
        <v>216.20349440723601</v>
      </c>
      <c r="D208" s="4">
        <v>39.886290025198797</v>
      </c>
      <c r="E208" s="4">
        <v>465.72277465835202</v>
      </c>
      <c r="F208" s="4">
        <v>18.193728848127598</v>
      </c>
    </row>
    <row r="209" spans="1:6" x14ac:dyDescent="0.25">
      <c r="A209" s="4">
        <v>359.61727358400799</v>
      </c>
      <c r="B209" s="4">
        <v>9.6792554464191092</v>
      </c>
      <c r="C209" s="4">
        <v>248.060425929725</v>
      </c>
      <c r="D209" s="4">
        <v>9.1777829602360708</v>
      </c>
      <c r="E209" s="4">
        <v>406.66938315704402</v>
      </c>
      <c r="F209" s="4">
        <v>17.034119389718299</v>
      </c>
    </row>
    <row r="210" spans="1:6" x14ac:dyDescent="0.25">
      <c r="A210" s="4">
        <v>367.87383871897998</v>
      </c>
      <c r="B210" s="4">
        <v>10.3835203319322</v>
      </c>
      <c r="C210" s="4">
        <v>190.703227393329</v>
      </c>
      <c r="D210" s="4">
        <v>4.91975282179191</v>
      </c>
      <c r="E210" s="4">
        <v>582.19678080081906</v>
      </c>
      <c r="F210" s="4">
        <v>35.142718213377499</v>
      </c>
    </row>
    <row r="211" spans="1:6" x14ac:dyDescent="0.25">
      <c r="A211" s="4">
        <v>335.207019153982</v>
      </c>
      <c r="B211" s="4">
        <v>12.022369858808799</v>
      </c>
      <c r="C211" s="4">
        <v>220.85714503563901</v>
      </c>
      <c r="D211" s="4">
        <v>6.3029526504687903</v>
      </c>
      <c r="E211" s="4">
        <v>431.56585072726</v>
      </c>
      <c r="F211" s="4">
        <v>19.788540842709999</v>
      </c>
    </row>
    <row r="212" spans="1:6" x14ac:dyDescent="0.25">
      <c r="A212" s="4">
        <v>334.82548286765802</v>
      </c>
      <c r="B212" s="4">
        <v>11.5876098414883</v>
      </c>
      <c r="C212" s="4">
        <v>187.916395962238</v>
      </c>
      <c r="D212" s="4">
        <v>4.5524376400280699</v>
      </c>
      <c r="E212" s="4">
        <v>152.206759914755</v>
      </c>
      <c r="F212" s="4">
        <v>10.995880242437099</v>
      </c>
    </row>
    <row r="213" spans="1:6" x14ac:dyDescent="0.25">
      <c r="A213" s="4">
        <v>675.34930934756903</v>
      </c>
      <c r="B213" s="4">
        <v>12.721248317975499</v>
      </c>
      <c r="C213" s="4">
        <v>209.78387142717801</v>
      </c>
      <c r="D213" s="4">
        <v>8.1483483705669606</v>
      </c>
      <c r="E213" s="4">
        <v>425.52877128496698</v>
      </c>
      <c r="F213" s="4">
        <v>32.678965949686201</v>
      </c>
    </row>
    <row r="214" spans="1:6" x14ac:dyDescent="0.25">
      <c r="A214" s="4">
        <v>352.12248464673701</v>
      </c>
      <c r="B214" s="4">
        <v>11.401281794998701</v>
      </c>
      <c r="C214" s="4">
        <v>159.55892271175901</v>
      </c>
      <c r="D214" s="4">
        <v>3.9065843133721501</v>
      </c>
      <c r="E214" s="4">
        <v>502.36487419903199</v>
      </c>
      <c r="F214" s="4">
        <v>20.9808653264772</v>
      </c>
    </row>
    <row r="215" spans="1:6" x14ac:dyDescent="0.25">
      <c r="A215" s="4">
        <v>437.12866435572499</v>
      </c>
      <c r="B215" s="4">
        <v>10.799023629166101</v>
      </c>
      <c r="C215" s="4">
        <v>182.80621064826801</v>
      </c>
      <c r="D215" s="4">
        <v>11.527382538188199</v>
      </c>
      <c r="E215" s="4">
        <v>426.97592169791398</v>
      </c>
      <c r="F215" s="4">
        <v>22.809064279775999</v>
      </c>
    </row>
    <row r="216" spans="1:6" x14ac:dyDescent="0.25">
      <c r="A216" s="4">
        <v>377.54282500594798</v>
      </c>
      <c r="B216" s="4">
        <v>11.2069735624827</v>
      </c>
      <c r="C216" s="4">
        <v>284.999084614217</v>
      </c>
      <c r="D216" s="4">
        <v>7.5939728282391998</v>
      </c>
      <c r="E216" s="4">
        <v>438.80907979235002</v>
      </c>
      <c r="F216" s="4">
        <v>18.001648180885201</v>
      </c>
    </row>
    <row r="217" spans="1:6" x14ac:dyDescent="0.25">
      <c r="A217" s="4">
        <v>373.07614270225099</v>
      </c>
      <c r="B217" s="4">
        <v>11.270145914750101</v>
      </c>
      <c r="C217" s="4">
        <v>229.005432602018</v>
      </c>
      <c r="D217" s="4">
        <v>7.2077211809810198</v>
      </c>
      <c r="E217" s="4">
        <v>545.08542043715704</v>
      </c>
      <c r="F217" s="4">
        <v>25.880629175342602</v>
      </c>
    </row>
    <row r="218" spans="1:6" x14ac:dyDescent="0.25">
      <c r="A218" s="4">
        <v>345.14790572226002</v>
      </c>
      <c r="B218" s="4">
        <v>10.937270366121</v>
      </c>
      <c r="C218" s="4">
        <v>186.78414608165599</v>
      </c>
      <c r="D218" s="4">
        <v>5.1966277924366198</v>
      </c>
      <c r="E218" s="4">
        <v>226.591836672276</v>
      </c>
      <c r="F218" s="4">
        <v>38.002365435939197</v>
      </c>
    </row>
    <row r="219" spans="1:6" x14ac:dyDescent="0.25">
      <c r="A219" s="4">
        <v>387.12945763021702</v>
      </c>
      <c r="B219" s="4">
        <v>18.533257313771099</v>
      </c>
      <c r="C219" s="4">
        <v>250.67080187425</v>
      </c>
      <c r="D219" s="4">
        <v>5.0571908254642004</v>
      </c>
      <c r="E219" s="4">
        <v>477.52573468908599</v>
      </c>
      <c r="F219" s="4">
        <v>27.606378747150298</v>
      </c>
    </row>
    <row r="220" spans="1:6" x14ac:dyDescent="0.25">
      <c r="A220" s="4">
        <v>461.54555603861797</v>
      </c>
      <c r="B220" s="4">
        <v>14.941130988532599</v>
      </c>
      <c r="C220" s="4">
        <v>220.07182432711099</v>
      </c>
      <c r="D220" s="4">
        <v>8.3666591544169897</v>
      </c>
      <c r="E220" s="4">
        <v>359.34872995316903</v>
      </c>
      <c r="F220" s="4">
        <v>19.178775066742599</v>
      </c>
    </row>
    <row r="221" spans="1:6" x14ac:dyDescent="0.25">
      <c r="A221" s="4">
        <v>415.28058288246302</v>
      </c>
      <c r="B221" s="4">
        <v>8.6337225441820902</v>
      </c>
      <c r="C221" s="4">
        <v>205.033508956432</v>
      </c>
      <c r="D221" s="4">
        <v>5.8925460001919401</v>
      </c>
      <c r="E221" s="4">
        <v>177.95587074383999</v>
      </c>
      <c r="F221" s="4">
        <v>12.4737622763495</v>
      </c>
    </row>
    <row r="222" spans="1:6" x14ac:dyDescent="0.25">
      <c r="A222" s="4">
        <v>369.602548420429</v>
      </c>
      <c r="B222" s="4">
        <v>10.5981080404017</v>
      </c>
      <c r="C222" s="4">
        <v>343.55278865993</v>
      </c>
      <c r="D222" s="4">
        <v>9.3313956230413098</v>
      </c>
      <c r="E222" s="4">
        <v>377.12375134229598</v>
      </c>
      <c r="F222" s="4">
        <v>18.042328743264001</v>
      </c>
    </row>
    <row r="223" spans="1:6" x14ac:dyDescent="0.25">
      <c r="A223" s="4">
        <v>359.092759456485</v>
      </c>
      <c r="B223" s="4">
        <v>13.461585635784999</v>
      </c>
      <c r="C223" s="4">
        <v>441.783673174679</v>
      </c>
      <c r="D223" s="4">
        <v>8.7087510470300895</v>
      </c>
      <c r="E223" s="4">
        <v>137.80927760898999</v>
      </c>
      <c r="F223" s="4">
        <v>28.040177213726501</v>
      </c>
    </row>
    <row r="224" spans="1:6" x14ac:dyDescent="0.25">
      <c r="A224" s="4">
        <v>319.88831949606498</v>
      </c>
      <c r="B224" s="4">
        <v>11.146135786781</v>
      </c>
      <c r="C224" s="4">
        <v>270.71355790644799</v>
      </c>
      <c r="D224" s="4">
        <v>9.2785688331350595</v>
      </c>
      <c r="E224" s="4">
        <v>169.536446534097</v>
      </c>
      <c r="F224" s="4">
        <v>19.429419565014499</v>
      </c>
    </row>
    <row r="225" spans="1:6" x14ac:dyDescent="0.25">
      <c r="A225" s="4">
        <v>411.87701278179799</v>
      </c>
      <c r="B225" s="4">
        <v>14.417166686616801</v>
      </c>
      <c r="C225" s="4">
        <v>256.76806279644302</v>
      </c>
      <c r="D225" s="4">
        <v>6.20431840606033</v>
      </c>
      <c r="E225" s="4">
        <v>150.77158778160799</v>
      </c>
      <c r="F225" s="4">
        <v>19.471015678253</v>
      </c>
    </row>
    <row r="226" spans="1:6" x14ac:dyDescent="0.25">
      <c r="A226" s="4">
        <v>375.50266254693202</v>
      </c>
      <c r="B226" s="4">
        <v>8.8203709421213699</v>
      </c>
      <c r="C226" s="4">
        <v>428.23132657259703</v>
      </c>
      <c r="D226" s="4">
        <v>5.4953231362160198</v>
      </c>
      <c r="E226" s="4">
        <v>152.87667689844901</v>
      </c>
      <c r="F226" s="4">
        <v>9.3165180366486293</v>
      </c>
    </row>
    <row r="227" spans="1:6" x14ac:dyDescent="0.25">
      <c r="A227" s="4">
        <v>371.31776954233601</v>
      </c>
      <c r="B227" s="4">
        <v>9.9953460087999701</v>
      </c>
      <c r="C227" s="4">
        <v>394.24481595680101</v>
      </c>
      <c r="D227" s="4">
        <v>9.1369498274289001</v>
      </c>
      <c r="E227" s="4">
        <v>550.26260834187201</v>
      </c>
      <c r="F227" s="4">
        <v>25.6871600430458</v>
      </c>
    </row>
    <row r="228" spans="1:6" x14ac:dyDescent="0.25">
      <c r="A228" s="4">
        <v>210.394995145499</v>
      </c>
      <c r="B228" s="4">
        <v>8.9099412907380593</v>
      </c>
      <c r="C228" s="4">
        <v>456.06591876223598</v>
      </c>
      <c r="D228" s="4">
        <v>7.9898527488112396</v>
      </c>
      <c r="E228" s="4">
        <v>130.055894088</v>
      </c>
      <c r="F228" s="4">
        <v>11.4709240945521</v>
      </c>
    </row>
    <row r="229" spans="1:6" x14ac:dyDescent="0.25">
      <c r="A229" s="4">
        <v>376.37621154263599</v>
      </c>
      <c r="B229" s="4">
        <v>11.035736733348999</v>
      </c>
      <c r="C229" s="4">
        <v>396.87612720578898</v>
      </c>
      <c r="D229" s="4">
        <v>11.020264177583099</v>
      </c>
      <c r="E229" s="4">
        <v>448.01861653476902</v>
      </c>
      <c r="F229" s="4">
        <v>14.664408488199101</v>
      </c>
    </row>
    <row r="230" spans="1:6" x14ac:dyDescent="0.25">
      <c r="A230" s="4">
        <v>472.25981510803098</v>
      </c>
      <c r="B230" s="4">
        <v>10.7842986504547</v>
      </c>
      <c r="C230" s="4">
        <v>237.30821692198501</v>
      </c>
      <c r="D230" s="4">
        <v>5.7288471905048901</v>
      </c>
      <c r="E230" s="4">
        <v>394.55800779163798</v>
      </c>
      <c r="F230" s="4">
        <v>20.266132965218201</v>
      </c>
    </row>
    <row r="231" spans="1:6" x14ac:dyDescent="0.25">
      <c r="A231" s="4">
        <v>380.22546765208199</v>
      </c>
      <c r="B231" s="4">
        <v>14.144762622658099</v>
      </c>
      <c r="C231" s="4">
        <v>386.30252534896101</v>
      </c>
      <c r="D231" s="4">
        <v>10.4291753848083</v>
      </c>
      <c r="E231" s="4">
        <v>420.11090324446502</v>
      </c>
      <c r="F231" s="4">
        <v>20.7778440623078</v>
      </c>
    </row>
    <row r="232" spans="1:6" x14ac:dyDescent="0.25">
      <c r="A232" s="4">
        <v>653.23498918861105</v>
      </c>
      <c r="B232" s="4">
        <v>7.41287861298769</v>
      </c>
      <c r="C232" s="4">
        <v>275.545403216034</v>
      </c>
      <c r="D232" s="4">
        <v>6.4518502156715796</v>
      </c>
      <c r="E232" s="4">
        <v>450.29594900086499</v>
      </c>
      <c r="F232" s="4">
        <v>21.2657361824531</v>
      </c>
    </row>
    <row r="233" spans="1:6" x14ac:dyDescent="0.25">
      <c r="A233" s="4">
        <v>360.89135635644101</v>
      </c>
      <c r="B233" s="4">
        <v>10.7339285227935</v>
      </c>
      <c r="C233" s="4">
        <v>607.263035412877</v>
      </c>
      <c r="D233" s="4">
        <v>16.179507316322901</v>
      </c>
      <c r="E233" s="4">
        <v>159.98300152271901</v>
      </c>
      <c r="F233" s="4">
        <v>22.103074912913101</v>
      </c>
    </row>
    <row r="234" spans="1:6" x14ac:dyDescent="0.25">
      <c r="A234" s="4">
        <v>340.57323608174897</v>
      </c>
      <c r="B234" s="4">
        <v>9.0714885650668204</v>
      </c>
      <c r="C234" s="4">
        <v>137.57930877432199</v>
      </c>
      <c r="D234" s="4">
        <v>9.3135272937361098</v>
      </c>
      <c r="E234" s="4">
        <v>165.66022749990199</v>
      </c>
      <c r="F234" s="4">
        <v>8.0850691993255097</v>
      </c>
    </row>
    <row r="235" spans="1:6" x14ac:dyDescent="0.25">
      <c r="A235" s="4">
        <v>263.04318311065401</v>
      </c>
      <c r="B235" s="4">
        <v>7.8936600207816801</v>
      </c>
      <c r="C235" s="4">
        <v>375.89074552804198</v>
      </c>
      <c r="D235" s="4">
        <v>5.9675440592691302</v>
      </c>
      <c r="E235" s="4">
        <v>95.659967977553606</v>
      </c>
      <c r="F235" s="4">
        <v>32.434973781928399</v>
      </c>
    </row>
    <row r="236" spans="1:6" x14ac:dyDescent="0.25">
      <c r="A236" s="4">
        <v>383.31351228058298</v>
      </c>
      <c r="B236" s="4">
        <v>19.4906083517707</v>
      </c>
      <c r="C236" s="4">
        <v>386.87290770932998</v>
      </c>
      <c r="D236" s="4">
        <v>12.121248436858799</v>
      </c>
      <c r="E236" s="4">
        <v>421.13485965877697</v>
      </c>
      <c r="F236" s="4">
        <v>24.480446041794401</v>
      </c>
    </row>
    <row r="237" spans="1:6" x14ac:dyDescent="0.25">
      <c r="A237" s="4">
        <v>618.33292189985502</v>
      </c>
      <c r="B237" s="4">
        <v>13.9678646624088</v>
      </c>
      <c r="C237" s="4">
        <v>170.666452988982</v>
      </c>
      <c r="D237" s="4">
        <v>6.40422685304656</v>
      </c>
      <c r="E237" s="4">
        <v>166.11538885161201</v>
      </c>
      <c r="F237" s="4">
        <v>15.2757002436555</v>
      </c>
    </row>
    <row r="238" spans="1:6" x14ac:dyDescent="0.25">
      <c r="A238" s="4">
        <v>327.82958765327902</v>
      </c>
      <c r="B238" s="4">
        <v>6.6852217027917504</v>
      </c>
      <c r="C238" s="4">
        <v>582.79017336293998</v>
      </c>
      <c r="D238" s="4">
        <v>6.0144961434416402</v>
      </c>
      <c r="E238" s="4">
        <v>448.91953973472101</v>
      </c>
      <c r="F238" s="4">
        <v>15.130129146156801</v>
      </c>
    </row>
    <row r="239" spans="1:6" x14ac:dyDescent="0.25">
      <c r="A239" s="4">
        <v>372.87875156477003</v>
      </c>
      <c r="B239" s="4">
        <v>7.3931335748638896</v>
      </c>
      <c r="C239" s="4">
        <v>212.54720394685799</v>
      </c>
      <c r="D239" s="4">
        <v>7.9775693363044402</v>
      </c>
      <c r="E239" s="4">
        <v>407.10446375608399</v>
      </c>
      <c r="F239" s="4">
        <v>17.092729374999099</v>
      </c>
    </row>
    <row r="240" spans="1:6" x14ac:dyDescent="0.25">
      <c r="A240" s="4">
        <v>326.70322721078901</v>
      </c>
      <c r="B240" s="4">
        <v>12.1665829163976</v>
      </c>
      <c r="C240" s="4">
        <v>215.95515390858</v>
      </c>
      <c r="D240" s="4">
        <v>6.5556115172803402</v>
      </c>
      <c r="E240" s="4">
        <v>135.127321407198</v>
      </c>
      <c r="F240" s="4">
        <v>10.783093152101999</v>
      </c>
    </row>
    <row r="241" spans="1:6" x14ac:dyDescent="0.25">
      <c r="A241" s="4">
        <v>353.18477168679198</v>
      </c>
      <c r="B241" s="4">
        <v>9.73203638731502</v>
      </c>
      <c r="C241" s="4">
        <v>228.438269890844</v>
      </c>
      <c r="D241" s="4">
        <v>6.9748532099183604</v>
      </c>
      <c r="E241" s="4">
        <v>168.60694305226201</v>
      </c>
      <c r="F241" s="4">
        <v>12.308446086244601</v>
      </c>
    </row>
    <row r="242" spans="1:6" x14ac:dyDescent="0.25">
      <c r="A242" s="4">
        <v>411.540566090494</v>
      </c>
      <c r="B242" s="4">
        <v>11.7308310398366</v>
      </c>
      <c r="C242" s="4">
        <v>302.61232966184599</v>
      </c>
      <c r="D242" s="4">
        <v>7.0375524617265901</v>
      </c>
      <c r="E242" s="4">
        <v>448.20112986862603</v>
      </c>
      <c r="F242" s="4">
        <v>18.4296026148367</v>
      </c>
    </row>
    <row r="243" spans="1:6" x14ac:dyDescent="0.25">
      <c r="A243" s="4">
        <v>367.96049433574001</v>
      </c>
      <c r="B243" s="4">
        <v>8.7044633300974894</v>
      </c>
      <c r="C243" s="4">
        <v>388.02775593474502</v>
      </c>
      <c r="D243" s="4">
        <v>7.4752423255704299</v>
      </c>
      <c r="E243" s="4">
        <v>163.09788688644699</v>
      </c>
      <c r="F243" s="4">
        <v>7.6623179710004399</v>
      </c>
    </row>
    <row r="244" spans="1:6" x14ac:dyDescent="0.25">
      <c r="A244" s="4">
        <v>375.08691552653897</v>
      </c>
      <c r="B244" s="4">
        <v>13.254886899376199</v>
      </c>
      <c r="C244" s="4">
        <v>234.47232805565</v>
      </c>
      <c r="D244" s="4">
        <v>9.1487756450660491</v>
      </c>
      <c r="E244" s="4">
        <v>441.58052986487701</v>
      </c>
      <c r="F244" s="4">
        <v>19.0512859034352</v>
      </c>
    </row>
    <row r="245" spans="1:6" x14ac:dyDescent="0.25">
      <c r="A245" s="4">
        <v>608.37584500759795</v>
      </c>
      <c r="B245" s="4">
        <v>10.359975742409</v>
      </c>
      <c r="C245" s="4">
        <v>270.44499901309598</v>
      </c>
      <c r="D245" s="4">
        <v>7.9084612322039902</v>
      </c>
      <c r="E245" s="4">
        <v>606.32689422741498</v>
      </c>
      <c r="F245" s="4">
        <v>28.485817245906201</v>
      </c>
    </row>
    <row r="246" spans="1:6" x14ac:dyDescent="0.25">
      <c r="A246" s="4">
        <v>377.75605411827502</v>
      </c>
      <c r="B246" s="4">
        <v>9.4323492350522393</v>
      </c>
      <c r="C246" s="4">
        <v>340.17076377943101</v>
      </c>
      <c r="D246" s="4">
        <v>9.9637904213741404</v>
      </c>
      <c r="E246" s="4">
        <v>153.64341217651901</v>
      </c>
      <c r="F246" s="4">
        <v>8.1003587008453906</v>
      </c>
    </row>
    <row r="247" spans="1:6" x14ac:dyDescent="0.25">
      <c r="A247" s="4">
        <v>325.38188761845203</v>
      </c>
      <c r="B247" s="4">
        <v>14.1174947144463</v>
      </c>
      <c r="C247" s="4">
        <v>301.72845082729998</v>
      </c>
      <c r="D247" s="4">
        <v>5.8336919702123797</v>
      </c>
      <c r="E247" s="4">
        <v>446.85563490167198</v>
      </c>
      <c r="F247" s="4">
        <v>19.757564992411002</v>
      </c>
    </row>
    <row r="248" spans="1:6" x14ac:dyDescent="0.25">
      <c r="A248" s="4">
        <v>397.07841601222702</v>
      </c>
      <c r="B248" s="4">
        <v>23.890989925013798</v>
      </c>
      <c r="C248" s="4">
        <v>728.65221687778796</v>
      </c>
      <c r="D248" s="4">
        <v>7.8655069805681697</v>
      </c>
      <c r="E248" s="4">
        <v>166.06546133756601</v>
      </c>
      <c r="F248" s="4">
        <v>7.3004197489935896</v>
      </c>
    </row>
    <row r="249" spans="1:6" x14ac:dyDescent="0.25">
      <c r="A249" s="4">
        <v>334.90656942874102</v>
      </c>
      <c r="B249" s="4">
        <v>9.5030136548448301</v>
      </c>
      <c r="C249" s="4">
        <v>204.410834249109</v>
      </c>
      <c r="D249" s="4">
        <v>8.5248647360131091</v>
      </c>
      <c r="E249" s="4">
        <v>165.48740379512299</v>
      </c>
      <c r="F249" s="4">
        <v>10.124101818772001</v>
      </c>
    </row>
    <row r="250" spans="1:6" x14ac:dyDescent="0.25">
      <c r="A250" s="4">
        <v>169.88764809816999</v>
      </c>
      <c r="B250" s="4">
        <v>4.2297093565575699</v>
      </c>
      <c r="C250" s="4">
        <v>289.43514149263501</v>
      </c>
      <c r="D250" s="4">
        <v>8.51990555715747</v>
      </c>
      <c r="E250" s="4">
        <v>199.20653111487599</v>
      </c>
      <c r="F250" s="4">
        <v>9.2535440777428395</v>
      </c>
    </row>
    <row r="251" spans="1:6" x14ac:dyDescent="0.25">
      <c r="A251" s="4">
        <v>350.93105994164898</v>
      </c>
      <c r="B251" s="4">
        <v>13.8952470691874</v>
      </c>
      <c r="C251" s="4">
        <v>302.071961581707</v>
      </c>
      <c r="D251" s="4">
        <v>7.7427024431526599</v>
      </c>
      <c r="E251" s="4">
        <v>130.98028548061799</v>
      </c>
      <c r="F251" s="4">
        <v>40.964995915535802</v>
      </c>
    </row>
    <row r="252" spans="1:6" x14ac:dyDescent="0.25">
      <c r="A252" s="4">
        <v>480.38991407677503</v>
      </c>
      <c r="B252" s="4">
        <v>11.611123997718</v>
      </c>
      <c r="C252" s="4">
        <v>758.27913348004199</v>
      </c>
      <c r="D252" s="4">
        <v>5.1464561133179796</v>
      </c>
      <c r="E252" s="4">
        <v>169.56450753659001</v>
      </c>
      <c r="F252" s="4">
        <v>9.3767149120103497</v>
      </c>
    </row>
    <row r="253" spans="1:6" x14ac:dyDescent="0.25">
      <c r="A253" s="4">
        <v>387.87505915760897</v>
      </c>
      <c r="B253" s="4">
        <v>7.7672999445348898</v>
      </c>
      <c r="C253" s="4">
        <v>156.181017838418</v>
      </c>
      <c r="D253" s="4">
        <v>3.74233620613813</v>
      </c>
      <c r="E253" s="4">
        <v>454.23283760994599</v>
      </c>
      <c r="F253" s="4">
        <v>20.778561460552702</v>
      </c>
    </row>
    <row r="254" spans="1:6" x14ac:dyDescent="0.25">
      <c r="A254" s="4">
        <v>347.74297745153302</v>
      </c>
      <c r="B254" s="4">
        <v>13.726131279719899</v>
      </c>
      <c r="C254" s="4">
        <v>292.78001093119298</v>
      </c>
      <c r="D254" s="4">
        <v>7.2794690302107403</v>
      </c>
      <c r="E254" s="4">
        <v>429.75982328131698</v>
      </c>
      <c r="F254" s="4">
        <v>14.2929122992791</v>
      </c>
    </row>
    <row r="255" spans="1:6" x14ac:dyDescent="0.25">
      <c r="A255" s="4">
        <v>331.60540207102798</v>
      </c>
      <c r="B255" s="4">
        <v>20.067460450809399</v>
      </c>
      <c r="C255" s="4">
        <v>270.55646631866603</v>
      </c>
      <c r="D255" s="4">
        <v>9.7558253230527008</v>
      </c>
      <c r="E255" s="4">
        <v>436.08162093534997</v>
      </c>
      <c r="F255" s="4">
        <v>16.768490395508699</v>
      </c>
    </row>
    <row r="256" spans="1:6" x14ac:dyDescent="0.25">
      <c r="A256" s="4">
        <v>369.720592278987</v>
      </c>
      <c r="B256" s="4">
        <v>11.9159382379148</v>
      </c>
      <c r="C256" s="4">
        <v>303.04246632754803</v>
      </c>
      <c r="D256" s="4">
        <v>9.7279776029754395</v>
      </c>
      <c r="E256" s="4">
        <v>449.96165398135702</v>
      </c>
      <c r="F256" s="4">
        <v>22.202624930301599</v>
      </c>
    </row>
    <row r="257" spans="1:6" x14ac:dyDescent="0.25">
      <c r="A257" s="4">
        <v>298.85008060187101</v>
      </c>
      <c r="B257" s="4">
        <v>14.846387701574701</v>
      </c>
      <c r="C257" s="4">
        <v>398.01364191994003</v>
      </c>
      <c r="D257" s="4">
        <v>8.7626765822060406</v>
      </c>
      <c r="E257" s="4">
        <v>192.73937609791699</v>
      </c>
      <c r="F257" s="4">
        <v>9.0593119820114207</v>
      </c>
    </row>
    <row r="258" spans="1:6" x14ac:dyDescent="0.25">
      <c r="A258" s="4">
        <v>371.583413716405</v>
      </c>
      <c r="B258" s="4">
        <v>12.5357139622792</v>
      </c>
      <c r="C258" s="4">
        <v>234.755962438881</v>
      </c>
      <c r="D258" s="4">
        <v>8.5771573870442808</v>
      </c>
      <c r="E258" s="4">
        <v>174.96917703747701</v>
      </c>
      <c r="F258" s="4">
        <v>11.6196690779179</v>
      </c>
    </row>
    <row r="259" spans="1:6" x14ac:dyDescent="0.25">
      <c r="A259" s="4">
        <v>470.09832913055999</v>
      </c>
      <c r="B259" s="4">
        <v>15.7206991515122</v>
      </c>
      <c r="C259" s="4">
        <v>204.98338295519301</v>
      </c>
      <c r="D259" s="4">
        <v>7.0163578018546104</v>
      </c>
      <c r="E259" s="4">
        <v>413.205829441547</v>
      </c>
      <c r="F259" s="4">
        <v>37.650233119726103</v>
      </c>
    </row>
    <row r="260" spans="1:6" x14ac:dyDescent="0.25">
      <c r="A260" s="4">
        <v>378.37189348787001</v>
      </c>
      <c r="B260" s="4">
        <v>9.2305943628307396</v>
      </c>
      <c r="C260" s="4">
        <v>347.340993378311</v>
      </c>
      <c r="D260" s="4">
        <v>8.9568019015714508</v>
      </c>
      <c r="E260" s="4">
        <v>167.47011545673001</v>
      </c>
      <c r="F260" s="4">
        <v>7.8789808305445996</v>
      </c>
    </row>
    <row r="261" spans="1:6" x14ac:dyDescent="0.25">
      <c r="A261" s="4">
        <v>413.65612272173098</v>
      </c>
      <c r="B261" s="4">
        <v>10.830151942791399</v>
      </c>
      <c r="C261" s="4">
        <v>387.700556866824</v>
      </c>
      <c r="D261" s="4">
        <v>9.5575343200471199</v>
      </c>
      <c r="E261" s="4">
        <v>186.745174352079</v>
      </c>
      <c r="F261" s="4">
        <v>11.644709149375499</v>
      </c>
    </row>
    <row r="262" spans="1:6" x14ac:dyDescent="0.25">
      <c r="A262" s="4">
        <v>371.393500074744</v>
      </c>
      <c r="B262" s="4">
        <v>12.9056688535492</v>
      </c>
      <c r="C262" s="4">
        <v>359.59882496669798</v>
      </c>
      <c r="D262" s="4">
        <v>9.5313650276511908</v>
      </c>
      <c r="E262" s="4">
        <v>393.38039232045401</v>
      </c>
      <c r="F262" s="4">
        <v>20.546807388309301</v>
      </c>
    </row>
    <row r="263" spans="1:6" x14ac:dyDescent="0.25">
      <c r="A263" s="4">
        <v>502.90647780150101</v>
      </c>
      <c r="B263" s="4">
        <v>10.1897917215246</v>
      </c>
      <c r="C263" s="4">
        <v>237.206011872738</v>
      </c>
      <c r="D263" s="4">
        <v>6.4141756722237897</v>
      </c>
      <c r="E263" s="4">
        <v>410.153780825436</v>
      </c>
      <c r="F263" s="4">
        <v>18.353734997799599</v>
      </c>
    </row>
    <row r="264" spans="1:6" x14ac:dyDescent="0.25">
      <c r="A264" s="4">
        <v>398.70794273912901</v>
      </c>
      <c r="B264" s="4">
        <v>12.2006105540785</v>
      </c>
      <c r="C264" s="4">
        <v>330.24606719613001</v>
      </c>
      <c r="D264" s="4">
        <v>7.8886092915199599</v>
      </c>
      <c r="E264" s="4">
        <v>185.40762963891001</v>
      </c>
      <c r="F264" s="4">
        <v>11.138155399588801</v>
      </c>
    </row>
    <row r="265" spans="1:6" x14ac:dyDescent="0.25">
      <c r="A265" s="4">
        <v>334.04739481210697</v>
      </c>
      <c r="B265" s="4">
        <v>8.3963683720212394</v>
      </c>
      <c r="C265" s="4">
        <v>360.42174391448401</v>
      </c>
      <c r="D265" s="4">
        <v>5.9386740175541401</v>
      </c>
      <c r="E265" s="4">
        <v>164.28097974509001</v>
      </c>
      <c r="F265" s="4">
        <v>11.2844893690198</v>
      </c>
    </row>
    <row r="266" spans="1:6" x14ac:dyDescent="0.25">
      <c r="A266" s="4">
        <v>342.99879457429</v>
      </c>
      <c r="B266" s="4">
        <v>11.1628139675594</v>
      </c>
      <c r="C266" s="4">
        <v>376.306248813867</v>
      </c>
      <c r="D266" s="4">
        <v>2.78457314777188</v>
      </c>
      <c r="E266" s="4">
        <v>500.41631214693098</v>
      </c>
      <c r="F266" s="4">
        <v>46.497627740027298</v>
      </c>
    </row>
    <row r="267" spans="1:6" x14ac:dyDescent="0.25">
      <c r="A267" s="4">
        <v>355.63701852410998</v>
      </c>
      <c r="B267" s="4">
        <v>14.0462045762687</v>
      </c>
      <c r="C267" s="4">
        <v>234.45651978626799</v>
      </c>
      <c r="D267" s="4">
        <v>10.91142155556</v>
      </c>
      <c r="E267" s="4">
        <v>160.90835468098501</v>
      </c>
      <c r="F267" s="4">
        <v>13.1763029508292</v>
      </c>
    </row>
    <row r="268" spans="1:6" x14ac:dyDescent="0.25">
      <c r="A268" s="4">
        <v>382.15999077260398</v>
      </c>
      <c r="B268" s="4">
        <v>13.1332572884857</v>
      </c>
      <c r="C268" s="4">
        <v>382.92198068276002</v>
      </c>
      <c r="D268" s="4">
        <v>4.3540398825425601</v>
      </c>
      <c r="E268" s="4">
        <v>398.66369150206401</v>
      </c>
      <c r="F268" s="4">
        <v>15.956725661409999</v>
      </c>
    </row>
    <row r="269" spans="1:6" x14ac:dyDescent="0.25">
      <c r="A269" s="4">
        <v>359.578194957226</v>
      </c>
      <c r="B269" s="4">
        <v>10.5340201181825</v>
      </c>
      <c r="C269" s="4">
        <v>429.93475317209902</v>
      </c>
      <c r="D269" s="4">
        <v>3.4586861988063902</v>
      </c>
      <c r="E269" s="4">
        <v>500.86443917825801</v>
      </c>
      <c r="F269" s="4">
        <v>45.808118284447097</v>
      </c>
    </row>
    <row r="270" spans="1:6" x14ac:dyDescent="0.25">
      <c r="A270" s="4">
        <v>367.84966816753098</v>
      </c>
      <c r="B270" s="4">
        <v>9.7528039421886206</v>
      </c>
      <c r="C270" s="4">
        <v>251.50531805679199</v>
      </c>
      <c r="D270" s="4">
        <v>6.8630045570898801</v>
      </c>
      <c r="E270" s="4">
        <v>453.745098609477</v>
      </c>
      <c r="F270" s="4">
        <v>21.2641798388212</v>
      </c>
    </row>
    <row r="271" spans="1:6" x14ac:dyDescent="0.25">
      <c r="A271" s="4">
        <v>426.40733969584102</v>
      </c>
      <c r="B271" s="4">
        <v>14.095979520585299</v>
      </c>
      <c r="C271" s="4">
        <v>393.44933264330001</v>
      </c>
      <c r="D271" s="4">
        <v>8.1903105198871309</v>
      </c>
      <c r="E271" s="4">
        <v>154.22346849367</v>
      </c>
      <c r="F271" s="4">
        <v>18.5495843742974</v>
      </c>
    </row>
    <row r="272" spans="1:6" x14ac:dyDescent="0.25">
      <c r="A272" s="4">
        <v>312.26874196529297</v>
      </c>
      <c r="B272" s="4">
        <v>6.9956359898205802</v>
      </c>
      <c r="C272" s="4">
        <v>462.89367457851699</v>
      </c>
      <c r="D272" s="4">
        <v>6.1058976105414304</v>
      </c>
      <c r="E272" s="4">
        <v>279.62159159407003</v>
      </c>
      <c r="F272" s="4">
        <v>10.057038325117899</v>
      </c>
    </row>
    <row r="273" spans="1:6" x14ac:dyDescent="0.25">
      <c r="A273" s="4">
        <v>352.30862914398301</v>
      </c>
      <c r="B273" s="4">
        <v>7.7787290203850699</v>
      </c>
      <c r="C273" s="4">
        <v>192.19342342018999</v>
      </c>
      <c r="D273" s="4">
        <v>5.6608073087409103</v>
      </c>
      <c r="E273" s="4">
        <v>189.92793183773699</v>
      </c>
      <c r="F273" s="4">
        <v>20.722774310270299</v>
      </c>
    </row>
    <row r="274" spans="1:6" x14ac:dyDescent="0.25">
      <c r="A274" s="4">
        <v>334.29103561863298</v>
      </c>
      <c r="B274" s="4">
        <v>9.3923248262144607</v>
      </c>
      <c r="C274" s="4">
        <v>171.50688950717401</v>
      </c>
      <c r="D274" s="4">
        <v>4.4964523201342601</v>
      </c>
      <c r="E274" s="4">
        <v>242.72227062284901</v>
      </c>
      <c r="F274" s="4">
        <v>23.6001986297778</v>
      </c>
    </row>
    <row r="275" spans="1:6" x14ac:dyDescent="0.25">
      <c r="A275" s="4">
        <v>398.56484344974098</v>
      </c>
      <c r="B275" s="4">
        <v>13.7803161062765</v>
      </c>
      <c r="C275" s="4">
        <v>298.44631115347102</v>
      </c>
      <c r="D275" s="4">
        <v>8.4298314549960107</v>
      </c>
      <c r="E275" s="4">
        <v>407.95512364059601</v>
      </c>
      <c r="F275" s="4">
        <v>17.367879941593799</v>
      </c>
    </row>
    <row r="276" spans="1:6" x14ac:dyDescent="0.25">
      <c r="A276" s="4">
        <v>528.56227998435395</v>
      </c>
      <c r="B276" s="4">
        <v>14.695796396117601</v>
      </c>
      <c r="C276" s="4">
        <v>256.25674837827597</v>
      </c>
      <c r="D276" s="4">
        <v>8.2338445738423598</v>
      </c>
      <c r="E276" s="4">
        <v>473.73116721585302</v>
      </c>
      <c r="F276" s="4">
        <v>49.7975591504946</v>
      </c>
    </row>
    <row r="277" spans="1:6" x14ac:dyDescent="0.25">
      <c r="A277" s="4">
        <v>517.72799244523003</v>
      </c>
      <c r="B277" s="4">
        <v>10.093080192804299</v>
      </c>
      <c r="C277" s="4">
        <v>364.25946423038801</v>
      </c>
      <c r="D277" s="4">
        <v>7.2568857050500801</v>
      </c>
      <c r="E277" s="4">
        <v>316.131151434034</v>
      </c>
      <c r="F277" s="4">
        <v>8.3965362689923406</v>
      </c>
    </row>
    <row r="278" spans="1:6" x14ac:dyDescent="0.25">
      <c r="A278" s="4">
        <v>381.18052939325497</v>
      </c>
      <c r="B278" s="4">
        <v>13.4639049980323</v>
      </c>
      <c r="C278" s="4">
        <v>448.238300260156</v>
      </c>
      <c r="D278" s="4">
        <v>10.947905856184599</v>
      </c>
      <c r="E278" s="4">
        <v>618.98350551351905</v>
      </c>
      <c r="F278" s="4">
        <v>27.884916980750798</v>
      </c>
    </row>
    <row r="279" spans="1:6" x14ac:dyDescent="0.25">
      <c r="A279" s="4">
        <v>376.74169534817298</v>
      </c>
      <c r="B279" s="4">
        <v>11.680384725099399</v>
      </c>
      <c r="C279" s="4">
        <v>657.28642635047402</v>
      </c>
      <c r="D279" s="4">
        <v>8.4313879290129901</v>
      </c>
      <c r="E279" s="4">
        <v>488.15257543697902</v>
      </c>
      <c r="F279" s="4">
        <v>26.773236171109598</v>
      </c>
    </row>
    <row r="280" spans="1:6" x14ac:dyDescent="0.25">
      <c r="A280" s="4">
        <v>280.34178689867201</v>
      </c>
      <c r="B280" s="4">
        <v>9.0785382713656801</v>
      </c>
      <c r="C280" s="4">
        <v>428.73994079604699</v>
      </c>
      <c r="D280" s="4">
        <v>8.9971008531283498</v>
      </c>
      <c r="E280" s="4">
        <v>165.21902818232701</v>
      </c>
      <c r="F280" s="4">
        <v>27.6743573963176</v>
      </c>
    </row>
    <row r="281" spans="1:6" x14ac:dyDescent="0.25">
      <c r="A281" s="4">
        <v>380.06105158477999</v>
      </c>
      <c r="B281" s="4">
        <v>13.6847793147899</v>
      </c>
      <c r="C281" s="4">
        <v>273.04078772664002</v>
      </c>
      <c r="D281" s="4">
        <v>8.1712825507856905</v>
      </c>
      <c r="E281" s="4">
        <v>612.83987262099902</v>
      </c>
      <c r="F281" s="4">
        <v>36.921294526895501</v>
      </c>
    </row>
    <row r="282" spans="1:6" x14ac:dyDescent="0.25">
      <c r="A282" s="4">
        <v>331.92014989256802</v>
      </c>
      <c r="B282" s="4">
        <v>8.3489128972869295</v>
      </c>
      <c r="C282" s="4">
        <v>213.998199559748</v>
      </c>
      <c r="D282" s="4">
        <v>11.9432671675458</v>
      </c>
      <c r="E282" s="4">
        <v>401.154208134859</v>
      </c>
      <c r="F282" s="4">
        <v>17.847974656848201</v>
      </c>
    </row>
    <row r="283" spans="1:6" x14ac:dyDescent="0.25">
      <c r="A283" s="4">
        <v>389.77947693690601</v>
      </c>
      <c r="B283" s="4">
        <v>13.5802245177328</v>
      </c>
      <c r="C283" s="4">
        <v>406.24002454429802</v>
      </c>
      <c r="D283" s="4">
        <v>9.9414969803765398</v>
      </c>
      <c r="E283" s="4">
        <v>412.81715149804899</v>
      </c>
      <c r="F283" s="4">
        <v>17.0788589289877</v>
      </c>
    </row>
    <row r="284" spans="1:6" x14ac:dyDescent="0.25">
      <c r="A284" s="4">
        <v>738.97134316339998</v>
      </c>
      <c r="B284" s="4">
        <v>9.8502786320168507</v>
      </c>
      <c r="C284" s="4">
        <v>261.00537124648599</v>
      </c>
      <c r="D284" s="4">
        <v>11.8063632368575</v>
      </c>
      <c r="E284" s="4">
        <v>150.79038695618499</v>
      </c>
      <c r="F284" s="4">
        <v>44.742092178203102</v>
      </c>
    </row>
    <row r="285" spans="1:6" x14ac:dyDescent="0.25">
      <c r="A285" s="4">
        <v>377.69535413756898</v>
      </c>
      <c r="B285" s="4">
        <v>11.5711300997063</v>
      </c>
      <c r="C285" s="4">
        <v>285.63045732676898</v>
      </c>
      <c r="D285" s="4">
        <v>9.0094455103389901</v>
      </c>
      <c r="E285" s="4">
        <v>176.78612975403601</v>
      </c>
      <c r="F285" s="4">
        <v>13.549553892807999</v>
      </c>
    </row>
    <row r="286" spans="1:6" x14ac:dyDescent="0.25">
      <c r="A286" s="4">
        <v>357.406729642301</v>
      </c>
      <c r="B286" s="4">
        <v>9.9367819488979805</v>
      </c>
      <c r="C286" s="4">
        <v>306.69214942306201</v>
      </c>
      <c r="D286" s="4">
        <v>8.1123370097484404</v>
      </c>
      <c r="E286" s="4">
        <v>153.77312894537999</v>
      </c>
      <c r="F286" s="4">
        <v>10.35582533665</v>
      </c>
    </row>
    <row r="287" spans="1:6" x14ac:dyDescent="0.25">
      <c r="A287" s="4">
        <v>366.95054597780103</v>
      </c>
      <c r="B287" s="4">
        <v>9.6553444762248493</v>
      </c>
      <c r="C287" s="4">
        <v>393.66715517640102</v>
      </c>
      <c r="D287" s="4">
        <v>12.3679257438052</v>
      </c>
      <c r="E287" s="4">
        <v>424.58094202354499</v>
      </c>
      <c r="F287" s="4">
        <v>38.8860919363796</v>
      </c>
    </row>
    <row r="288" spans="1:6" x14ac:dyDescent="0.25">
      <c r="A288" s="4">
        <v>349.51247438043299</v>
      </c>
      <c r="B288" s="4">
        <v>23.659876635763698</v>
      </c>
      <c r="C288" s="4">
        <v>242.627283193171</v>
      </c>
      <c r="D288" s="4">
        <v>5.04971399973146</v>
      </c>
      <c r="E288" s="4">
        <v>236.96376033872301</v>
      </c>
      <c r="F288" s="4">
        <v>8.2742657731287093</v>
      </c>
    </row>
    <row r="289" spans="1:6" x14ac:dyDescent="0.25">
      <c r="A289" s="4">
        <v>381.644816253334</v>
      </c>
      <c r="B289" s="4">
        <v>9.5026932184118706</v>
      </c>
      <c r="C289" s="4">
        <v>347.88998275995198</v>
      </c>
      <c r="D289" s="4">
        <v>9.9094988415017706</v>
      </c>
      <c r="E289" s="4">
        <v>455.79507165774697</v>
      </c>
      <c r="F289" s="4">
        <v>41.332418356556403</v>
      </c>
    </row>
    <row r="290" spans="1:6" x14ac:dyDescent="0.25">
      <c r="A290" s="4">
        <v>360.23115909844603</v>
      </c>
      <c r="B290" s="4">
        <v>11.1683224658481</v>
      </c>
      <c r="C290" s="4">
        <v>352.34360291808798</v>
      </c>
      <c r="D290" s="4">
        <v>8.4094912423752195</v>
      </c>
      <c r="E290" s="4">
        <v>191.16121174394999</v>
      </c>
      <c r="F290" s="4">
        <v>9.1344779215287399</v>
      </c>
    </row>
    <row r="291" spans="1:6" x14ac:dyDescent="0.25">
      <c r="A291" s="4">
        <v>338.26829948648799</v>
      </c>
      <c r="B291" s="4">
        <v>9.3738460512831807</v>
      </c>
      <c r="C291" s="4">
        <v>220.10399033501699</v>
      </c>
      <c r="D291" s="4">
        <v>6.5782711880747202</v>
      </c>
      <c r="E291" s="4">
        <v>358.76960447058002</v>
      </c>
      <c r="F291" s="4">
        <v>28.049912648973901</v>
      </c>
    </row>
    <row r="292" spans="1:6" x14ac:dyDescent="0.25">
      <c r="A292" s="4">
        <v>363.97113007307001</v>
      </c>
      <c r="B292" s="4">
        <v>9.0921646207570994</v>
      </c>
      <c r="C292" s="4">
        <v>157.61126143112699</v>
      </c>
      <c r="D292" s="4">
        <v>8.1091937189921701</v>
      </c>
      <c r="E292" s="4">
        <v>174.11941727623301</v>
      </c>
      <c r="F292" s="4">
        <v>33.735332523705402</v>
      </c>
    </row>
    <row r="293" spans="1:6" x14ac:dyDescent="0.25">
      <c r="A293" s="4">
        <v>374.214068785309</v>
      </c>
      <c r="B293" s="4">
        <v>12.0917984170373</v>
      </c>
      <c r="C293" s="4">
        <v>274.58394753560401</v>
      </c>
      <c r="D293" s="4">
        <v>7.5626155238132897</v>
      </c>
      <c r="E293" s="4">
        <v>164.24826445803001</v>
      </c>
      <c r="F293" s="4">
        <v>10.813657020218599</v>
      </c>
    </row>
    <row r="294" spans="1:6" x14ac:dyDescent="0.25">
      <c r="A294" s="4">
        <v>362.85609232261697</v>
      </c>
      <c r="B294" s="4">
        <v>10.568535946309501</v>
      </c>
      <c r="C294" s="4">
        <v>270.02719170600102</v>
      </c>
      <c r="D294" s="4">
        <v>5.4905012799426904</v>
      </c>
      <c r="E294" s="4">
        <v>205.85242992639499</v>
      </c>
      <c r="F294" s="4">
        <v>11.162081499118299</v>
      </c>
    </row>
    <row r="295" spans="1:6" x14ac:dyDescent="0.25">
      <c r="A295" s="4">
        <v>324.50104534253398</v>
      </c>
      <c r="B295" s="4">
        <v>8.80631736386567</v>
      </c>
      <c r="C295" s="4">
        <v>235.857282493263</v>
      </c>
      <c r="D295" s="4">
        <v>7.9726711974944902</v>
      </c>
      <c r="E295" s="4">
        <v>368.380423147231</v>
      </c>
      <c r="F295" s="4">
        <v>25.117281333776099</v>
      </c>
    </row>
    <row r="296" spans="1:6" x14ac:dyDescent="0.25">
      <c r="A296" s="4">
        <v>407.94023055210698</v>
      </c>
      <c r="B296" s="4">
        <v>18.0490428002085</v>
      </c>
      <c r="C296" s="4">
        <v>424.35788506269398</v>
      </c>
      <c r="D296" s="4">
        <v>8.5469901787582696</v>
      </c>
      <c r="E296" s="4">
        <v>374.32991563528702</v>
      </c>
      <c r="F296" s="4">
        <v>31.5259179344866</v>
      </c>
    </row>
    <row r="297" spans="1:6" x14ac:dyDescent="0.25">
      <c r="A297" s="4">
        <v>324.18838813155799</v>
      </c>
      <c r="B297" s="4">
        <v>13.4129093508236</v>
      </c>
      <c r="C297" s="4">
        <v>666.20038176327898</v>
      </c>
      <c r="D297" s="4">
        <v>3.8501716640312198</v>
      </c>
      <c r="E297" s="4">
        <v>144.960097696632</v>
      </c>
      <c r="F297" s="4">
        <v>16.6840621514711</v>
      </c>
    </row>
    <row r="298" spans="1:6" x14ac:dyDescent="0.25">
      <c r="A298" s="4">
        <v>379.62072194740102</v>
      </c>
      <c r="B298" s="4">
        <v>11.506050320109299</v>
      </c>
      <c r="C298" s="4">
        <v>256.37436487525702</v>
      </c>
      <c r="D298" s="4">
        <v>4.2243534068111304</v>
      </c>
      <c r="E298" s="4">
        <v>179.85235371813101</v>
      </c>
      <c r="F298" s="4">
        <v>23.963607428595399</v>
      </c>
    </row>
    <row r="299" spans="1:6" x14ac:dyDescent="0.25">
      <c r="A299" s="4">
        <v>394.70380755886401</v>
      </c>
      <c r="B299" s="4">
        <v>12.057770807296</v>
      </c>
      <c r="C299" s="4">
        <v>290.472770575433</v>
      </c>
      <c r="D299" s="4">
        <v>6.9237201916985196</v>
      </c>
      <c r="E299" s="4">
        <v>325.62006593495602</v>
      </c>
      <c r="F299" s="4">
        <v>12.4059817395173</v>
      </c>
    </row>
    <row r="300" spans="1:6" x14ac:dyDescent="0.25">
      <c r="A300" s="4">
        <v>411.38521448150198</v>
      </c>
      <c r="B300" s="4">
        <v>12.151201864937301</v>
      </c>
      <c r="C300" s="4">
        <v>368.45564995706002</v>
      </c>
      <c r="D300" s="4">
        <v>10.3956055452581</v>
      </c>
      <c r="E300" s="4">
        <v>151.77111484482799</v>
      </c>
      <c r="F300" s="4">
        <v>9.1946747666224802</v>
      </c>
    </row>
    <row r="301" spans="1:6" x14ac:dyDescent="0.25">
      <c r="A301" s="4">
        <v>394.036697924137</v>
      </c>
      <c r="B301" s="4">
        <v>10.940505241742301</v>
      </c>
      <c r="C301" s="4">
        <v>395.02714584395198</v>
      </c>
      <c r="D301" s="4">
        <v>4.6868239166215</v>
      </c>
      <c r="E301" s="4">
        <v>527.33701077476098</v>
      </c>
      <c r="F301" s="4">
        <v>37.518608952406701</v>
      </c>
    </row>
    <row r="302" spans="1:6" x14ac:dyDescent="0.25">
      <c r="A302" s="4">
        <v>420.674067739397</v>
      </c>
      <c r="B302" s="4">
        <v>13.8534678709693</v>
      </c>
      <c r="C302" s="4">
        <v>360.97564679756698</v>
      </c>
      <c r="D302" s="4">
        <v>7.2805829076096398</v>
      </c>
      <c r="E302" s="4">
        <v>229.707133736461</v>
      </c>
      <c r="F302" s="4">
        <v>10.192813195055299</v>
      </c>
    </row>
    <row r="303" spans="1:6" x14ac:dyDescent="0.25">
      <c r="A303" s="4">
        <v>351.81130706146303</v>
      </c>
      <c r="B303" s="4">
        <v>10.8461586523335</v>
      </c>
      <c r="C303" s="4">
        <v>395.30110652372201</v>
      </c>
      <c r="D303" s="4">
        <v>14.1647366657853</v>
      </c>
      <c r="E303" s="4">
        <v>170.50161010399401</v>
      </c>
      <c r="F303" s="4">
        <v>10.925276790047</v>
      </c>
    </row>
    <row r="304" spans="1:6" x14ac:dyDescent="0.25">
      <c r="A304" s="4">
        <v>536.99278304725794</v>
      </c>
      <c r="B304" s="4">
        <v>15.857404642039899</v>
      </c>
      <c r="C304" s="4">
        <v>404.57436539977698</v>
      </c>
      <c r="D304" s="4">
        <v>11.0767073037568</v>
      </c>
      <c r="E304" s="4">
        <v>153.84649440646101</v>
      </c>
      <c r="F304" s="4">
        <v>8.7787901330739206</v>
      </c>
    </row>
    <row r="305" spans="1:6" x14ac:dyDescent="0.25">
      <c r="A305" s="4">
        <v>493.34972166270001</v>
      </c>
      <c r="B305" s="4">
        <v>14.285496549680801</v>
      </c>
      <c r="C305" s="4">
        <v>200.289448503404</v>
      </c>
      <c r="D305" s="4">
        <v>6.5308920131064898</v>
      </c>
      <c r="E305" s="4">
        <v>718.49372124299396</v>
      </c>
      <c r="F305" s="4">
        <v>43.126833600923398</v>
      </c>
    </row>
    <row r="306" spans="1:6" x14ac:dyDescent="0.25">
      <c r="A306" s="4">
        <v>323.12965611740901</v>
      </c>
      <c r="B306" s="4">
        <v>8.2298161797225404</v>
      </c>
      <c r="C306" s="4">
        <v>355.22900757565998</v>
      </c>
      <c r="D306" s="4">
        <v>8.9946290012449008</v>
      </c>
      <c r="E306" s="4">
        <v>440.15901455655597</v>
      </c>
      <c r="F306" s="4">
        <v>44.6993825291283</v>
      </c>
    </row>
    <row r="307" spans="1:6" x14ac:dyDescent="0.25">
      <c r="A307" s="4">
        <v>376.69387347996201</v>
      </c>
      <c r="B307" s="4">
        <v>10.155016467208</v>
      </c>
      <c r="C307" s="4">
        <v>330.28334484621797</v>
      </c>
      <c r="D307" s="4">
        <v>5.0852979342453102</v>
      </c>
      <c r="E307" s="4">
        <v>524.29552210867405</v>
      </c>
      <c r="F307" s="4">
        <v>53.349096470745202</v>
      </c>
    </row>
    <row r="308" spans="1:6" x14ac:dyDescent="0.25">
      <c r="A308" s="4">
        <v>377.98944064602199</v>
      </c>
      <c r="B308" s="4">
        <v>8.7609979710541594</v>
      </c>
      <c r="C308" s="4">
        <v>330.83973485976401</v>
      </c>
      <c r="D308" s="4">
        <v>10.1254597548395</v>
      </c>
      <c r="E308" s="4">
        <v>750.20831625163498</v>
      </c>
      <c r="F308" s="4">
        <v>18.250614213990001</v>
      </c>
    </row>
    <row r="309" spans="1:6" x14ac:dyDescent="0.25">
      <c r="A309" s="4">
        <v>349.06326414644701</v>
      </c>
      <c r="B309" s="4">
        <v>10.6963302153162</v>
      </c>
      <c r="C309" s="4">
        <v>253.08314624801201</v>
      </c>
      <c r="D309" s="4">
        <v>6.4851453721057597</v>
      </c>
      <c r="E309" s="4">
        <v>152.72761154174799</v>
      </c>
      <c r="F309" s="4">
        <v>23.229221256915402</v>
      </c>
    </row>
    <row r="310" spans="1:6" x14ac:dyDescent="0.25">
      <c r="A310" s="4">
        <v>379.84075718745498</v>
      </c>
      <c r="B310" s="4">
        <v>9.8401008518412691</v>
      </c>
      <c r="C310" s="4">
        <v>330.81901291012701</v>
      </c>
      <c r="D310" s="4">
        <v>9.5355308034922892</v>
      </c>
      <c r="E310" s="4">
        <v>157.46417968720101</v>
      </c>
      <c r="F310" s="4">
        <v>11.8051882418803</v>
      </c>
    </row>
    <row r="311" spans="1:6" x14ac:dyDescent="0.25">
      <c r="A311" s="4">
        <v>469.76223406568101</v>
      </c>
      <c r="B311" s="4">
        <v>12.7516443170607</v>
      </c>
      <c r="C311" s="4">
        <v>357.10771366953799</v>
      </c>
      <c r="D311" s="4">
        <v>10.543282416649101</v>
      </c>
      <c r="E311" s="4">
        <v>662.326238442212</v>
      </c>
      <c r="F311" s="4">
        <v>24.388205299386701</v>
      </c>
    </row>
    <row r="312" spans="1:6" x14ac:dyDescent="0.25">
      <c r="A312" s="4">
        <v>409.334447599947</v>
      </c>
      <c r="B312" s="4">
        <v>11.637262624921201</v>
      </c>
      <c r="C312" s="4">
        <v>181.25812175124801</v>
      </c>
      <c r="D312" s="4">
        <v>7.9761045081540898</v>
      </c>
      <c r="E312" s="4">
        <v>182.57796617597299</v>
      </c>
      <c r="F312" s="4">
        <v>24.0394906192086</v>
      </c>
    </row>
    <row r="313" spans="1:6" x14ac:dyDescent="0.25">
      <c r="A313" s="4">
        <v>347.64312215894398</v>
      </c>
      <c r="B313" s="4">
        <v>13.2345161144621</v>
      </c>
      <c r="C313" s="4">
        <v>411.88404675200502</v>
      </c>
      <c r="D313" s="4">
        <v>10.284367153421</v>
      </c>
      <c r="E313" s="4">
        <v>448.890822052955</v>
      </c>
      <c r="F313" s="4">
        <v>20.168749952921601</v>
      </c>
    </row>
    <row r="314" spans="1:6" x14ac:dyDescent="0.25">
      <c r="A314" s="4">
        <v>413.04702836647601</v>
      </c>
      <c r="B314" s="4">
        <v>14.686244244687201</v>
      </c>
      <c r="C314" s="4">
        <v>378.46010576188502</v>
      </c>
      <c r="D314" s="4">
        <v>9.7870757165364903</v>
      </c>
      <c r="E314" s="4">
        <v>452.56765120849002</v>
      </c>
      <c r="F314" s="4">
        <v>42.284871250856597</v>
      </c>
    </row>
    <row r="315" spans="1:6" x14ac:dyDescent="0.25">
      <c r="A315" s="4">
        <v>411.93327260389901</v>
      </c>
      <c r="B315" s="4">
        <v>12.454291736939901</v>
      </c>
      <c r="C315" s="4">
        <v>207.229297496378</v>
      </c>
      <c r="D315" s="4">
        <v>5.8557717846706501</v>
      </c>
      <c r="E315" s="4">
        <v>450.12071451172199</v>
      </c>
      <c r="F315" s="4">
        <v>16.426688251318399</v>
      </c>
    </row>
    <row r="316" spans="1:6" x14ac:dyDescent="0.25">
      <c r="A316" s="4">
        <v>414.409659028053</v>
      </c>
      <c r="B316" s="4">
        <v>12.3493554012384</v>
      </c>
      <c r="C316" s="4">
        <v>383.14650191366599</v>
      </c>
      <c r="D316" s="4">
        <v>5.8439612837973902</v>
      </c>
      <c r="E316" s="4">
        <v>158.1948120296</v>
      </c>
      <c r="F316" s="4">
        <v>57.160769243724602</v>
      </c>
    </row>
    <row r="317" spans="1:6" x14ac:dyDescent="0.25">
      <c r="A317" s="4">
        <v>359.27283132448702</v>
      </c>
      <c r="B317" s="4">
        <v>11.0537424182984</v>
      </c>
      <c r="C317" s="4">
        <v>352.08294822648099</v>
      </c>
      <c r="D317" s="4">
        <v>9.1101091438904405</v>
      </c>
      <c r="E317" s="4">
        <v>163.518211845308</v>
      </c>
      <c r="F317" s="4">
        <v>9.6515299000311607</v>
      </c>
    </row>
    <row r="318" spans="1:6" x14ac:dyDescent="0.25">
      <c r="A318" s="4">
        <v>421.39690241217602</v>
      </c>
      <c r="B318" s="4">
        <v>13.606119127944099</v>
      </c>
      <c r="C318" s="4">
        <v>421.864835899323</v>
      </c>
      <c r="D318" s="4">
        <v>8.7236896546091796</v>
      </c>
      <c r="E318" s="4">
        <v>184.688716173172</v>
      </c>
      <c r="F318" s="4">
        <v>38.4023196171037</v>
      </c>
    </row>
    <row r="319" spans="1:6" x14ac:dyDescent="0.25">
      <c r="A319" s="4">
        <v>372.05062957107998</v>
      </c>
      <c r="B319" s="4">
        <v>10.626474472461201</v>
      </c>
      <c r="C319" s="4">
        <v>349.878583863377</v>
      </c>
      <c r="D319" s="4">
        <v>8.3865416329353994</v>
      </c>
      <c r="E319" s="4">
        <v>239.090547144412</v>
      </c>
      <c r="F319" s="4">
        <v>7.7717862201388899</v>
      </c>
    </row>
    <row r="320" spans="1:6" x14ac:dyDescent="0.25">
      <c r="A320" s="4">
        <v>423.969604361802</v>
      </c>
      <c r="B320" s="4">
        <v>17.208957389229901</v>
      </c>
      <c r="C320" s="4">
        <v>297.96330212056603</v>
      </c>
      <c r="D320" s="4">
        <v>10.0183415357023</v>
      </c>
      <c r="E320" s="4">
        <v>652.10315150395002</v>
      </c>
      <c r="F320" s="4">
        <v>29.397192863281798</v>
      </c>
    </row>
    <row r="321" spans="1:6" x14ac:dyDescent="0.25">
      <c r="A321" s="4">
        <v>416.20881980284997</v>
      </c>
      <c r="B321" s="4">
        <v>24.6986346973571</v>
      </c>
      <c r="C321" s="4">
        <v>226.850095491856</v>
      </c>
      <c r="D321" s="4">
        <v>5.3976806504651904</v>
      </c>
      <c r="E321" s="4">
        <v>438.88740395754502</v>
      </c>
      <c r="F321" s="4">
        <v>23.380316268885501</v>
      </c>
    </row>
    <row r="322" spans="1:6" x14ac:dyDescent="0.25">
      <c r="A322" s="4">
        <v>374.080323703587</v>
      </c>
      <c r="B322" s="4">
        <v>8.92593277152627</v>
      </c>
      <c r="C322" s="4">
        <v>220.83039626851601</v>
      </c>
      <c r="D322" s="4">
        <v>10.1839019090402</v>
      </c>
      <c r="E322" s="4">
        <v>143.078065119683</v>
      </c>
      <c r="F322" s="4">
        <v>7.5632564241532201</v>
      </c>
    </row>
    <row r="323" spans="1:6" x14ac:dyDescent="0.25">
      <c r="A323" s="4">
        <v>392.40271636098601</v>
      </c>
      <c r="B323" s="4">
        <v>10.208224701462299</v>
      </c>
      <c r="C323" s="4">
        <v>303.49861900880899</v>
      </c>
      <c r="D323" s="4">
        <v>5.8372167781926603</v>
      </c>
      <c r="E323" s="4">
        <v>207.05174358561601</v>
      </c>
      <c r="F323" s="4">
        <v>10.355825324309899</v>
      </c>
    </row>
    <row r="324" spans="1:6" x14ac:dyDescent="0.25">
      <c r="A324" s="4">
        <v>349.67713430151298</v>
      </c>
      <c r="B324" s="4">
        <v>9.9438011946622193</v>
      </c>
      <c r="C324" s="4">
        <v>150.52039377018801</v>
      </c>
      <c r="D324" s="4">
        <v>17.3674832140095</v>
      </c>
      <c r="E324" s="4">
        <v>331.975051656365</v>
      </c>
      <c r="F324" s="4">
        <v>10.2311285808682</v>
      </c>
    </row>
    <row r="325" spans="1:6" x14ac:dyDescent="0.25">
      <c r="A325" s="4">
        <v>519.35466575622502</v>
      </c>
      <c r="B325" s="4">
        <v>15.5775085100904</v>
      </c>
      <c r="C325" s="4">
        <v>249.73598856478901</v>
      </c>
      <c r="D325" s="4">
        <v>8.0131076008547009</v>
      </c>
      <c r="E325" s="4">
        <v>183.49146268516699</v>
      </c>
      <c r="F325" s="4">
        <v>10.8949723388068</v>
      </c>
    </row>
    <row r="326" spans="1:6" x14ac:dyDescent="0.25">
      <c r="A326" s="4">
        <v>354.79977134987701</v>
      </c>
      <c r="B326" s="4">
        <v>4.6779889615718204</v>
      </c>
      <c r="C326" s="4">
        <v>174.383123483508</v>
      </c>
      <c r="D326" s="4">
        <v>5.7001297320239201</v>
      </c>
      <c r="E326" s="4">
        <v>454.407385841012</v>
      </c>
      <c r="F326" s="4">
        <v>46.9677125089801</v>
      </c>
    </row>
    <row r="327" spans="1:6" x14ac:dyDescent="0.25">
      <c r="A327" s="4">
        <v>703.277530748397</v>
      </c>
      <c r="B327" s="4">
        <v>16.774853388545999</v>
      </c>
      <c r="C327" s="4">
        <v>192.45580237544999</v>
      </c>
      <c r="D327" s="4">
        <v>10.7605708735063</v>
      </c>
      <c r="E327" s="4">
        <v>151.654169749468</v>
      </c>
      <c r="F327" s="4">
        <v>48.8870681826956</v>
      </c>
    </row>
    <row r="328" spans="1:6" x14ac:dyDescent="0.25">
      <c r="A328" s="4">
        <v>402.97198476269801</v>
      </c>
      <c r="B328" s="4">
        <v>8.6612651203758997</v>
      </c>
      <c r="C328" s="4">
        <v>373.50121337920399</v>
      </c>
      <c r="D328" s="4">
        <v>14.109788924688401</v>
      </c>
      <c r="E328" s="4">
        <v>191.309208922088</v>
      </c>
      <c r="F328" s="4">
        <v>9.1642635059542901</v>
      </c>
    </row>
    <row r="329" spans="1:6" x14ac:dyDescent="0.25">
      <c r="A329" s="4">
        <v>422.25932758674003</v>
      </c>
      <c r="B329" s="4">
        <v>10.759395889705001</v>
      </c>
      <c r="C329" s="4">
        <v>401.63753758370802</v>
      </c>
      <c r="D329" s="4">
        <v>10.121599294710901</v>
      </c>
      <c r="E329" s="4">
        <v>161.72745886817501</v>
      </c>
      <c r="F329" s="4">
        <v>5.9112078452017096</v>
      </c>
    </row>
    <row r="330" spans="1:6" x14ac:dyDescent="0.25">
      <c r="A330" s="4">
        <v>398.93386767432003</v>
      </c>
      <c r="B330" s="4">
        <v>12.424262068234301</v>
      </c>
      <c r="C330" s="4">
        <v>325.50978907942698</v>
      </c>
      <c r="D330" s="4">
        <v>12.3768522413447</v>
      </c>
      <c r="E330" s="4">
        <v>136.63797970488599</v>
      </c>
      <c r="F330" s="4">
        <v>8.5524835556279797</v>
      </c>
    </row>
    <row r="331" spans="1:6" x14ac:dyDescent="0.25">
      <c r="A331" s="4">
        <v>415.284092597663</v>
      </c>
      <c r="B331" s="4">
        <v>12.569451676914399</v>
      </c>
      <c r="C331" s="4">
        <v>341.301762495189</v>
      </c>
      <c r="D331" s="4">
        <v>9.0759900745470006</v>
      </c>
      <c r="E331" s="4">
        <v>657.924559660255</v>
      </c>
      <c r="F331" s="4">
        <v>39.308461739448802</v>
      </c>
    </row>
    <row r="332" spans="1:6" x14ac:dyDescent="0.25">
      <c r="A332" s="4">
        <v>457.66329454630602</v>
      </c>
      <c r="B332" s="4">
        <v>11.6384224016219</v>
      </c>
      <c r="C332" s="4">
        <v>262.63205951079698</v>
      </c>
      <c r="D332" s="4">
        <v>7.3785153713542897</v>
      </c>
      <c r="E332" s="4">
        <v>611.11473266035296</v>
      </c>
      <c r="F332" s="4">
        <v>34.332891356199902</v>
      </c>
    </row>
    <row r="333" spans="1:6" x14ac:dyDescent="0.25">
      <c r="A333" s="4">
        <v>335.44788330420801</v>
      </c>
      <c r="B333" s="4">
        <v>8.0842450915370101</v>
      </c>
      <c r="C333" s="4">
        <v>401.53238733485301</v>
      </c>
      <c r="D333" s="4">
        <v>9.6459297928959096</v>
      </c>
      <c r="E333" s="4">
        <v>175.28047654032699</v>
      </c>
      <c r="F333" s="4">
        <v>10.303685249993499</v>
      </c>
    </row>
    <row r="334" spans="1:6" x14ac:dyDescent="0.25">
      <c r="A334" s="4">
        <v>320.50495191290901</v>
      </c>
      <c r="B334" s="4">
        <v>11.0557718621566</v>
      </c>
      <c r="C334" s="4">
        <v>275.77228974178399</v>
      </c>
      <c r="D334" s="4">
        <v>7.1464714235626099</v>
      </c>
      <c r="E334" s="4">
        <v>591.22125594690397</v>
      </c>
      <c r="F334" s="4">
        <v>23.595102339284399</v>
      </c>
    </row>
    <row r="335" spans="1:6" x14ac:dyDescent="0.25">
      <c r="A335" s="4">
        <v>402.69514010474001</v>
      </c>
      <c r="B335" s="4">
        <v>12.583398365648399</v>
      </c>
      <c r="C335" s="4">
        <v>439.59690287336701</v>
      </c>
      <c r="D335" s="4">
        <v>7.8883193640503997</v>
      </c>
      <c r="E335" s="4">
        <v>171.767788276076</v>
      </c>
      <c r="F335" s="4">
        <v>9.2745099680032492</v>
      </c>
    </row>
    <row r="336" spans="1:6" x14ac:dyDescent="0.25">
      <c r="A336" s="4">
        <v>379.601373385638</v>
      </c>
      <c r="B336" s="4">
        <v>15.287342912517399</v>
      </c>
      <c r="C336" s="4">
        <v>271.93501181155398</v>
      </c>
      <c r="D336" s="4">
        <v>4.2666819368023399</v>
      </c>
      <c r="E336" s="4">
        <v>165.96194411814199</v>
      </c>
      <c r="F336" s="4">
        <v>20.228549800347501</v>
      </c>
    </row>
    <row r="337" spans="1:6" x14ac:dyDescent="0.25">
      <c r="A337" s="4">
        <v>400.45171333104298</v>
      </c>
      <c r="B337" s="4">
        <v>10.9397421635221</v>
      </c>
      <c r="C337" s="4">
        <v>152.44220646098199</v>
      </c>
      <c r="D337" s="4">
        <v>23.721660365350498</v>
      </c>
      <c r="E337" s="4">
        <v>148.44722686335399</v>
      </c>
      <c r="F337" s="4">
        <v>37.949614922050301</v>
      </c>
    </row>
    <row r="338" spans="1:6" x14ac:dyDescent="0.25">
      <c r="A338" s="4">
        <v>697.47487645596198</v>
      </c>
      <c r="B338" s="4">
        <v>16.992706464370698</v>
      </c>
      <c r="C338" s="4">
        <v>361.21001017093602</v>
      </c>
      <c r="D338" s="4">
        <v>7.8650645553134302</v>
      </c>
      <c r="E338" s="4">
        <v>191.71421382948699</v>
      </c>
      <c r="F338" s="4">
        <v>18.651301051490002</v>
      </c>
    </row>
    <row r="339" spans="1:6" x14ac:dyDescent="0.25">
      <c r="A339" s="4">
        <v>341.43501985818102</v>
      </c>
      <c r="B339" s="4">
        <v>12.632273015799001</v>
      </c>
      <c r="C339" s="4">
        <v>352.31004825606902</v>
      </c>
      <c r="D339" s="4">
        <v>7.8204013830982104</v>
      </c>
      <c r="E339" s="4">
        <v>145.07211457565401</v>
      </c>
      <c r="F339" s="4">
        <v>17.097535800887201</v>
      </c>
    </row>
    <row r="340" spans="1:6" x14ac:dyDescent="0.25">
      <c r="A340" s="4">
        <v>578.84383990615595</v>
      </c>
      <c r="B340" s="4">
        <v>16.507469500414999</v>
      </c>
      <c r="C340" s="4">
        <v>441.03007581830002</v>
      </c>
      <c r="D340" s="4">
        <v>7.7228962306398801</v>
      </c>
      <c r="E340" s="4">
        <v>168.57975143566699</v>
      </c>
      <c r="F340" s="4">
        <v>22.8398415152914</v>
      </c>
    </row>
    <row r="341" spans="1:6" x14ac:dyDescent="0.25">
      <c r="A341" s="4">
        <v>362.18468039482798</v>
      </c>
      <c r="B341" s="4">
        <v>9.8520180394407308</v>
      </c>
      <c r="C341" s="4">
        <v>370.26834518834897</v>
      </c>
      <c r="D341" s="4">
        <v>11.047837093938099</v>
      </c>
      <c r="E341" s="4">
        <v>200.56658283993599</v>
      </c>
      <c r="F341" s="4">
        <v>35.016861416632302</v>
      </c>
    </row>
    <row r="342" spans="1:6" x14ac:dyDescent="0.25">
      <c r="A342" s="4">
        <v>432.113557826727</v>
      </c>
      <c r="B342" s="4">
        <v>12.287876930786201</v>
      </c>
      <c r="C342" s="4">
        <v>286.78135357052003</v>
      </c>
      <c r="D342" s="4">
        <v>43.8374609462916</v>
      </c>
      <c r="E342" s="4">
        <v>404.90246468037299</v>
      </c>
      <c r="F342" s="4">
        <v>36.491096805548203</v>
      </c>
    </row>
    <row r="343" spans="1:6" x14ac:dyDescent="0.25">
      <c r="A343" s="4">
        <v>343.75307854264901</v>
      </c>
      <c r="B343" s="4">
        <v>11.8009309498593</v>
      </c>
      <c r="C343" s="4">
        <v>257.74357228726097</v>
      </c>
      <c r="D343" s="4">
        <v>8.9900512187741608</v>
      </c>
      <c r="E343" s="4">
        <v>489.98257481679298</v>
      </c>
      <c r="F343" s="4">
        <v>26.863829015754099</v>
      </c>
    </row>
    <row r="344" spans="1:6" x14ac:dyDescent="0.25">
      <c r="A344" s="4">
        <v>350.58544323593298</v>
      </c>
      <c r="B344" s="4">
        <v>9.0609903291333396</v>
      </c>
      <c r="C344" s="4">
        <v>364.310124598443</v>
      </c>
      <c r="D344" s="4">
        <v>10.3303122390061</v>
      </c>
      <c r="E344" s="4">
        <v>134.78110949322499</v>
      </c>
      <c r="F344" s="4">
        <v>29.117158956825701</v>
      </c>
    </row>
    <row r="345" spans="1:6" x14ac:dyDescent="0.25">
      <c r="A345" s="4">
        <v>350.87666148319801</v>
      </c>
      <c r="B345" s="4">
        <v>10.387609812431</v>
      </c>
      <c r="C345" s="4">
        <v>403.65655012428698</v>
      </c>
      <c r="D345" s="4">
        <v>8.6272983953822404</v>
      </c>
      <c r="E345" s="4">
        <v>261.83370723202802</v>
      </c>
      <c r="F345" s="4">
        <v>10.1166859178338</v>
      </c>
    </row>
    <row r="346" spans="1:6" x14ac:dyDescent="0.25">
      <c r="A346" s="4">
        <v>362.040772382169</v>
      </c>
      <c r="B346" s="4">
        <v>12.4335852707736</v>
      </c>
      <c r="C346" s="4">
        <v>286.31401574984102</v>
      </c>
      <c r="D346" s="4">
        <v>12.793637236114501</v>
      </c>
      <c r="E346" s="4">
        <v>207.286595251411</v>
      </c>
      <c r="F346" s="4">
        <v>10.9836425238754</v>
      </c>
    </row>
    <row r="347" spans="1:6" x14ac:dyDescent="0.25">
      <c r="A347" s="4">
        <v>686.12114165350704</v>
      </c>
      <c r="B347" s="4">
        <v>15.635614773258499</v>
      </c>
      <c r="C347" s="4">
        <v>403.927993096411</v>
      </c>
      <c r="D347" s="4">
        <v>9.3412681510671902</v>
      </c>
      <c r="E347" s="4">
        <v>194.28474885597799</v>
      </c>
      <c r="F347" s="4">
        <v>11.335790238343099</v>
      </c>
    </row>
    <row r="348" spans="1:6" x14ac:dyDescent="0.25">
      <c r="A348" s="4">
        <v>380.85906826704701</v>
      </c>
      <c r="B348" s="4">
        <v>21.754909864859599</v>
      </c>
      <c r="C348" s="4">
        <v>468.74464080482699</v>
      </c>
      <c r="D348" s="4">
        <v>8.0455024442635406</v>
      </c>
      <c r="E348" s="4">
        <v>567.62423188239302</v>
      </c>
      <c r="F348" s="4">
        <v>55.713069938821697</v>
      </c>
    </row>
    <row r="349" spans="1:6" x14ac:dyDescent="0.25">
      <c r="A349" s="4">
        <v>715.80772111937404</v>
      </c>
      <c r="B349" s="4">
        <v>6.3861600679811001</v>
      </c>
      <c r="C349" s="4">
        <v>401.465293556451</v>
      </c>
      <c r="D349" s="4">
        <v>6.9626764371059799</v>
      </c>
      <c r="E349" s="4">
        <v>532.28226172551501</v>
      </c>
      <c r="F349" s="4">
        <v>29.6400249816942</v>
      </c>
    </row>
    <row r="350" spans="1:6" x14ac:dyDescent="0.25">
      <c r="A350" s="4">
        <v>360.07093916088297</v>
      </c>
      <c r="B350" s="4">
        <v>9.3168383829761208</v>
      </c>
      <c r="C350" s="4">
        <v>196.57912587746901</v>
      </c>
      <c r="D350" s="4">
        <v>5.3966888261493198</v>
      </c>
      <c r="E350" s="4">
        <v>164.87254148721601</v>
      </c>
      <c r="F350" s="4">
        <v>41.2545817811042</v>
      </c>
    </row>
    <row r="351" spans="1:6" x14ac:dyDescent="0.25">
      <c r="A351" s="4">
        <v>351.524391770362</v>
      </c>
      <c r="B351" s="4">
        <v>9.3598993164487094</v>
      </c>
      <c r="C351" s="4">
        <v>304.253467608243</v>
      </c>
      <c r="D351" s="4">
        <v>6.1618829895742202</v>
      </c>
      <c r="E351" s="4">
        <v>166.96252389997201</v>
      </c>
      <c r="F351" s="4">
        <v>50.960265677887897</v>
      </c>
    </row>
    <row r="352" spans="1:6" x14ac:dyDescent="0.25">
      <c r="A352" s="4">
        <v>383.88863989710802</v>
      </c>
      <c r="B352" s="4">
        <v>11.0144352396018</v>
      </c>
      <c r="C352" s="4">
        <v>529.98617529123999</v>
      </c>
      <c r="D352" s="4">
        <v>11.5340201829094</v>
      </c>
      <c r="E352" s="4">
        <v>456.04087951779297</v>
      </c>
      <c r="F352" s="4">
        <v>19.632364605553398</v>
      </c>
    </row>
    <row r="353" spans="1:6" x14ac:dyDescent="0.25">
      <c r="A353" s="4">
        <v>404.18103278428299</v>
      </c>
      <c r="B353" s="4">
        <v>8.0652019118424505</v>
      </c>
      <c r="C353" s="4">
        <v>406.02342283353198</v>
      </c>
      <c r="D353" s="4">
        <v>9.6045320834964496</v>
      </c>
      <c r="E353" s="4">
        <v>182.74358778819399</v>
      </c>
      <c r="F353" s="4">
        <v>8.5021135341375995</v>
      </c>
    </row>
    <row r="354" spans="1:6" x14ac:dyDescent="0.25">
      <c r="A354" s="4">
        <v>420.85918962955401</v>
      </c>
      <c r="B354" s="4">
        <v>12.3787749181501</v>
      </c>
      <c r="C354" s="4">
        <v>372.12503292783998</v>
      </c>
      <c r="D354" s="4">
        <v>10.211657999781799</v>
      </c>
      <c r="E354" s="4">
        <v>140.39604817703301</v>
      </c>
      <c r="F354" s="4">
        <v>40.513084817444899</v>
      </c>
    </row>
    <row r="355" spans="1:6" x14ac:dyDescent="0.25">
      <c r="A355" s="4">
        <v>409.33069419488299</v>
      </c>
      <c r="B355" s="4">
        <v>11.6984818540513</v>
      </c>
      <c r="C355" s="4">
        <v>413.580071732401</v>
      </c>
      <c r="D355" s="4">
        <v>11.4865188279654</v>
      </c>
      <c r="E355" s="4">
        <v>204.10449407994699</v>
      </c>
      <c r="F355" s="4">
        <v>15.7288779453374</v>
      </c>
    </row>
    <row r="356" spans="1:6" x14ac:dyDescent="0.25">
      <c r="A356" s="4">
        <v>451.12552085518797</v>
      </c>
      <c r="B356" s="4">
        <v>14.5483332101721</v>
      </c>
      <c r="C356" s="4">
        <v>364.71151328086802</v>
      </c>
      <c r="D356" s="4">
        <v>8.2887617896776593</v>
      </c>
      <c r="E356" s="4">
        <v>504.67312161251903</v>
      </c>
      <c r="F356" s="4">
        <v>50.193790205987099</v>
      </c>
    </row>
    <row r="357" spans="1:6" x14ac:dyDescent="0.25">
      <c r="A357" s="4">
        <v>414.31497693434301</v>
      </c>
      <c r="B357" s="4">
        <v>15.777828933671101</v>
      </c>
      <c r="C357" s="4">
        <v>379.20285381004197</v>
      </c>
      <c r="D357" s="4">
        <v>10.056687325006299</v>
      </c>
      <c r="E357" s="4">
        <v>180.21878411620801</v>
      </c>
      <c r="F357" s="4">
        <v>8.1323721169028396</v>
      </c>
    </row>
    <row r="358" spans="1:6" x14ac:dyDescent="0.25">
      <c r="A358" s="4">
        <v>427.68708348646697</v>
      </c>
      <c r="B358" s="4">
        <v>11.3280539079569</v>
      </c>
      <c r="C358" s="4">
        <v>331.99751279130498</v>
      </c>
      <c r="D358" s="4">
        <v>7.35773250996135</v>
      </c>
      <c r="E358" s="4">
        <v>210.32286591827801</v>
      </c>
      <c r="F358" s="4">
        <v>11.1297324087936</v>
      </c>
    </row>
    <row r="359" spans="1:6" x14ac:dyDescent="0.25">
      <c r="A359" s="4">
        <v>422.31058220937803</v>
      </c>
      <c r="B359" s="4">
        <v>11.7821776410564</v>
      </c>
      <c r="C359" s="4">
        <v>512.71560214832402</v>
      </c>
      <c r="D359" s="4">
        <v>11.464698370313201</v>
      </c>
      <c r="E359" s="4">
        <v>200.27850806713101</v>
      </c>
      <c r="F359" s="4">
        <v>22.031479559140202</v>
      </c>
    </row>
    <row r="360" spans="1:6" x14ac:dyDescent="0.25">
      <c r="A360" s="4">
        <v>408.27064951509197</v>
      </c>
      <c r="B360" s="4">
        <v>10.8213475053198</v>
      </c>
      <c r="C360" s="4">
        <v>703.58574807271305</v>
      </c>
      <c r="D360" s="4">
        <v>10.1585107173305</v>
      </c>
      <c r="E360" s="4">
        <v>623.57027579843896</v>
      </c>
      <c r="F360" s="4">
        <v>29.865431339247099</v>
      </c>
    </row>
    <row r="361" spans="1:6" x14ac:dyDescent="0.25">
      <c r="A361" s="4">
        <v>431.24309194087903</v>
      </c>
      <c r="B361" s="4">
        <v>17.6670942320488</v>
      </c>
      <c r="C361" s="4">
        <v>315.235676087439</v>
      </c>
      <c r="D361" s="4">
        <v>12.200503772357401</v>
      </c>
      <c r="E361" s="4">
        <v>150.684077385813</v>
      </c>
      <c r="F361" s="4">
        <v>12.529442487750201</v>
      </c>
    </row>
    <row r="362" spans="1:6" x14ac:dyDescent="0.25">
      <c r="A362" s="4">
        <v>272.471610698848</v>
      </c>
      <c r="B362" s="4">
        <v>9.0425423108972591</v>
      </c>
      <c r="C362" s="4">
        <v>411.55338377133</v>
      </c>
      <c r="D362" s="4">
        <v>10.380453204503199</v>
      </c>
      <c r="E362" s="4">
        <v>175.484779387712</v>
      </c>
      <c r="F362" s="4">
        <v>8.9614406195469201</v>
      </c>
    </row>
    <row r="363" spans="1:6" x14ac:dyDescent="0.25">
      <c r="A363" s="4">
        <v>366.84029950574001</v>
      </c>
      <c r="B363" s="4">
        <v>12.9110247062053</v>
      </c>
      <c r="C363" s="4">
        <v>345.36838380247298</v>
      </c>
      <c r="D363" s="4">
        <v>10.0120089030824</v>
      </c>
      <c r="E363" s="4">
        <v>696.69918422773401</v>
      </c>
      <c r="F363" s="4">
        <v>40.809781619580399</v>
      </c>
    </row>
    <row r="364" spans="1:6" x14ac:dyDescent="0.25">
      <c r="A364" s="4">
        <v>370.54999658837897</v>
      </c>
      <c r="B364" s="4">
        <v>18.434897672384899</v>
      </c>
      <c r="C364" s="4">
        <v>384.70377667993301</v>
      </c>
      <c r="D364" s="4">
        <v>10.7643245782237</v>
      </c>
      <c r="E364" s="4">
        <v>307.02766491100101</v>
      </c>
      <c r="F364" s="4">
        <v>10.308827514993</v>
      </c>
    </row>
    <row r="365" spans="1:6" x14ac:dyDescent="0.25">
      <c r="A365" s="4">
        <v>361.739864483475</v>
      </c>
      <c r="B365" s="4">
        <v>12.9482720028609</v>
      </c>
      <c r="C365" s="4">
        <v>401.73179224878498</v>
      </c>
      <c r="D365" s="4">
        <v>6.9450370408594599</v>
      </c>
      <c r="E365" s="4">
        <v>189.34921820461699</v>
      </c>
      <c r="F365" s="4">
        <v>8.2056001864839292</v>
      </c>
    </row>
    <row r="366" spans="1:6" x14ac:dyDescent="0.25">
      <c r="A366" s="4">
        <v>592.00683655589796</v>
      </c>
      <c r="B366" s="4">
        <v>15.040360349230401</v>
      </c>
      <c r="C366" s="4">
        <v>384.60296060889902</v>
      </c>
      <c r="D366" s="4">
        <v>8.6397345468867499</v>
      </c>
      <c r="E366" s="4">
        <v>177.28577105700899</v>
      </c>
      <c r="F366" s="4">
        <v>43.350255800411098</v>
      </c>
    </row>
    <row r="367" spans="1:6" x14ac:dyDescent="0.25">
      <c r="A367" s="4">
        <v>388.08715974539501</v>
      </c>
      <c r="B367" s="4">
        <v>10.227634109090999</v>
      </c>
      <c r="C367" s="4">
        <v>191.18574810027999</v>
      </c>
      <c r="D367" s="4">
        <v>11.228153068339401</v>
      </c>
      <c r="E367" s="4">
        <v>259.671854890882</v>
      </c>
      <c r="F367" s="4">
        <v>12.250568621558999</v>
      </c>
    </row>
    <row r="368" spans="1:6" x14ac:dyDescent="0.25">
      <c r="A368" s="4">
        <v>338.82145423442103</v>
      </c>
      <c r="B368" s="4">
        <v>11.5936370671261</v>
      </c>
      <c r="C368" s="4">
        <v>216.975967183709</v>
      </c>
      <c r="D368" s="4">
        <v>4.52991531416773</v>
      </c>
      <c r="E368" s="4">
        <v>182.11795249953801</v>
      </c>
      <c r="F368" s="4">
        <v>19.220432084519398</v>
      </c>
    </row>
    <row r="369" spans="1:6" x14ac:dyDescent="0.25">
      <c r="A369" s="4">
        <v>506.10978904739</v>
      </c>
      <c r="B369" s="4">
        <v>12.6402077188249</v>
      </c>
      <c r="C369" s="4">
        <v>237.83775109052601</v>
      </c>
      <c r="D369" s="4">
        <v>33.098665131488801</v>
      </c>
      <c r="E369" s="4">
        <v>478.86889506131399</v>
      </c>
      <c r="F369" s="4">
        <v>22.547555195866099</v>
      </c>
    </row>
    <row r="370" spans="1:6" x14ac:dyDescent="0.25">
      <c r="A370" s="4">
        <v>400.567330732941</v>
      </c>
      <c r="B370" s="4">
        <v>8.6217441114131308</v>
      </c>
      <c r="C370" s="4">
        <v>352.30920876935102</v>
      </c>
      <c r="D370" s="4">
        <v>9.1333334124646992</v>
      </c>
      <c r="E370" s="4">
        <v>226.249164834618</v>
      </c>
      <c r="F370" s="4">
        <v>12.533287795726199</v>
      </c>
    </row>
    <row r="371" spans="1:6" x14ac:dyDescent="0.25">
      <c r="A371" s="4">
        <v>356.04541105031899</v>
      </c>
      <c r="B371" s="4">
        <v>9.6304417965002305</v>
      </c>
      <c r="C371" s="4">
        <v>388.84306081756898</v>
      </c>
      <c r="D371" s="4">
        <v>9.6290227833669597</v>
      </c>
      <c r="E371" s="4">
        <v>177.819760527461</v>
      </c>
      <c r="F371" s="4">
        <v>9.7994813879486102</v>
      </c>
    </row>
    <row r="372" spans="1:6" x14ac:dyDescent="0.25">
      <c r="A372" s="4">
        <v>535.89543073996902</v>
      </c>
      <c r="B372" s="4">
        <v>11.115404170705</v>
      </c>
      <c r="C372" s="4">
        <v>199.64147438481399</v>
      </c>
      <c r="D372" s="4">
        <v>11.0856185818556</v>
      </c>
      <c r="E372" s="4">
        <v>214.409369327127</v>
      </c>
      <c r="F372" s="4">
        <v>8.4108340514358098</v>
      </c>
    </row>
    <row r="373" spans="1:6" x14ac:dyDescent="0.25">
      <c r="A373" s="4">
        <v>348.31699092686102</v>
      </c>
      <c r="B373" s="4">
        <v>9.41647979570552</v>
      </c>
      <c r="C373" s="4">
        <v>394.50339523330302</v>
      </c>
      <c r="D373" s="4">
        <v>9.1463340483605808</v>
      </c>
      <c r="E373" s="4">
        <v>474.75393329188199</v>
      </c>
      <c r="F373" s="4">
        <v>20.260731312911901</v>
      </c>
    </row>
    <row r="374" spans="1:6" x14ac:dyDescent="0.25">
      <c r="A374" s="4">
        <v>328.010238602757</v>
      </c>
      <c r="B374" s="4">
        <v>9.3407645884435606</v>
      </c>
      <c r="C374" s="4">
        <v>425.86247047409398</v>
      </c>
      <c r="D374" s="4">
        <v>11.480689823627401</v>
      </c>
      <c r="E374" s="4">
        <v>209.33261634036799</v>
      </c>
      <c r="F374" s="4">
        <v>8.7212636023759806</v>
      </c>
    </row>
    <row r="375" spans="1:6" x14ac:dyDescent="0.25">
      <c r="A375" s="4">
        <v>380.32986988127197</v>
      </c>
      <c r="B375" s="4">
        <v>12.7831236198544</v>
      </c>
      <c r="C375" s="4">
        <v>746.13623180612899</v>
      </c>
      <c r="D375" s="4">
        <v>6.81031521735712</v>
      </c>
      <c r="E375" s="4">
        <v>457.37946172803601</v>
      </c>
      <c r="F375" s="4">
        <v>22.127001270186099</v>
      </c>
    </row>
    <row r="376" spans="1:6" x14ac:dyDescent="0.25">
      <c r="A376" s="4">
        <v>346.53699583187603</v>
      </c>
      <c r="B376" s="4">
        <v>10.750164142576899</v>
      </c>
      <c r="C376" s="4">
        <v>443.61208518594498</v>
      </c>
      <c r="D376" s="4">
        <v>10.791561800287999</v>
      </c>
      <c r="E376" s="4">
        <v>482.06283684074799</v>
      </c>
      <c r="F376" s="4">
        <v>20.442374701611602</v>
      </c>
    </row>
    <row r="377" spans="1:6" x14ac:dyDescent="0.25">
      <c r="A377" s="4">
        <v>714.51601448282497</v>
      </c>
      <c r="B377" s="4">
        <v>7.4546273513696999</v>
      </c>
      <c r="C377" s="4">
        <v>355.84071128070298</v>
      </c>
      <c r="D377" s="4">
        <v>34.592645288444999</v>
      </c>
      <c r="E377" s="4">
        <v>384.82088970020402</v>
      </c>
      <c r="F377" s="4">
        <v>18.641687941038899</v>
      </c>
    </row>
    <row r="378" spans="1:6" x14ac:dyDescent="0.25">
      <c r="A378" s="4">
        <v>710.17883588746099</v>
      </c>
      <c r="B378" s="4">
        <v>9.0452126371674204</v>
      </c>
      <c r="C378" s="4">
        <v>360.72478862479301</v>
      </c>
      <c r="D378" s="4">
        <v>11.167391626164299</v>
      </c>
      <c r="E378" s="4">
        <v>253.11340547725499</v>
      </c>
      <c r="F378" s="4">
        <v>21.559136622818102</v>
      </c>
    </row>
    <row r="379" spans="1:6" x14ac:dyDescent="0.25">
      <c r="A379" s="4">
        <v>397.68029343336798</v>
      </c>
      <c r="B379" s="4">
        <v>10.714625868247801</v>
      </c>
      <c r="C379" s="4">
        <v>691.20129751041497</v>
      </c>
      <c r="D379" s="4">
        <v>14.579202063614501</v>
      </c>
      <c r="E379" s="4">
        <v>191.89745965227399</v>
      </c>
      <c r="F379" s="4">
        <v>8.3980622484814305</v>
      </c>
    </row>
    <row r="380" spans="1:6" x14ac:dyDescent="0.25">
      <c r="A380" s="4">
        <v>416.86274565756298</v>
      </c>
      <c r="B380" s="4">
        <v>11.5913940381724</v>
      </c>
      <c r="C380" s="4">
        <v>315.03813231363802</v>
      </c>
      <c r="D380" s="4">
        <v>8.2666973066516203</v>
      </c>
      <c r="E380" s="4">
        <v>587.63785817101495</v>
      </c>
      <c r="F380" s="4">
        <v>44.106600189348597</v>
      </c>
    </row>
    <row r="381" spans="1:6" x14ac:dyDescent="0.25">
      <c r="A381" s="4">
        <v>697.30508930608596</v>
      </c>
      <c r="B381" s="4">
        <v>14.096650654915701</v>
      </c>
      <c r="C381" s="4">
        <v>383.16166942194099</v>
      </c>
      <c r="D381" s="4">
        <v>9.4877547235228104</v>
      </c>
      <c r="E381" s="4">
        <v>384.28191095218</v>
      </c>
      <c r="F381" s="4">
        <v>16.990860160207301</v>
      </c>
    </row>
    <row r="382" spans="1:6" x14ac:dyDescent="0.25">
      <c r="A382" s="4">
        <v>355.00314359366803</v>
      </c>
      <c r="B382" s="4">
        <v>13.749614986591</v>
      </c>
      <c r="C382" s="4">
        <v>166.21452659368501</v>
      </c>
      <c r="D382" s="4">
        <v>18.546944570029101</v>
      </c>
      <c r="E382" s="4">
        <v>466.71329852938601</v>
      </c>
      <c r="F382" s="4">
        <v>22.736385612748499</v>
      </c>
    </row>
    <row r="383" spans="1:6" x14ac:dyDescent="0.25">
      <c r="A383" s="4">
        <v>613.06117348000396</v>
      </c>
      <c r="B383" s="4">
        <v>16.5908601649571</v>
      </c>
      <c r="C383" s="4">
        <v>414.183901976794</v>
      </c>
      <c r="D383" s="4">
        <v>10.511543655535201</v>
      </c>
      <c r="E383" s="4">
        <v>225.24390029534601</v>
      </c>
      <c r="F383" s="4">
        <v>18.9537500771693</v>
      </c>
    </row>
    <row r="384" spans="1:6" x14ac:dyDescent="0.25">
      <c r="A384" s="4">
        <v>368.41840235516401</v>
      </c>
      <c r="B384" s="4">
        <v>8.9149767693597806</v>
      </c>
      <c r="C384" s="4">
        <v>360.08905181661203</v>
      </c>
      <c r="D384" s="4">
        <v>7.3749599547590998</v>
      </c>
      <c r="E384" s="4">
        <v>234.38481772691</v>
      </c>
      <c r="F384" s="4">
        <v>19.240619725780501</v>
      </c>
    </row>
    <row r="385" spans="1:6" x14ac:dyDescent="0.25">
      <c r="A385" s="4">
        <v>357.96321078762401</v>
      </c>
      <c r="B385" s="4">
        <v>9.1390860176179505</v>
      </c>
      <c r="C385" s="4">
        <v>227.22131683677401</v>
      </c>
      <c r="D385" s="4">
        <v>6.38698417786508</v>
      </c>
      <c r="E385" s="4">
        <v>454.13560750335398</v>
      </c>
      <c r="F385" s="4">
        <v>23.367712402716201</v>
      </c>
    </row>
    <row r="386" spans="1:6" x14ac:dyDescent="0.25">
      <c r="A386" s="4">
        <v>393.96800228953299</v>
      </c>
      <c r="B386" s="4">
        <v>13.4197759574744</v>
      </c>
      <c r="C386" s="4">
        <v>367.94995081052099</v>
      </c>
      <c r="D386" s="4">
        <v>9.6563363403547502</v>
      </c>
      <c r="E386" s="4">
        <v>461.095613900572</v>
      </c>
      <c r="F386" s="4">
        <v>26.776181190740299</v>
      </c>
    </row>
    <row r="387" spans="1:6" x14ac:dyDescent="0.25">
      <c r="A387" s="4">
        <v>428.21088001132</v>
      </c>
      <c r="B387" s="4">
        <v>8.0093080019578302</v>
      </c>
      <c r="C387" s="4">
        <v>351.16434007138002</v>
      </c>
      <c r="D387" s="4">
        <v>9.1603418455924803</v>
      </c>
      <c r="E387" s="4">
        <v>188.108507055789</v>
      </c>
      <c r="F387" s="4">
        <v>17.1175862746313</v>
      </c>
    </row>
    <row r="388" spans="1:6" x14ac:dyDescent="0.25">
      <c r="A388" s="4">
        <v>410.85101119801402</v>
      </c>
      <c r="B388" s="4">
        <v>14.5477228136733</v>
      </c>
      <c r="C388" s="4">
        <v>227.740185149014</v>
      </c>
      <c r="D388" s="4">
        <v>7.6605632102582604</v>
      </c>
      <c r="E388" s="4">
        <v>193.41321445629001</v>
      </c>
      <c r="F388" s="4">
        <v>12.2927598331589</v>
      </c>
    </row>
    <row r="389" spans="1:6" x14ac:dyDescent="0.25">
      <c r="A389" s="4">
        <v>348.64394628628997</v>
      </c>
      <c r="B389" s="4">
        <v>12.6713056396692</v>
      </c>
      <c r="C389" s="4">
        <v>365.09787131473399</v>
      </c>
      <c r="D389" s="4">
        <v>11.249118907144201</v>
      </c>
      <c r="E389" s="4">
        <v>416.86948995292101</v>
      </c>
      <c r="F389" s="4">
        <v>21.4323342528659</v>
      </c>
    </row>
    <row r="390" spans="1:6" x14ac:dyDescent="0.25">
      <c r="A390" s="4">
        <v>323.69190527498699</v>
      </c>
      <c r="B390" s="4">
        <v>10.7974518998526</v>
      </c>
      <c r="C390" s="4">
        <v>356.22575729712798</v>
      </c>
      <c r="D390" s="4">
        <v>9.5328603205270994</v>
      </c>
      <c r="E390" s="4">
        <v>438.07341145724001</v>
      </c>
      <c r="F390" s="4">
        <v>18.668787999078599</v>
      </c>
    </row>
    <row r="391" spans="1:6" x14ac:dyDescent="0.25">
      <c r="A391" s="4">
        <v>399.66004421189399</v>
      </c>
      <c r="B391" s="4">
        <v>18.595681956969202</v>
      </c>
      <c r="C391" s="4">
        <v>297.82351415231801</v>
      </c>
      <c r="D391" s="4">
        <v>14.569863649783599</v>
      </c>
      <c r="E391" s="4">
        <v>180.90267817675999</v>
      </c>
      <c r="F391" s="4">
        <v>10.9721219756174</v>
      </c>
    </row>
    <row r="392" spans="1:6" x14ac:dyDescent="0.25">
      <c r="A392" s="4">
        <v>637.26691104471604</v>
      </c>
      <c r="B392" s="4">
        <v>15.0327002711128</v>
      </c>
      <c r="C392" s="4">
        <v>400.92376606911398</v>
      </c>
      <c r="D392" s="4">
        <v>8.9949034936726004</v>
      </c>
      <c r="E392" s="4">
        <v>190.89692541584299</v>
      </c>
      <c r="F392" s="4">
        <v>15.5379723228979</v>
      </c>
    </row>
    <row r="393" spans="1:6" x14ac:dyDescent="0.25">
      <c r="A393" s="4">
        <v>475.46659059077501</v>
      </c>
      <c r="B393" s="4">
        <v>16.783352716360199</v>
      </c>
      <c r="C393" s="4">
        <v>349.64156582206402</v>
      </c>
      <c r="D393" s="4">
        <v>12.531426191329899</v>
      </c>
      <c r="E393" s="4">
        <v>154.10562300309499</v>
      </c>
      <c r="F393" s="4">
        <v>43.450354943051899</v>
      </c>
    </row>
    <row r="394" spans="1:6" x14ac:dyDescent="0.25">
      <c r="A394" s="4">
        <v>415.92263712733899</v>
      </c>
      <c r="B394" s="4">
        <v>15.473701378097701</v>
      </c>
      <c r="C394" s="4">
        <v>390.49248496442999</v>
      </c>
      <c r="D394" s="4">
        <v>10.381811433006</v>
      </c>
      <c r="E394" s="4">
        <v>180.56115070357899</v>
      </c>
      <c r="F394" s="4">
        <v>13.624262086115699</v>
      </c>
    </row>
    <row r="395" spans="1:6" x14ac:dyDescent="0.25">
      <c r="A395" s="4">
        <v>347.24853916466202</v>
      </c>
      <c r="B395" s="4">
        <v>10.7131610643118</v>
      </c>
      <c r="C395" s="4">
        <v>297.79664282500698</v>
      </c>
      <c r="D395" s="4">
        <v>7.4787672203965396</v>
      </c>
      <c r="E395" s="4">
        <v>207.10731675103301</v>
      </c>
      <c r="F395" s="4">
        <v>12.399084696313301</v>
      </c>
    </row>
    <row r="396" spans="1:6" x14ac:dyDescent="0.25">
      <c r="A396" s="4">
        <v>395.108232285827</v>
      </c>
      <c r="B396" s="4">
        <v>11.6961625802796</v>
      </c>
      <c r="C396" s="4">
        <v>712.59484234079696</v>
      </c>
      <c r="D396" s="4">
        <v>7.9227130545768798</v>
      </c>
      <c r="E396" s="4">
        <v>221.74670067056999</v>
      </c>
      <c r="F396" s="4">
        <v>28.192019763402602</v>
      </c>
    </row>
    <row r="397" spans="1:6" x14ac:dyDescent="0.25">
      <c r="A397" s="4">
        <v>463.26837588101603</v>
      </c>
      <c r="B397" s="4">
        <v>11.0841079074889</v>
      </c>
      <c r="C397" s="4">
        <v>356.100023306906</v>
      </c>
      <c r="D397" s="4">
        <v>9.8211491217371005</v>
      </c>
      <c r="E397" s="4">
        <v>94.023010633885804</v>
      </c>
      <c r="F397" s="4">
        <v>24.436453836969999</v>
      </c>
    </row>
    <row r="398" spans="1:6" x14ac:dyDescent="0.25">
      <c r="A398" s="4">
        <v>465.97915623709503</v>
      </c>
      <c r="B398" s="4">
        <v>20.722041985019999</v>
      </c>
      <c r="C398" s="4">
        <v>342.956771343946</v>
      </c>
      <c r="D398" s="4">
        <v>7.8868391471914903</v>
      </c>
      <c r="E398" s="4">
        <v>425.824429985135</v>
      </c>
      <c r="F398" s="4">
        <v>43.536080440506304</v>
      </c>
    </row>
    <row r="399" spans="1:6" x14ac:dyDescent="0.25">
      <c r="A399" s="4">
        <v>364.23918538540602</v>
      </c>
      <c r="B399" s="4">
        <v>8.6542153165210003</v>
      </c>
      <c r="C399" s="4">
        <v>453.056885760277</v>
      </c>
      <c r="D399" s="4">
        <v>12.139803323429</v>
      </c>
      <c r="E399" s="4">
        <v>437.89726152643499</v>
      </c>
      <c r="F399" s="4">
        <v>19.251972594065499</v>
      </c>
    </row>
    <row r="400" spans="1:6" x14ac:dyDescent="0.25">
      <c r="A400" s="4">
        <v>464.17142025008701</v>
      </c>
      <c r="B400" s="4">
        <v>13.771847340045399</v>
      </c>
      <c r="C400" s="4">
        <v>383.18243693187799</v>
      </c>
      <c r="D400" s="4">
        <v>8.4463416757062006</v>
      </c>
      <c r="E400" s="4">
        <v>165.78454285859999</v>
      </c>
      <c r="F400" s="4">
        <v>26.512321852846</v>
      </c>
    </row>
    <row r="401" spans="1:6" x14ac:dyDescent="0.25">
      <c r="A401" s="4">
        <v>482.21571723744199</v>
      </c>
      <c r="B401" s="4">
        <v>18.966323731699902</v>
      </c>
      <c r="C401" s="4">
        <v>405.40741652995303</v>
      </c>
      <c r="D401" s="4">
        <v>10.5945983275305</v>
      </c>
      <c r="E401" s="4">
        <v>457.041398189961</v>
      </c>
      <c r="F401" s="4">
        <v>20.9229880832135</v>
      </c>
    </row>
    <row r="402" spans="1:6" x14ac:dyDescent="0.25">
      <c r="A402" s="4">
        <v>414.89366013929202</v>
      </c>
      <c r="B402" s="4">
        <v>11.621027096174601</v>
      </c>
      <c r="C402" s="4">
        <v>287.870527289807</v>
      </c>
      <c r="D402" s="4">
        <v>10.517021610168699</v>
      </c>
      <c r="E402" s="4">
        <v>279.01300077512798</v>
      </c>
      <c r="F402" s="4">
        <v>7.8520027580671004</v>
      </c>
    </row>
    <row r="403" spans="1:6" x14ac:dyDescent="0.25">
      <c r="A403" s="4">
        <v>416.67148848250503</v>
      </c>
      <c r="B403" s="4">
        <v>12.208163757808499</v>
      </c>
      <c r="C403" s="4">
        <v>353.02000458165998</v>
      </c>
      <c r="D403" s="4">
        <v>9.3200885725673199</v>
      </c>
      <c r="E403" s="4">
        <v>437.97259540110798</v>
      </c>
      <c r="F403" s="4">
        <v>61.044205985032001</v>
      </c>
    </row>
    <row r="404" spans="1:6" x14ac:dyDescent="0.25">
      <c r="A404" s="4">
        <v>451.76339368149598</v>
      </c>
      <c r="B404" s="4">
        <v>10.7208973267115</v>
      </c>
      <c r="C404" s="4">
        <v>448.052674163132</v>
      </c>
      <c r="D404" s="4">
        <v>3.5394980108830998</v>
      </c>
      <c r="E404" s="4">
        <v>219.20358621701499</v>
      </c>
      <c r="F404" s="4">
        <v>38.811429269146103</v>
      </c>
    </row>
    <row r="405" spans="1:6" x14ac:dyDescent="0.25">
      <c r="A405" s="4">
        <v>452.94251955673002</v>
      </c>
      <c r="B405" s="4">
        <v>12.566964427242</v>
      </c>
      <c r="C405" s="4">
        <v>402.83007591962797</v>
      </c>
      <c r="D405" s="4">
        <v>10.5067521685268</v>
      </c>
      <c r="E405" s="4">
        <v>214.32468173280299</v>
      </c>
      <c r="F405" s="4">
        <v>30.276615861104801</v>
      </c>
    </row>
    <row r="406" spans="1:6" x14ac:dyDescent="0.25">
      <c r="A406" s="4">
        <v>343.501823753118</v>
      </c>
      <c r="B406" s="4">
        <v>9.6875105691142291</v>
      </c>
      <c r="C406" s="4">
        <v>393.21780787780801</v>
      </c>
      <c r="D406" s="4">
        <v>10.2858778850641</v>
      </c>
      <c r="E406" s="4">
        <v>379.14088669419198</v>
      </c>
      <c r="F406" s="4">
        <v>46.961349343182498</v>
      </c>
    </row>
    <row r="407" spans="1:6" x14ac:dyDescent="0.25">
      <c r="A407" s="4">
        <v>385.13878137618298</v>
      </c>
      <c r="B407" s="4">
        <v>11.015564383706</v>
      </c>
      <c r="C407" s="4">
        <v>239.55983806774</v>
      </c>
      <c r="D407" s="4">
        <v>7.1366751904133698</v>
      </c>
      <c r="E407" s="4">
        <v>219.03326482698299</v>
      </c>
      <c r="F407" s="4">
        <v>9.3319601840339601</v>
      </c>
    </row>
    <row r="408" spans="1:6" x14ac:dyDescent="0.25">
      <c r="A408" s="4">
        <v>340.33664438873501</v>
      </c>
      <c r="B408" s="4">
        <v>9.9224384450353593</v>
      </c>
      <c r="C408" s="4">
        <v>258.01551854982898</v>
      </c>
      <c r="D408" s="4">
        <v>8.3425040533766097</v>
      </c>
      <c r="E408" s="4">
        <v>221.045685689896</v>
      </c>
      <c r="F408" s="4">
        <v>13.319081652211</v>
      </c>
    </row>
    <row r="409" spans="1:6" x14ac:dyDescent="0.25">
      <c r="A409" s="4">
        <v>423.85600120946702</v>
      </c>
      <c r="B409" s="4">
        <v>14.969802688807199</v>
      </c>
      <c r="C409" s="4">
        <v>238.20494409278001</v>
      </c>
      <c r="D409" s="4">
        <v>9.2516518477350402</v>
      </c>
      <c r="E409" s="4">
        <v>223.14839420467601</v>
      </c>
      <c r="F409" s="4">
        <v>9.2497597683686692</v>
      </c>
    </row>
    <row r="410" spans="1:6" x14ac:dyDescent="0.25">
      <c r="A410" s="4">
        <v>416.68574101850299</v>
      </c>
      <c r="B410" s="4">
        <v>12.6871140080038</v>
      </c>
      <c r="C410" s="4">
        <v>362.48871587216797</v>
      </c>
      <c r="D410" s="4">
        <v>9.6079348016064596</v>
      </c>
      <c r="E410" s="4">
        <v>397.59829146042398</v>
      </c>
      <c r="F410" s="4">
        <v>24.222232817672101</v>
      </c>
    </row>
    <row r="411" spans="1:6" x14ac:dyDescent="0.25">
      <c r="A411" s="4">
        <v>441.59565101191401</v>
      </c>
      <c r="B411" s="4">
        <v>18.209384638117601</v>
      </c>
      <c r="C411" s="4">
        <v>380.69178309664102</v>
      </c>
      <c r="D411" s="4">
        <v>11.777706655906499</v>
      </c>
      <c r="E411" s="4">
        <v>429.01329109445197</v>
      </c>
      <c r="F411" s="4">
        <v>25.511833865428301</v>
      </c>
    </row>
    <row r="412" spans="1:6" x14ac:dyDescent="0.25">
      <c r="A412" s="4">
        <v>352.29034879058503</v>
      </c>
      <c r="B412" s="4">
        <v>11.297657837625501</v>
      </c>
      <c r="C412" s="4">
        <v>310.84042131155701</v>
      </c>
      <c r="D412" s="4">
        <v>8.5664760419167507</v>
      </c>
      <c r="E412" s="4">
        <v>608.50023719295802</v>
      </c>
      <c r="F412" s="4">
        <v>35.039674135390598</v>
      </c>
    </row>
    <row r="413" spans="1:6" x14ac:dyDescent="0.25">
      <c r="A413" s="4">
        <v>385.41852481290601</v>
      </c>
      <c r="B413" s="4">
        <v>11.1085069554392</v>
      </c>
      <c r="C413" s="4">
        <v>411.74567824602099</v>
      </c>
      <c r="D413" s="4">
        <v>11.359350185608401</v>
      </c>
      <c r="E413" s="4">
        <v>590.79522405564705</v>
      </c>
      <c r="F413" s="4">
        <v>20.3766693139914</v>
      </c>
    </row>
    <row r="414" spans="1:6" x14ac:dyDescent="0.25">
      <c r="A414" s="4">
        <v>352.85558868944599</v>
      </c>
      <c r="B414" s="4">
        <v>9.4701916130725206</v>
      </c>
      <c r="C414" s="4">
        <v>401.12698590010399</v>
      </c>
      <c r="D414" s="4">
        <v>8.9662318390328402</v>
      </c>
      <c r="E414" s="4">
        <v>208.26250118762201</v>
      </c>
      <c r="F414" s="4">
        <v>13.7320670555345</v>
      </c>
    </row>
    <row r="415" spans="1:6" x14ac:dyDescent="0.25">
      <c r="A415" s="4">
        <v>459.24277118220903</v>
      </c>
      <c r="B415" s="4">
        <v>11.917311484459701</v>
      </c>
      <c r="C415" s="4">
        <v>428.67106171324798</v>
      </c>
      <c r="D415" s="4">
        <v>12.525520772673101</v>
      </c>
      <c r="E415" s="4">
        <v>417.39148559793801</v>
      </c>
      <c r="F415" s="4">
        <v>11.7442131328862</v>
      </c>
    </row>
    <row r="416" spans="1:6" x14ac:dyDescent="0.25">
      <c r="A416" s="4">
        <v>381.65535999462003</v>
      </c>
      <c r="B416" s="4">
        <v>14.4034793230239</v>
      </c>
      <c r="C416" s="4">
        <v>231.801068134605</v>
      </c>
      <c r="D416" s="4">
        <v>9.0212559935171104</v>
      </c>
      <c r="E416" s="4">
        <v>223.27220603078601</v>
      </c>
      <c r="F416" s="4">
        <v>43.8449075836688</v>
      </c>
    </row>
    <row r="417" spans="1:6" x14ac:dyDescent="0.25">
      <c r="A417" s="4">
        <v>205.536675427109</v>
      </c>
      <c r="B417" s="4">
        <v>10.588464301079499</v>
      </c>
      <c r="C417" s="4">
        <v>226.70847661793201</v>
      </c>
      <c r="D417" s="4">
        <v>12.2527659079059</v>
      </c>
      <c r="E417" s="4">
        <v>423.152193915098</v>
      </c>
      <c r="F417" s="4">
        <v>18.960845674853701</v>
      </c>
    </row>
    <row r="418" spans="1:6" x14ac:dyDescent="0.25">
      <c r="A418" s="4">
        <v>390.34482394531301</v>
      </c>
      <c r="B418" s="4">
        <v>12.516273932065801</v>
      </c>
      <c r="C418" s="4">
        <v>437.118379574269</v>
      </c>
      <c r="D418" s="4">
        <v>9.3171282638795603</v>
      </c>
      <c r="E418" s="4">
        <v>212.357336174696</v>
      </c>
      <c r="F418" s="4">
        <v>7.6052339584566599</v>
      </c>
    </row>
    <row r="419" spans="1:6" x14ac:dyDescent="0.25">
      <c r="A419" s="4">
        <v>397.247013010084</v>
      </c>
      <c r="B419" s="4">
        <v>13.849195360904501</v>
      </c>
      <c r="C419" s="4">
        <v>266.647425204515</v>
      </c>
      <c r="D419" s="4">
        <v>6.3985352294985196</v>
      </c>
      <c r="E419" s="4">
        <v>414.05008013546399</v>
      </c>
      <c r="F419" s="4">
        <v>9.8966354487929404</v>
      </c>
    </row>
    <row r="420" spans="1:6" x14ac:dyDescent="0.25">
      <c r="A420" s="4">
        <v>353.916930172592</v>
      </c>
      <c r="B420" s="4">
        <v>9.18208597647026</v>
      </c>
      <c r="C420" s="4">
        <v>363.16208150610299</v>
      </c>
      <c r="D420" s="4">
        <v>12.6719617827329</v>
      </c>
      <c r="E420" s="4">
        <v>680.59972591698101</v>
      </c>
      <c r="F420" s="4">
        <v>33.005219250917399</v>
      </c>
    </row>
    <row r="421" spans="1:6" x14ac:dyDescent="0.25">
      <c r="A421" s="4">
        <v>483.06671257316998</v>
      </c>
      <c r="B421" s="4">
        <v>17.7162130065262</v>
      </c>
      <c r="C421" s="4">
        <v>512.14499146863795</v>
      </c>
      <c r="D421" s="4">
        <v>11.8466164276469</v>
      </c>
      <c r="E421" s="4">
        <v>228.62970925867501</v>
      </c>
      <c r="F421" s="4">
        <v>7.7289235235657499</v>
      </c>
    </row>
    <row r="422" spans="1:6" x14ac:dyDescent="0.25">
      <c r="A422" s="4">
        <v>397.29219507053398</v>
      </c>
      <c r="B422" s="4">
        <v>8.8219730264972807</v>
      </c>
      <c r="C422" s="4">
        <v>411.67211452498998</v>
      </c>
      <c r="D422" s="4">
        <v>11.1660793984774</v>
      </c>
      <c r="E422" s="4">
        <v>200.07214489579201</v>
      </c>
      <c r="F422" s="4">
        <v>54.797604538500302</v>
      </c>
    </row>
    <row r="423" spans="1:6" x14ac:dyDescent="0.25">
      <c r="A423" s="4">
        <v>449.82584896311101</v>
      </c>
      <c r="B423" s="4">
        <v>12.308644354576201</v>
      </c>
      <c r="C423" s="4">
        <v>336.15587101876702</v>
      </c>
      <c r="D423" s="4">
        <v>9.2820478291250694</v>
      </c>
      <c r="E423" s="4">
        <v>205.81207014247701</v>
      </c>
      <c r="F423" s="4">
        <v>16.927245222031999</v>
      </c>
    </row>
    <row r="424" spans="1:6" x14ac:dyDescent="0.25">
      <c r="A424" s="4">
        <v>586.12712316587499</v>
      </c>
      <c r="B424" s="4">
        <v>17.3083851765841</v>
      </c>
      <c r="C424" s="4">
        <v>386.27124449610699</v>
      </c>
      <c r="D424" s="4">
        <v>11.2258488629013</v>
      </c>
      <c r="E424" s="4">
        <v>178.919646132737</v>
      </c>
      <c r="F424" s="4">
        <v>9.8088961704634094</v>
      </c>
    </row>
    <row r="425" spans="1:6" x14ac:dyDescent="0.25">
      <c r="A425" s="4">
        <v>370.41528974846</v>
      </c>
      <c r="B425" s="4">
        <v>9.8498818182852101</v>
      </c>
      <c r="C425" s="4">
        <v>420.94052029401001</v>
      </c>
      <c r="D425" s="4">
        <v>9.2062104872893507</v>
      </c>
      <c r="E425" s="4">
        <v>241.82894651964301</v>
      </c>
      <c r="F425" s="4">
        <v>26.961547535611299</v>
      </c>
    </row>
    <row r="426" spans="1:6" x14ac:dyDescent="0.25">
      <c r="A426" s="4">
        <v>393.26936801150401</v>
      </c>
      <c r="B426" s="4">
        <v>19.1102772534359</v>
      </c>
      <c r="C426" s="4">
        <v>333.188204672187</v>
      </c>
      <c r="D426" s="4">
        <v>8.03132683201693</v>
      </c>
      <c r="E426" s="4">
        <v>798.364431787282</v>
      </c>
      <c r="F426" s="4">
        <v>21.847089395159799</v>
      </c>
    </row>
    <row r="427" spans="1:6" x14ac:dyDescent="0.25">
      <c r="A427" s="4">
        <v>400.13577469810798</v>
      </c>
      <c r="B427" s="4">
        <v>12.2581218096893</v>
      </c>
      <c r="C427" s="4">
        <v>361.10156428068802</v>
      </c>
      <c r="D427" s="4">
        <v>8.0974136744625795</v>
      </c>
      <c r="E427" s="4">
        <v>184.89466722682101</v>
      </c>
      <c r="F427" s="4">
        <v>9.9859924041666002</v>
      </c>
    </row>
    <row r="428" spans="1:6" x14ac:dyDescent="0.25">
      <c r="A428" s="4">
        <v>689.76519420742898</v>
      </c>
      <c r="B428" s="4">
        <v>13.9912720955908</v>
      </c>
      <c r="C428" s="4">
        <v>467.37283960729798</v>
      </c>
      <c r="D428" s="4">
        <v>12.6847030108328</v>
      </c>
      <c r="E428" s="4">
        <v>162.23457706347099</v>
      </c>
      <c r="F428" s="4">
        <v>51.296925543807397</v>
      </c>
    </row>
    <row r="429" spans="1:6" x14ac:dyDescent="0.25">
      <c r="A429" s="4">
        <v>339.86379837617199</v>
      </c>
      <c r="B429" s="4">
        <v>10.6668803156353</v>
      </c>
      <c r="C429" s="4">
        <v>682.42532977461804</v>
      </c>
      <c r="D429" s="4">
        <v>7.5055466527119199</v>
      </c>
      <c r="E429" s="4">
        <v>321.36708671972099</v>
      </c>
      <c r="F429" s="4">
        <v>12.8178990976884</v>
      </c>
    </row>
    <row r="430" spans="1:6" x14ac:dyDescent="0.25">
      <c r="A430" s="4">
        <v>549.85417018085695</v>
      </c>
      <c r="B430" s="4">
        <v>17.280873142648399</v>
      </c>
      <c r="C430" s="4">
        <v>426.52695478126401</v>
      </c>
      <c r="D430" s="4">
        <v>13.896299914224</v>
      </c>
      <c r="E430" s="4">
        <v>260.04802037030402</v>
      </c>
      <c r="F430" s="4">
        <v>18.038559845881501</v>
      </c>
    </row>
    <row r="431" spans="1:6" x14ac:dyDescent="0.25">
      <c r="A431" s="4">
        <v>527.86759744956998</v>
      </c>
      <c r="B431" s="4">
        <v>13.8101475345902</v>
      </c>
      <c r="C431" s="4">
        <v>336.69709372147901</v>
      </c>
      <c r="D431" s="4">
        <v>10.4393225566018</v>
      </c>
      <c r="E431" s="4">
        <v>459.47480000927999</v>
      </c>
      <c r="F431" s="4">
        <v>58.405051365261798</v>
      </c>
    </row>
    <row r="432" spans="1:6" x14ac:dyDescent="0.25">
      <c r="A432" s="4">
        <v>295.42616929486297</v>
      </c>
      <c r="B432" s="4">
        <v>10.512687970651299</v>
      </c>
      <c r="C432" s="4">
        <v>206.09045564755701</v>
      </c>
      <c r="D432" s="4">
        <v>6.5513390079140601</v>
      </c>
      <c r="E432" s="4">
        <v>120.677683837711</v>
      </c>
      <c r="F432" s="4">
        <v>9.9335929672233707</v>
      </c>
    </row>
    <row r="433" spans="1:6" x14ac:dyDescent="0.25">
      <c r="A433" s="4">
        <v>497.82955669611601</v>
      </c>
      <c r="B433" s="4">
        <v>15.929198444355199</v>
      </c>
      <c r="C433" s="4">
        <v>350.88531342521298</v>
      </c>
      <c r="D433" s="4">
        <v>9.8567789490334601</v>
      </c>
      <c r="E433" s="4">
        <v>477.57438013702603</v>
      </c>
      <c r="F433" s="4">
        <v>22.434760471805902</v>
      </c>
    </row>
    <row r="434" spans="1:6" x14ac:dyDescent="0.25">
      <c r="A434" s="4">
        <v>400.20616486296001</v>
      </c>
      <c r="B434" s="4">
        <v>10.671198639087301</v>
      </c>
      <c r="C434" s="4">
        <v>417.14364882558499</v>
      </c>
      <c r="D434" s="4">
        <v>11.3607692425139</v>
      </c>
      <c r="E434" s="4">
        <v>350.62369752302698</v>
      </c>
      <c r="F434" s="4">
        <v>14.579278508201201</v>
      </c>
    </row>
    <row r="435" spans="1:6" x14ac:dyDescent="0.25">
      <c r="A435" s="4">
        <v>430.58022484928301</v>
      </c>
      <c r="B435" s="4">
        <v>14.1334709280636</v>
      </c>
      <c r="C435" s="4">
        <v>639.14044411107795</v>
      </c>
      <c r="D435" s="4">
        <v>15.016357940388801</v>
      </c>
      <c r="E435" s="4">
        <v>182.90377682074899</v>
      </c>
      <c r="F435" s="4">
        <v>10.1749448610935</v>
      </c>
    </row>
    <row r="436" spans="1:6" x14ac:dyDescent="0.25">
      <c r="A436" s="4">
        <v>388.35213266313002</v>
      </c>
      <c r="B436" s="4">
        <v>14.401236242614599</v>
      </c>
      <c r="C436" s="4">
        <v>409.51865411549801</v>
      </c>
      <c r="D436" s="4">
        <v>9.73557657469064</v>
      </c>
      <c r="E436" s="4">
        <v>317.46800957992599</v>
      </c>
      <c r="F436" s="4">
        <v>11.251850351458399</v>
      </c>
    </row>
    <row r="437" spans="1:6" x14ac:dyDescent="0.25">
      <c r="A437" s="4">
        <v>572.08320790156699</v>
      </c>
      <c r="B437" s="4">
        <v>15.6120091283228</v>
      </c>
      <c r="C437" s="4">
        <v>365.30992636457</v>
      </c>
      <c r="D437" s="4">
        <v>13.386282392544601</v>
      </c>
      <c r="E437" s="4">
        <v>218.24390029907201</v>
      </c>
      <c r="F437" s="4">
        <v>14.0498972693458</v>
      </c>
    </row>
    <row r="438" spans="1:6" x14ac:dyDescent="0.25">
      <c r="A438" s="4">
        <v>383.13031237944898</v>
      </c>
      <c r="B438" s="4">
        <v>15.963607544545001</v>
      </c>
      <c r="C438" s="4">
        <v>342.70054165273899</v>
      </c>
      <c r="D438" s="4">
        <v>11.8880142401903</v>
      </c>
      <c r="E438" s="4">
        <v>455.07437271997298</v>
      </c>
      <c r="F438" s="4">
        <v>20.156817336333901</v>
      </c>
    </row>
    <row r="439" spans="1:6" x14ac:dyDescent="0.25">
      <c r="A439" s="4">
        <v>511.120012838393</v>
      </c>
      <c r="B439" s="4">
        <v>16.370611425023501</v>
      </c>
      <c r="C439" s="4">
        <v>434.33258569613002</v>
      </c>
      <c r="D439" s="4">
        <v>12.7164418206084</v>
      </c>
      <c r="E439" s="4">
        <v>217.713298525661</v>
      </c>
      <c r="F439" s="4">
        <v>12.6922410090919</v>
      </c>
    </row>
    <row r="440" spans="1:6" x14ac:dyDescent="0.25">
      <c r="A440" s="4">
        <v>513.91999711841299</v>
      </c>
      <c r="B440" s="4">
        <v>17.586892809718801</v>
      </c>
      <c r="C440" s="4">
        <v>385.22633706033201</v>
      </c>
      <c r="D440" s="4">
        <v>8.5891966801136697</v>
      </c>
      <c r="E440" s="4">
        <v>758.53794163837995</v>
      </c>
      <c r="F440" s="4">
        <v>20.020355562213801</v>
      </c>
    </row>
    <row r="441" spans="1:6" x14ac:dyDescent="0.25">
      <c r="A441" s="4">
        <v>371.60407440736799</v>
      </c>
      <c r="B441" s="4">
        <v>10.3971924795769</v>
      </c>
      <c r="C441" s="4">
        <v>649.26863499730803</v>
      </c>
      <c r="D441" s="4">
        <v>5.4818494790233601</v>
      </c>
      <c r="E441" s="4">
        <v>430.99052431806899</v>
      </c>
      <c r="F441" s="4">
        <v>20.434790923725799</v>
      </c>
    </row>
    <row r="442" spans="1:6" x14ac:dyDescent="0.25">
      <c r="A442" s="4">
        <v>420.20946117863002</v>
      </c>
      <c r="B442" s="4">
        <v>11.219516383716799</v>
      </c>
      <c r="C442" s="4">
        <v>341.16891770064802</v>
      </c>
      <c r="D442" s="4">
        <v>14.2561076586134</v>
      </c>
      <c r="E442" s="4">
        <v>248.83109837025401</v>
      </c>
      <c r="F442" s="4">
        <v>18.250706024002199</v>
      </c>
    </row>
    <row r="443" spans="1:6" x14ac:dyDescent="0.25">
      <c r="A443" s="4">
        <v>362.638513807207</v>
      </c>
      <c r="B443" s="4">
        <v>11.555352300172601</v>
      </c>
      <c r="C443" s="4">
        <v>433.89637615159103</v>
      </c>
      <c r="D443" s="4">
        <v>9.8591898269951308</v>
      </c>
      <c r="E443" s="4">
        <v>208.86767379566999</v>
      </c>
      <c r="F443" s="4">
        <v>9.6202183670829893</v>
      </c>
    </row>
    <row r="444" spans="1:6" x14ac:dyDescent="0.25">
      <c r="A444" s="4">
        <v>437.31508395448299</v>
      </c>
      <c r="B444" s="4">
        <v>12.565972572891001</v>
      </c>
      <c r="C444" s="4">
        <v>305.39403383061199</v>
      </c>
      <c r="D444" s="4">
        <v>13.8209356311708</v>
      </c>
      <c r="E444" s="4">
        <v>139.32375077530699</v>
      </c>
      <c r="F444" s="4">
        <v>55.797818121500299</v>
      </c>
    </row>
    <row r="445" spans="1:6" x14ac:dyDescent="0.25">
      <c r="A445" s="4">
        <v>578.96314966678597</v>
      </c>
      <c r="B445" s="4">
        <v>15.309697371208999</v>
      </c>
      <c r="C445" s="4">
        <v>421.47148883342697</v>
      </c>
      <c r="D445" s="4">
        <v>13.6903947030659</v>
      </c>
      <c r="E445" s="4">
        <v>206.42461301013799</v>
      </c>
      <c r="F445" s="4">
        <v>13.3657437292858</v>
      </c>
    </row>
    <row r="446" spans="1:6" x14ac:dyDescent="0.25">
      <c r="A446" s="4">
        <v>462.958556458354</v>
      </c>
      <c r="B446" s="4">
        <v>14.3681393226142</v>
      </c>
      <c r="C446" s="4">
        <v>359.77068729326101</v>
      </c>
      <c r="D446" s="4">
        <v>9.0377052163239497</v>
      </c>
      <c r="E446" s="4">
        <v>461.66446981206502</v>
      </c>
      <c r="F446" s="4">
        <v>42.757839830126599</v>
      </c>
    </row>
    <row r="447" spans="1:6" x14ac:dyDescent="0.25">
      <c r="A447" s="4">
        <v>386.12147753313099</v>
      </c>
      <c r="B447" s="4">
        <v>16.6959185390733</v>
      </c>
      <c r="C447" s="4">
        <v>272.48966205120001</v>
      </c>
      <c r="D447" s="4">
        <v>10.9940797085873</v>
      </c>
      <c r="E447" s="4">
        <v>361.37824083492097</v>
      </c>
      <c r="F447" s="4">
        <v>14.104280409868799</v>
      </c>
    </row>
    <row r="448" spans="1:6" x14ac:dyDescent="0.25">
      <c r="A448" s="4">
        <v>387.95338363572898</v>
      </c>
      <c r="B448" s="4">
        <v>11.524757899111099</v>
      </c>
      <c r="C448" s="4">
        <v>425.34291616082101</v>
      </c>
      <c r="D448" s="4">
        <v>9.58606868004426</v>
      </c>
      <c r="E448" s="4">
        <v>250.37296123057601</v>
      </c>
      <c r="F448" s="4">
        <v>10.9807280136737</v>
      </c>
    </row>
    <row r="449" spans="1:6" x14ac:dyDescent="0.25">
      <c r="A449" s="4">
        <v>433.84855441003998</v>
      </c>
      <c r="B449" s="4">
        <v>12.9143360611051</v>
      </c>
      <c r="C449" s="4">
        <v>347.398260686546</v>
      </c>
      <c r="D449" s="4">
        <v>8.0888991062529296</v>
      </c>
      <c r="E449" s="4">
        <v>564.36530134081795</v>
      </c>
      <c r="F449" s="4">
        <v>38.518837830051702</v>
      </c>
    </row>
    <row r="450" spans="1:6" x14ac:dyDescent="0.25">
      <c r="A450" s="4">
        <v>390.03468393161802</v>
      </c>
      <c r="B450" s="4">
        <v>11.2645457794424</v>
      </c>
      <c r="C450" s="4">
        <v>328.10017585381797</v>
      </c>
      <c r="D450" s="4">
        <v>16.5980471097864</v>
      </c>
      <c r="E450" s="4">
        <v>243.764767009764</v>
      </c>
      <c r="F450" s="4">
        <v>18.148211163002902</v>
      </c>
    </row>
    <row r="451" spans="1:6" x14ac:dyDescent="0.25">
      <c r="A451" s="4">
        <v>340.65386435762002</v>
      </c>
      <c r="B451" s="4">
        <v>16.3375296555459</v>
      </c>
      <c r="C451" s="4">
        <v>390.59356030076702</v>
      </c>
      <c r="D451" s="4">
        <v>7.1936981768812904</v>
      </c>
      <c r="E451" s="4">
        <v>435.358938030898</v>
      </c>
      <c r="F451" s="4">
        <v>20.2233618849422</v>
      </c>
    </row>
    <row r="452" spans="1:6" x14ac:dyDescent="0.25">
      <c r="A452" s="4">
        <v>353.574670087546</v>
      </c>
      <c r="B452" s="4">
        <v>8.1163959631230593</v>
      </c>
      <c r="C452" s="4">
        <v>400.46987174823801</v>
      </c>
      <c r="D452" s="4">
        <v>9.4105592635460091</v>
      </c>
      <c r="E452" s="4">
        <v>196.11830345541199</v>
      </c>
      <c r="F452" s="4">
        <v>9.9963227519765407</v>
      </c>
    </row>
    <row r="453" spans="1:6" x14ac:dyDescent="0.25">
      <c r="A453" s="4">
        <v>392.215579677373</v>
      </c>
      <c r="B453" s="4">
        <v>20.0532085304148</v>
      </c>
      <c r="C453" s="4">
        <v>385.68998258933402</v>
      </c>
      <c r="D453" s="4">
        <v>13.7446557041257</v>
      </c>
      <c r="E453" s="4">
        <v>383.58118578791601</v>
      </c>
      <c r="F453" s="4">
        <v>13.028214099118401</v>
      </c>
    </row>
    <row r="454" spans="1:6" x14ac:dyDescent="0.25">
      <c r="A454" s="4">
        <v>369.040619727224</v>
      </c>
      <c r="B454" s="4">
        <v>12.9826506448443</v>
      </c>
      <c r="C454" s="4">
        <v>319.28975359350397</v>
      </c>
      <c r="D454" s="4">
        <v>9.2989243140909803</v>
      </c>
      <c r="E454" s="4">
        <v>174.31799821928101</v>
      </c>
      <c r="F454" s="4">
        <v>34.039658431662197</v>
      </c>
    </row>
    <row r="455" spans="1:6" x14ac:dyDescent="0.25">
      <c r="A455" s="4">
        <v>501.42922112718202</v>
      </c>
      <c r="B455" s="4">
        <v>15.4063022681511</v>
      </c>
      <c r="C455" s="4">
        <v>381.59436989948102</v>
      </c>
      <c r="D455" s="4">
        <v>11.661966928513699</v>
      </c>
      <c r="E455" s="4">
        <v>334.14229048788502</v>
      </c>
      <c r="F455" s="4">
        <v>13.710094122448901</v>
      </c>
    </row>
    <row r="456" spans="1:6" x14ac:dyDescent="0.25">
      <c r="A456" s="4">
        <v>560.76226479187596</v>
      </c>
      <c r="B456" s="4">
        <v>16.741359920473698</v>
      </c>
      <c r="C456" s="4">
        <v>377.55498646199698</v>
      </c>
      <c r="D456" s="4">
        <v>11.0538644308689</v>
      </c>
      <c r="E456" s="4">
        <v>250.66488162800599</v>
      </c>
      <c r="F456" s="4">
        <v>28.019363962579501</v>
      </c>
    </row>
    <row r="457" spans="1:6" x14ac:dyDescent="0.25">
      <c r="A457" s="4">
        <v>377.50484509766102</v>
      </c>
      <c r="B457" s="4">
        <v>13.0942552299238</v>
      </c>
      <c r="C457" s="4">
        <v>636.02008094266</v>
      </c>
      <c r="D457" s="4">
        <v>7.5440911003388402</v>
      </c>
      <c r="E457" s="4">
        <v>194.18316960707301</v>
      </c>
      <c r="F457" s="4">
        <v>23.336675296071899</v>
      </c>
    </row>
    <row r="458" spans="1:6" x14ac:dyDescent="0.25">
      <c r="A458" s="4">
        <v>758.61533622816205</v>
      </c>
      <c r="B458" s="4">
        <v>14.9951326055452</v>
      </c>
      <c r="C458" s="4">
        <v>310.23386003077002</v>
      </c>
      <c r="D458" s="4">
        <v>12.526299147866601</v>
      </c>
      <c r="E458" s="4">
        <v>202.24898172169901</v>
      </c>
      <c r="F458" s="4">
        <v>47.6260779621079</v>
      </c>
    </row>
    <row r="459" spans="1:6" x14ac:dyDescent="0.25">
      <c r="A459" s="4">
        <v>517.819791428744</v>
      </c>
      <c r="B459" s="4">
        <v>12.943267146590999</v>
      </c>
      <c r="C459" s="4">
        <v>698.54030683264102</v>
      </c>
      <c r="D459" s="4">
        <v>18.516823389101699</v>
      </c>
      <c r="E459" s="4">
        <v>175.78139949217399</v>
      </c>
      <c r="F459" s="4">
        <v>14.840635048924</v>
      </c>
    </row>
    <row r="460" spans="1:6" x14ac:dyDescent="0.25">
      <c r="A460" s="4">
        <v>335.99865728616697</v>
      </c>
      <c r="B460" s="4">
        <v>8.56632346939295</v>
      </c>
      <c r="C460" s="4">
        <v>365.016540981829</v>
      </c>
      <c r="D460" s="4">
        <v>5.26909292396157</v>
      </c>
      <c r="E460" s="4">
        <v>762.77618110552396</v>
      </c>
      <c r="F460" s="4">
        <v>20.469016938935901</v>
      </c>
    </row>
    <row r="461" spans="1:6" x14ac:dyDescent="0.25">
      <c r="A461" s="4">
        <v>365.09663486108099</v>
      </c>
      <c r="B461" s="4">
        <v>5.3951629651710302</v>
      </c>
      <c r="C461" s="4">
        <v>358.57198457419798</v>
      </c>
      <c r="D461" s="4">
        <v>10.085908384760801</v>
      </c>
      <c r="E461" s="4">
        <v>298.19441521540199</v>
      </c>
      <c r="F461" s="4">
        <v>24.468681147787699</v>
      </c>
    </row>
    <row r="462" spans="1:6" x14ac:dyDescent="0.25">
      <c r="A462" s="4">
        <v>646.89024214074004</v>
      </c>
      <c r="B462" s="4">
        <v>14.7730680762324</v>
      </c>
      <c r="C462" s="4">
        <v>358.07808070629801</v>
      </c>
      <c r="D462" s="4">
        <v>9.9746548244729603</v>
      </c>
      <c r="E462" s="4">
        <v>275.28744974359802</v>
      </c>
      <c r="F462" s="4">
        <v>24.0073246192187</v>
      </c>
    </row>
    <row r="463" spans="1:6" x14ac:dyDescent="0.25">
      <c r="A463" s="4">
        <v>509.759518183767</v>
      </c>
      <c r="B463" s="4">
        <v>12.721660402137701</v>
      </c>
      <c r="C463" s="4">
        <v>320.58930383995101</v>
      </c>
      <c r="D463" s="4">
        <v>8.9573205534834397</v>
      </c>
      <c r="E463" s="4">
        <v>352.45743501186303</v>
      </c>
      <c r="F463" s="4">
        <v>11.5281148375943</v>
      </c>
    </row>
    <row r="464" spans="1:6" x14ac:dyDescent="0.25">
      <c r="A464" s="4">
        <v>382.09147813171103</v>
      </c>
      <c r="B464" s="4">
        <v>10.846509600989499</v>
      </c>
      <c r="C464" s="4">
        <v>370.10644695907803</v>
      </c>
      <c r="D464" s="4">
        <v>9.4378882474265904</v>
      </c>
      <c r="E464" s="4">
        <v>409.86282199993701</v>
      </c>
      <c r="F464" s="4">
        <v>52.940993820782701</v>
      </c>
    </row>
    <row r="465" spans="1:6" x14ac:dyDescent="0.25">
      <c r="A465" s="4">
        <v>431.77729426324299</v>
      </c>
      <c r="B465" s="4">
        <v>12.792706403881301</v>
      </c>
      <c r="C465" s="4">
        <v>371.52065314725002</v>
      </c>
      <c r="D465" s="4">
        <v>10.0228885870892</v>
      </c>
      <c r="E465" s="4">
        <v>205.78623646870199</v>
      </c>
      <c r="F465" s="4">
        <v>27.698375180363598</v>
      </c>
    </row>
    <row r="466" spans="1:6" x14ac:dyDescent="0.25">
      <c r="A466" s="4">
        <v>368.68174291774602</v>
      </c>
      <c r="B466" s="4">
        <v>13.0700238987337</v>
      </c>
      <c r="C466" s="4">
        <v>360.16537738218898</v>
      </c>
      <c r="D466" s="4">
        <v>8.7646754188463003</v>
      </c>
      <c r="E466" s="4">
        <v>606.87682968750505</v>
      </c>
      <c r="F466" s="4">
        <v>22.878401217982098</v>
      </c>
    </row>
    <row r="467" spans="1:6" x14ac:dyDescent="0.25">
      <c r="A467" s="4">
        <v>371.48578621819598</v>
      </c>
      <c r="B467" s="4">
        <v>10.027557926718099</v>
      </c>
      <c r="C467" s="4">
        <v>239.71169626340199</v>
      </c>
      <c r="D467" s="4">
        <v>9.14944702317006</v>
      </c>
      <c r="E467" s="4">
        <v>236.095567435026</v>
      </c>
      <c r="F467" s="4">
        <v>13.462501202011399</v>
      </c>
    </row>
    <row r="468" spans="1:6" x14ac:dyDescent="0.25">
      <c r="A468" s="4">
        <v>339.46860484406301</v>
      </c>
      <c r="B468" s="4">
        <v>10.010467696702101</v>
      </c>
      <c r="C468" s="4">
        <v>639.13302879408002</v>
      </c>
      <c r="D468" s="4">
        <v>13.2202642199117</v>
      </c>
      <c r="E468" s="4">
        <v>274.97038210183302</v>
      </c>
      <c r="F468" s="4">
        <v>37.796246558194902</v>
      </c>
    </row>
    <row r="469" spans="1:6" x14ac:dyDescent="0.25">
      <c r="A469" s="4">
        <v>307.57030637562201</v>
      </c>
      <c r="B469" s="4">
        <v>10.838193356292299</v>
      </c>
      <c r="C469" s="4">
        <v>371.83038093149599</v>
      </c>
      <c r="D469" s="4">
        <v>9.3582208226434798</v>
      </c>
      <c r="E469" s="4">
        <v>511.13293721899299</v>
      </c>
      <c r="F469" s="4">
        <v>59.1198753975331</v>
      </c>
    </row>
    <row r="470" spans="1:6" x14ac:dyDescent="0.25">
      <c r="A470" s="4">
        <v>476.02958746999502</v>
      </c>
      <c r="B470" s="4">
        <v>13.932891071541199</v>
      </c>
      <c r="C470" s="4">
        <v>424.441245138645</v>
      </c>
      <c r="D470" s="4">
        <v>8.6852217181585694</v>
      </c>
      <c r="E470" s="4">
        <v>225.112016733735</v>
      </c>
      <c r="F470" s="4">
        <v>29.2213323498144</v>
      </c>
    </row>
    <row r="471" spans="1:6" x14ac:dyDescent="0.25">
      <c r="A471" s="4">
        <v>480.591485977172</v>
      </c>
      <c r="B471" s="4">
        <v>16.362936156801801</v>
      </c>
      <c r="C471" s="4">
        <v>412.36781895533198</v>
      </c>
      <c r="D471" s="4">
        <v>10.928771066013701</v>
      </c>
      <c r="E471" s="4">
        <v>750.95658839493899</v>
      </c>
      <c r="F471" s="4">
        <v>27.5401241430081</v>
      </c>
    </row>
    <row r="472" spans="1:6" x14ac:dyDescent="0.25">
      <c r="A472" s="4">
        <v>653.25665735080804</v>
      </c>
      <c r="B472" s="4">
        <v>16.3069506923202</v>
      </c>
      <c r="C472" s="4">
        <v>420.254047576338</v>
      </c>
      <c r="D472" s="4">
        <v>10.5528648924082</v>
      </c>
      <c r="E472" s="4">
        <v>230.583688527345</v>
      </c>
      <c r="F472" s="4">
        <v>27.798077669460302</v>
      </c>
    </row>
    <row r="473" spans="1:6" x14ac:dyDescent="0.25">
      <c r="A473" s="4">
        <v>468.07452529296199</v>
      </c>
      <c r="B473" s="4">
        <v>13.481101941550101</v>
      </c>
      <c r="C473" s="4">
        <v>364.37111499905501</v>
      </c>
      <c r="D473" s="4">
        <v>12.5158771942369</v>
      </c>
      <c r="E473" s="4">
        <v>446.71508390083898</v>
      </c>
      <c r="F473" s="4">
        <v>27.4060430871322</v>
      </c>
    </row>
    <row r="474" spans="1:6" x14ac:dyDescent="0.25">
      <c r="A474" s="4">
        <v>614.43427245691396</v>
      </c>
      <c r="B474" s="4">
        <v>15.389013685751699</v>
      </c>
      <c r="C474" s="4">
        <v>422.873884409666</v>
      </c>
      <c r="D474" s="4">
        <v>9.5009384767617995</v>
      </c>
      <c r="E474" s="4">
        <v>280.27457077801199</v>
      </c>
      <c r="F474" s="4">
        <v>12.8236364661715</v>
      </c>
    </row>
    <row r="475" spans="1:6" x14ac:dyDescent="0.25">
      <c r="A475" s="4">
        <v>464.17094658687699</v>
      </c>
      <c r="B475" s="4">
        <v>15.3036090533714</v>
      </c>
      <c r="C475" s="4">
        <v>418.65299506112899</v>
      </c>
      <c r="D475" s="4">
        <v>11.164995939005101</v>
      </c>
      <c r="E475" s="4">
        <v>184.61390120908601</v>
      </c>
      <c r="F475" s="4">
        <v>10.3698025846388</v>
      </c>
    </row>
    <row r="476" spans="1:6" x14ac:dyDescent="0.25">
      <c r="A476" s="4">
        <v>327.51171157136503</v>
      </c>
      <c r="B476" s="4">
        <v>4.36130320420488</v>
      </c>
      <c r="C476" s="4">
        <v>456.95837406441501</v>
      </c>
      <c r="D476" s="4">
        <v>9.9729001026134902</v>
      </c>
      <c r="E476" s="4">
        <v>224.51416826620601</v>
      </c>
      <c r="F476" s="4">
        <v>36.621805445989501</v>
      </c>
    </row>
    <row r="477" spans="1:6" x14ac:dyDescent="0.25">
      <c r="A477" s="4">
        <v>396.46749100088999</v>
      </c>
      <c r="B477" s="4">
        <v>12.6906082858331</v>
      </c>
      <c r="C477" s="4">
        <v>523.85903735458805</v>
      </c>
      <c r="D477" s="4">
        <v>11.990020768484101</v>
      </c>
      <c r="E477" s="4">
        <v>284.841626640409</v>
      </c>
      <c r="F477" s="4">
        <v>37.7333031508605</v>
      </c>
    </row>
    <row r="478" spans="1:6" x14ac:dyDescent="0.25">
      <c r="A478" s="4">
        <v>350.843015350401</v>
      </c>
      <c r="B478" s="4">
        <v>11.351903644390401</v>
      </c>
      <c r="C478" s="4">
        <v>233.09771889820601</v>
      </c>
      <c r="D478" s="4">
        <v>8.9829711071215499</v>
      </c>
      <c r="E478" s="4">
        <v>196.041657030582</v>
      </c>
      <c r="F478" s="4">
        <v>52.403082579374299</v>
      </c>
    </row>
    <row r="479" spans="1:6" x14ac:dyDescent="0.25">
      <c r="A479" s="4">
        <v>481.72427026927397</v>
      </c>
      <c r="B479" s="4">
        <v>12.0194707328919</v>
      </c>
      <c r="C479" s="4">
        <v>340.86062436178298</v>
      </c>
      <c r="D479" s="4">
        <v>10.1427177439909</v>
      </c>
      <c r="E479" s="4">
        <v>245.43111355975199</v>
      </c>
      <c r="F479" s="4">
        <v>24.293980568181698</v>
      </c>
    </row>
    <row r="480" spans="1:6" x14ac:dyDescent="0.25">
      <c r="A480" s="4">
        <v>658.17331166565396</v>
      </c>
      <c r="B480" s="4">
        <v>11.221118666930099</v>
      </c>
      <c r="C480" s="4">
        <v>250.985946826636</v>
      </c>
      <c r="D480" s="4">
        <v>39.295140332309501</v>
      </c>
      <c r="E480" s="4">
        <v>266.90833937749198</v>
      </c>
      <c r="F480" s="4">
        <v>16.713268036488401</v>
      </c>
    </row>
    <row r="481" spans="1:6" x14ac:dyDescent="0.25">
      <c r="A481" s="4">
        <v>418.485939171165</v>
      </c>
      <c r="B481" s="4">
        <v>11.9254903448745</v>
      </c>
      <c r="C481" s="4">
        <v>199.019897952675</v>
      </c>
      <c r="D481" s="4">
        <v>5.7640497954562298</v>
      </c>
      <c r="E481" s="4">
        <v>160.599084775894</v>
      </c>
      <c r="F481" s="4">
        <v>12.803830240853101</v>
      </c>
    </row>
    <row r="482" spans="1:6" x14ac:dyDescent="0.25">
      <c r="A482" s="4">
        <v>706.03791947290301</v>
      </c>
      <c r="B482" s="4">
        <v>15.681498575955599</v>
      </c>
      <c r="C482" s="4">
        <v>401.45008044689803</v>
      </c>
      <c r="D482" s="4">
        <v>10.562508651521</v>
      </c>
      <c r="E482" s="4">
        <v>199.72692469507399</v>
      </c>
      <c r="F482" s="4">
        <v>11.3843291581142</v>
      </c>
    </row>
    <row r="483" spans="1:6" x14ac:dyDescent="0.25">
      <c r="A483" s="4">
        <v>422.941222593188</v>
      </c>
      <c r="B483" s="4">
        <v>14.744716845918401</v>
      </c>
      <c r="C483" s="4">
        <v>412.79644493758599</v>
      </c>
      <c r="D483" s="4">
        <v>9.9355764223728293</v>
      </c>
      <c r="E483" s="4">
        <v>211.482872005552</v>
      </c>
      <c r="F483" s="4">
        <v>10.8583812252618</v>
      </c>
    </row>
    <row r="484" spans="1:6" x14ac:dyDescent="0.25">
      <c r="A484" s="4">
        <v>346.09456044435501</v>
      </c>
      <c r="B484" s="4">
        <v>9.3636225622612894</v>
      </c>
      <c r="C484" s="4">
        <v>689.13989464193503</v>
      </c>
      <c r="D484" s="4">
        <v>7.4016328009311101</v>
      </c>
      <c r="E484" s="4">
        <v>246.125383816659</v>
      </c>
      <c r="F484" s="4">
        <v>10.103639448992899</v>
      </c>
    </row>
    <row r="485" spans="1:6" x14ac:dyDescent="0.25">
      <c r="A485" s="4">
        <v>475.09675742685698</v>
      </c>
      <c r="B485" s="4">
        <v>13.2704053656198</v>
      </c>
      <c r="C485" s="4">
        <v>408.35701560974098</v>
      </c>
      <c r="D485" s="4">
        <v>10.835599316284</v>
      </c>
      <c r="E485" s="4">
        <v>273.58085009083101</v>
      </c>
      <c r="F485" s="4">
        <v>31.421790146501699</v>
      </c>
    </row>
    <row r="486" spans="1:6" x14ac:dyDescent="0.25">
      <c r="A486" s="4">
        <v>357.590356666594</v>
      </c>
      <c r="B486" s="4">
        <v>14.281819029245501</v>
      </c>
      <c r="C486" s="4">
        <v>343.996216222643</v>
      </c>
      <c r="D486" s="4">
        <v>14.8751204342115</v>
      </c>
      <c r="E486" s="4">
        <v>408.69097479432799</v>
      </c>
      <c r="F486" s="4">
        <v>49.143725248053599</v>
      </c>
    </row>
    <row r="487" spans="1:6" x14ac:dyDescent="0.25">
      <c r="A487" s="4">
        <v>319.46874193102099</v>
      </c>
      <c r="B487" s="4">
        <v>10.858960980316599</v>
      </c>
      <c r="C487" s="4">
        <v>371.38887642323903</v>
      </c>
      <c r="D487" s="4">
        <v>9.7903715937864</v>
      </c>
      <c r="E487" s="4">
        <v>240.012009184807</v>
      </c>
      <c r="F487" s="4">
        <v>11.3291067662648</v>
      </c>
    </row>
    <row r="488" spans="1:6" x14ac:dyDescent="0.25">
      <c r="A488" s="4">
        <v>423.39638376235899</v>
      </c>
      <c r="B488" s="4">
        <v>13.0413520960137</v>
      </c>
      <c r="C488" s="4">
        <v>356.20187718421198</v>
      </c>
      <c r="D488" s="4">
        <v>13.569695708109</v>
      </c>
      <c r="E488" s="4">
        <v>222.281346306204</v>
      </c>
      <c r="F488" s="4">
        <v>75.427283444907502</v>
      </c>
    </row>
    <row r="489" spans="1:6" x14ac:dyDescent="0.25">
      <c r="A489" s="4">
        <v>361.97737080976299</v>
      </c>
      <c r="B489" s="4">
        <v>8.3245595330372399</v>
      </c>
      <c r="C489" s="4">
        <v>189.070710550993</v>
      </c>
      <c r="D489" s="4">
        <v>78.821607011835994</v>
      </c>
      <c r="E489" s="4">
        <v>238.85090446099599</v>
      </c>
      <c r="F489" s="4">
        <v>11.5217977128922</v>
      </c>
    </row>
    <row r="490" spans="1:6" x14ac:dyDescent="0.25">
      <c r="A490" s="4">
        <v>390.66634691506601</v>
      </c>
      <c r="B490" s="4">
        <v>11.0587167441844</v>
      </c>
      <c r="C490" s="4">
        <v>351.04240484163103</v>
      </c>
      <c r="D490" s="4">
        <v>13.788281288230699</v>
      </c>
      <c r="E490" s="4">
        <v>620.86141793802301</v>
      </c>
      <c r="F490" s="4">
        <v>40.831159462220903</v>
      </c>
    </row>
    <row r="491" spans="1:6" x14ac:dyDescent="0.25">
      <c r="A491" s="4">
        <v>633.368612524122</v>
      </c>
      <c r="B491" s="4">
        <v>17.914824445731899</v>
      </c>
      <c r="C491" s="4">
        <v>189.46230297908099</v>
      </c>
      <c r="D491" s="4">
        <v>12.172747606178699</v>
      </c>
      <c r="E491" s="4">
        <v>564.90899577736798</v>
      </c>
      <c r="F491" s="4">
        <v>30.841169402003199</v>
      </c>
    </row>
    <row r="492" spans="1:6" x14ac:dyDescent="0.25">
      <c r="A492" s="4">
        <v>350.54120721667999</v>
      </c>
      <c r="B492" s="4">
        <v>12.682398938341001</v>
      </c>
      <c r="C492" s="4">
        <v>311.00296068564001</v>
      </c>
      <c r="D492" s="4">
        <v>11.127168893348401</v>
      </c>
      <c r="E492" s="4">
        <v>192.93502737954199</v>
      </c>
      <c r="F492" s="4">
        <v>10.6604259393643</v>
      </c>
    </row>
    <row r="493" spans="1:6" x14ac:dyDescent="0.25">
      <c r="A493" s="4">
        <v>375.29143217951002</v>
      </c>
      <c r="B493" s="4">
        <v>10.3934996942989</v>
      </c>
      <c r="C493" s="4">
        <v>393.60422671586201</v>
      </c>
      <c r="D493" s="4">
        <v>11.006943054031501</v>
      </c>
      <c r="E493" s="4">
        <v>201.961318533867</v>
      </c>
      <c r="F493" s="4">
        <v>28.691615388030101</v>
      </c>
    </row>
    <row r="494" spans="1:6" x14ac:dyDescent="0.25">
      <c r="A494" s="4">
        <v>357.12692469730899</v>
      </c>
      <c r="B494" s="4">
        <v>13.5812774288933</v>
      </c>
      <c r="C494" s="4">
        <v>361.06126563251001</v>
      </c>
      <c r="D494" s="4">
        <v>15.335164707619599</v>
      </c>
      <c r="E494" s="4">
        <v>269.42935839295302</v>
      </c>
      <c r="F494" s="4">
        <v>14.1870606006123</v>
      </c>
    </row>
    <row r="495" spans="1:6" x14ac:dyDescent="0.25">
      <c r="A495" s="4">
        <v>502.05606215819699</v>
      </c>
      <c r="B495" s="4">
        <v>13.7153584447223</v>
      </c>
      <c r="C495" s="4">
        <v>414.36028135195301</v>
      </c>
      <c r="D495" s="4">
        <v>9.7098650406114704</v>
      </c>
      <c r="E495" s="4">
        <v>208.37911071628301</v>
      </c>
      <c r="F495" s="4">
        <v>38.958129510749103</v>
      </c>
    </row>
    <row r="496" spans="1:6" x14ac:dyDescent="0.25">
      <c r="A496" s="4">
        <v>408.860089983791</v>
      </c>
      <c r="B496" s="4">
        <v>19.019730173982602</v>
      </c>
      <c r="C496" s="4">
        <v>389.290486153215</v>
      </c>
      <c r="D496" s="4">
        <v>4.0510414540767599</v>
      </c>
      <c r="E496" s="4">
        <v>425.456229917705</v>
      </c>
      <c r="F496" s="4">
        <v>14.596124472562201</v>
      </c>
    </row>
    <row r="497" spans="1:6" x14ac:dyDescent="0.25">
      <c r="A497" s="4">
        <v>636.40553924068797</v>
      </c>
      <c r="B497" s="4">
        <v>30.660181697225099</v>
      </c>
      <c r="C497" s="4">
        <v>462.08636609837401</v>
      </c>
      <c r="D497" s="4">
        <v>12.697093283524699</v>
      </c>
      <c r="E497" s="4">
        <v>171.73333358019499</v>
      </c>
      <c r="F497" s="4">
        <v>58.935256255790499</v>
      </c>
    </row>
    <row r="498" spans="1:6" x14ac:dyDescent="0.25">
      <c r="A498" s="4">
        <v>506.63909376040101</v>
      </c>
      <c r="B498" s="4">
        <v>15.341069928603201</v>
      </c>
      <c r="C498" s="4">
        <v>262.25580233335398</v>
      </c>
      <c r="D498" s="4">
        <v>8.7156330170109797</v>
      </c>
      <c r="E498" s="4">
        <v>177.50797298923101</v>
      </c>
      <c r="F498" s="4">
        <v>32.312550758942898</v>
      </c>
    </row>
    <row r="499" spans="1:6" x14ac:dyDescent="0.25">
      <c r="A499" s="4">
        <v>388.201694075018</v>
      </c>
      <c r="B499" s="4">
        <v>12.1750058874022</v>
      </c>
      <c r="C499" s="4">
        <v>415.96765090525099</v>
      </c>
      <c r="D499" s="4">
        <v>9.9275808040983904</v>
      </c>
      <c r="E499" s="4">
        <v>216.25535967946001</v>
      </c>
      <c r="F499" s="4">
        <v>68.253925630822707</v>
      </c>
    </row>
    <row r="500" spans="1:6" x14ac:dyDescent="0.25">
      <c r="A500" s="4">
        <v>383.80526461824701</v>
      </c>
      <c r="B500" s="4">
        <v>10.4142367360182</v>
      </c>
      <c r="C500" s="4">
        <v>376.35317017883</v>
      </c>
      <c r="D500" s="4">
        <v>10.315037829801399</v>
      </c>
      <c r="E500" s="4">
        <v>271.41722777485802</v>
      </c>
      <c r="F500" s="4">
        <v>18.748882565414501</v>
      </c>
    </row>
    <row r="501" spans="1:6" x14ac:dyDescent="0.25">
      <c r="A501" s="4">
        <v>336.63617901876501</v>
      </c>
      <c r="B501" s="4">
        <v>11.410696711624</v>
      </c>
      <c r="C501" s="4">
        <v>444.56595711782501</v>
      </c>
      <c r="D501" s="4">
        <v>11.4309453582391</v>
      </c>
      <c r="E501" s="4">
        <v>502.92425470799202</v>
      </c>
      <c r="F501" s="4">
        <v>51.957305824151199</v>
      </c>
    </row>
    <row r="502" spans="1:6" x14ac:dyDescent="0.25">
      <c r="A502" s="4">
        <v>417.19574292749098</v>
      </c>
      <c r="B502" s="4">
        <v>15.3363854307681</v>
      </c>
      <c r="C502" s="4">
        <v>440.203906733542</v>
      </c>
      <c r="D502" s="4">
        <v>12.681666534161099</v>
      </c>
      <c r="E502" s="4">
        <v>728.61852466687503</v>
      </c>
      <c r="F502" s="4">
        <v>34.377264667069497</v>
      </c>
    </row>
    <row r="503" spans="1:6" x14ac:dyDescent="0.25">
      <c r="A503" s="4">
        <v>557.22638264298405</v>
      </c>
      <c r="B503" s="4">
        <v>10.235080674756301</v>
      </c>
      <c r="C503" s="4">
        <v>379.72252999246098</v>
      </c>
      <c r="D503" s="4">
        <v>11.603250325424501</v>
      </c>
      <c r="E503" s="4">
        <v>265.97172508761201</v>
      </c>
      <c r="F503" s="4">
        <v>17.663813492748801</v>
      </c>
    </row>
    <row r="504" spans="1:6" x14ac:dyDescent="0.25">
      <c r="A504" s="4">
        <v>408.90180826932101</v>
      </c>
      <c r="B504" s="4">
        <v>8.1611200575716705</v>
      </c>
      <c r="C504" s="4">
        <v>382.75034758821101</v>
      </c>
      <c r="D504" s="4">
        <v>9.1175861035007895</v>
      </c>
      <c r="E504" s="4">
        <v>210.92678742483201</v>
      </c>
      <c r="F504" s="4">
        <v>32.939055769005698</v>
      </c>
    </row>
    <row r="505" spans="1:6" x14ac:dyDescent="0.25">
      <c r="A505" s="4">
        <v>392.61667843907998</v>
      </c>
      <c r="B505" s="4">
        <v>13.2030825025867</v>
      </c>
      <c r="C505" s="4">
        <v>432.25706863775798</v>
      </c>
      <c r="D505" s="4">
        <v>6.3554283971898196</v>
      </c>
      <c r="E505" s="4">
        <v>543.12024157121698</v>
      </c>
      <c r="F505" s="4">
        <v>54.2284739001188</v>
      </c>
    </row>
    <row r="506" spans="1:6" x14ac:dyDescent="0.25">
      <c r="A506" s="4">
        <v>391.00329634174699</v>
      </c>
      <c r="B506" s="4">
        <v>12.4220494013279</v>
      </c>
      <c r="C506" s="4">
        <v>391.96681221574499</v>
      </c>
      <c r="D506" s="4">
        <v>11.033783560152999</v>
      </c>
      <c r="E506" s="4">
        <v>414.002594389021</v>
      </c>
      <c r="F506" s="4">
        <v>61.005539531121002</v>
      </c>
    </row>
    <row r="507" spans="1:6" x14ac:dyDescent="0.25">
      <c r="A507" s="4">
        <v>358.52907651290201</v>
      </c>
      <c r="B507" s="4">
        <v>13.514229267369901</v>
      </c>
      <c r="C507" s="4">
        <v>796.86964154988505</v>
      </c>
      <c r="D507" s="4">
        <v>11.255832758499301</v>
      </c>
      <c r="E507" s="4">
        <v>220.566934045404</v>
      </c>
      <c r="F507" s="4">
        <v>35.821713864337603</v>
      </c>
    </row>
    <row r="508" spans="1:6" x14ac:dyDescent="0.25">
      <c r="A508" s="4">
        <v>427.151751287281</v>
      </c>
      <c r="B508" s="4">
        <v>14.018021109513899</v>
      </c>
      <c r="C508" s="4">
        <v>332.03128105774499</v>
      </c>
      <c r="D508" s="4">
        <v>9.4123141150921494</v>
      </c>
      <c r="E508" s="4">
        <v>250.927946891635</v>
      </c>
      <c r="F508" s="4">
        <v>18.5823913570493</v>
      </c>
    </row>
    <row r="509" spans="1:6" x14ac:dyDescent="0.25">
      <c r="A509" s="4">
        <v>482.04773070663202</v>
      </c>
      <c r="B509" s="4">
        <v>20.812604297883802</v>
      </c>
      <c r="C509" s="4">
        <v>411.95625235885302</v>
      </c>
      <c r="D509" s="4">
        <v>10.05494776275</v>
      </c>
      <c r="E509" s="4">
        <v>219.14979806169799</v>
      </c>
      <c r="F509" s="4">
        <v>32.0622113135177</v>
      </c>
    </row>
    <row r="510" spans="1:6" x14ac:dyDescent="0.25">
      <c r="A510" s="4">
        <v>712.166842170059</v>
      </c>
      <c r="B510" s="4">
        <v>17.472282314207401</v>
      </c>
      <c r="C510" s="4">
        <v>218.282459845766</v>
      </c>
      <c r="D510" s="4">
        <v>12.003402970265499</v>
      </c>
      <c r="E510" s="4">
        <v>243.548500742763</v>
      </c>
      <c r="F510" s="4">
        <v>13.9465478756465</v>
      </c>
    </row>
    <row r="511" spans="1:6" x14ac:dyDescent="0.25">
      <c r="A511" s="4">
        <v>479.88419939204999</v>
      </c>
      <c r="B511" s="4">
        <v>14.6829787662718</v>
      </c>
      <c r="C511" s="4">
        <v>413.40531028062099</v>
      </c>
      <c r="D511" s="4">
        <v>9.9909361733589304</v>
      </c>
      <c r="E511" s="4">
        <v>399.55860277265299</v>
      </c>
      <c r="F511" s="4">
        <v>22.2356149235274</v>
      </c>
    </row>
    <row r="512" spans="1:6" x14ac:dyDescent="0.25">
      <c r="A512" s="4">
        <v>470.136507458984</v>
      </c>
      <c r="B512" s="4">
        <v>14.7763029765337</v>
      </c>
      <c r="C512" s="4">
        <v>364.391653034836</v>
      </c>
      <c r="D512" s="4">
        <v>3.33853665995411</v>
      </c>
      <c r="E512" s="4">
        <v>434.53507319837797</v>
      </c>
      <c r="F512" s="4">
        <v>42.5764711254742</v>
      </c>
    </row>
    <row r="513" spans="1:6" x14ac:dyDescent="0.25">
      <c r="A513" s="4">
        <v>502.70370052382299</v>
      </c>
      <c r="B513" s="4">
        <v>13.587091130204399</v>
      </c>
      <c r="C513" s="4">
        <v>343.22699373587898</v>
      </c>
      <c r="D513" s="4">
        <v>11.156160916201699</v>
      </c>
      <c r="E513" s="4">
        <v>338.17878981679598</v>
      </c>
      <c r="F513" s="4">
        <v>8.08352792519144</v>
      </c>
    </row>
    <row r="514" spans="1:6" x14ac:dyDescent="0.25">
      <c r="A514" s="4">
        <v>529.07905727997399</v>
      </c>
      <c r="B514" s="4">
        <v>17.8702681309077</v>
      </c>
      <c r="C514" s="4">
        <v>392.01277209818301</v>
      </c>
      <c r="D514" s="4">
        <v>10.9383842172101</v>
      </c>
      <c r="E514" s="4">
        <v>508.15347539633501</v>
      </c>
      <c r="F514" s="4">
        <v>43.514366887975399</v>
      </c>
    </row>
    <row r="515" spans="1:6" x14ac:dyDescent="0.25">
      <c r="A515" s="4">
        <v>420.95265149325098</v>
      </c>
      <c r="B515" s="4">
        <v>10.4018616660032</v>
      </c>
      <c r="C515" s="4">
        <v>343.18388664349902</v>
      </c>
      <c r="D515" s="4">
        <v>11.617181857815</v>
      </c>
      <c r="E515" s="4">
        <v>212.46422542631601</v>
      </c>
      <c r="F515" s="4">
        <v>14.518791751703199</v>
      </c>
    </row>
    <row r="516" spans="1:6" x14ac:dyDescent="0.25">
      <c r="A516" s="4">
        <v>573.37113006412903</v>
      </c>
      <c r="B516" s="4">
        <v>12.802807779517</v>
      </c>
      <c r="C516" s="4">
        <v>449.78716710209801</v>
      </c>
      <c r="D516" s="4">
        <v>10.9932250957936</v>
      </c>
      <c r="E516" s="4">
        <v>388.820020060986</v>
      </c>
      <c r="F516" s="4">
        <v>15.286488399840801</v>
      </c>
    </row>
    <row r="517" spans="1:6" x14ac:dyDescent="0.25">
      <c r="A517" s="4">
        <v>406.15007266029698</v>
      </c>
      <c r="B517" s="4">
        <v>15.2200659008231</v>
      </c>
      <c r="C517" s="4">
        <v>334.48728171736002</v>
      </c>
      <c r="D517" s="4">
        <v>9.3609675145708007</v>
      </c>
      <c r="E517" s="4">
        <v>224.648371443152</v>
      </c>
      <c r="F517" s="4">
        <v>13.948180617298901</v>
      </c>
    </row>
    <row r="518" spans="1:6" x14ac:dyDescent="0.25">
      <c r="A518" s="4">
        <v>372.58606862276702</v>
      </c>
      <c r="B518" s="4">
        <v>9.6742810730356705</v>
      </c>
      <c r="C518" s="4">
        <v>351.50519612058901</v>
      </c>
      <c r="D518" s="4">
        <v>12.770596097689101</v>
      </c>
      <c r="E518" s="4">
        <v>756.19884103909101</v>
      </c>
      <c r="F518" s="4">
        <v>25.8014955830294</v>
      </c>
    </row>
    <row r="519" spans="1:6" x14ac:dyDescent="0.25">
      <c r="A519" s="4">
        <v>657.14709688350501</v>
      </c>
      <c r="B519" s="4">
        <v>12.5061418672557</v>
      </c>
      <c r="C519" s="4">
        <v>378.10431098192902</v>
      </c>
      <c r="D519" s="4">
        <v>10.874616749118999</v>
      </c>
      <c r="E519" s="4">
        <v>626.89355332776904</v>
      </c>
      <c r="F519" s="4">
        <v>44.042054391233201</v>
      </c>
    </row>
    <row r="520" spans="1:6" x14ac:dyDescent="0.25">
      <c r="A520" s="4">
        <v>386.43909369036498</v>
      </c>
      <c r="B520" s="4">
        <v>15.8173192839603</v>
      </c>
      <c r="C520" s="4">
        <v>340.67402163147898</v>
      </c>
      <c r="D520" s="4">
        <v>8.9716030119452608</v>
      </c>
      <c r="E520" s="4">
        <v>253.43318868800901</v>
      </c>
      <c r="F520" s="4">
        <v>16.138918429147399</v>
      </c>
    </row>
    <row r="521" spans="1:6" x14ac:dyDescent="0.25">
      <c r="A521" s="4">
        <v>317.42615409567901</v>
      </c>
      <c r="B521" s="4">
        <v>9.2100862376391799</v>
      </c>
      <c r="C521" s="4">
        <v>408.713801715523</v>
      </c>
      <c r="D521" s="4">
        <v>9.1458152935374493</v>
      </c>
      <c r="E521" s="4">
        <v>270.95733604580101</v>
      </c>
      <c r="F521" s="4">
        <v>14.3453424701001</v>
      </c>
    </row>
    <row r="522" spans="1:6" x14ac:dyDescent="0.25">
      <c r="A522" s="4">
        <v>455.95671058818601</v>
      </c>
      <c r="B522" s="4">
        <v>15.516335067571999</v>
      </c>
      <c r="C522" s="4">
        <v>242.56333305314101</v>
      </c>
      <c r="D522" s="4">
        <v>6.2314489241689399</v>
      </c>
      <c r="E522" s="4">
        <v>323.11151327192698</v>
      </c>
      <c r="F522" s="4">
        <v>21.281254545785401</v>
      </c>
    </row>
    <row r="523" spans="1:6" x14ac:dyDescent="0.25">
      <c r="A523" s="4">
        <v>580.51891317218497</v>
      </c>
      <c r="B523" s="4">
        <v>4.7036545351147598</v>
      </c>
      <c r="C523" s="4">
        <v>424.87591405957897</v>
      </c>
      <c r="D523" s="4">
        <v>10.867200782522501</v>
      </c>
      <c r="E523" s="4">
        <v>221.576470836997</v>
      </c>
      <c r="F523" s="4">
        <v>19.098420989466799</v>
      </c>
    </row>
    <row r="524" spans="1:6" x14ac:dyDescent="0.25">
      <c r="A524" s="4">
        <v>376.817227572202</v>
      </c>
      <c r="B524" s="4">
        <v>11.415060750208699</v>
      </c>
      <c r="C524" s="4">
        <v>200.68950954824601</v>
      </c>
      <c r="D524" s="4">
        <v>17.859251011395799</v>
      </c>
      <c r="E524" s="4">
        <v>359.603509776294</v>
      </c>
      <c r="F524" s="4">
        <v>12.004852561047301</v>
      </c>
    </row>
    <row r="525" spans="1:6" x14ac:dyDescent="0.25">
      <c r="A525" s="4">
        <v>405.96057124808402</v>
      </c>
      <c r="B525" s="4">
        <v>13.7817199502605</v>
      </c>
      <c r="C525" s="4">
        <v>401.14822627976503</v>
      </c>
      <c r="D525" s="4">
        <v>9.3652704944834095</v>
      </c>
      <c r="E525" s="4">
        <v>175.683360286057</v>
      </c>
      <c r="F525" s="4">
        <v>42.75739706913</v>
      </c>
    </row>
    <row r="526" spans="1:6" x14ac:dyDescent="0.25">
      <c r="A526" s="4">
        <v>445.39772669598398</v>
      </c>
      <c r="B526" s="4">
        <v>14.6597545917611</v>
      </c>
      <c r="C526" s="4">
        <v>454.33159407228197</v>
      </c>
      <c r="D526" s="4">
        <v>11.8376900069415</v>
      </c>
      <c r="E526" s="4">
        <v>169.52016514539699</v>
      </c>
      <c r="F526" s="4">
        <v>42.3055621571838</v>
      </c>
    </row>
    <row r="527" spans="1:6" x14ac:dyDescent="0.25">
      <c r="A527" s="4">
        <v>446.87733274698201</v>
      </c>
      <c r="B527" s="4">
        <v>17.833554926561099</v>
      </c>
      <c r="C527" s="4">
        <v>321.32103472202999</v>
      </c>
      <c r="D527" s="4">
        <v>8.4159457213245297</v>
      </c>
      <c r="E527" s="4">
        <v>230.83726283907799</v>
      </c>
      <c r="F527" s="4">
        <v>16.2622571086976</v>
      </c>
    </row>
    <row r="528" spans="1:6" x14ac:dyDescent="0.25">
      <c r="A528" s="4">
        <v>404.22720739245398</v>
      </c>
      <c r="B528" s="4">
        <v>10.836575946072101</v>
      </c>
      <c r="C528" s="4">
        <v>267.82197305560101</v>
      </c>
      <c r="D528" s="4">
        <v>6.37099263444542</v>
      </c>
      <c r="E528" s="4">
        <v>416.88575596734802</v>
      </c>
      <c r="F528" s="4">
        <v>15.174380335491101</v>
      </c>
    </row>
    <row r="529" spans="1:6" x14ac:dyDescent="0.25">
      <c r="A529" s="4">
        <v>309.73785015940598</v>
      </c>
      <c r="B529" s="4">
        <v>10.5598230264149</v>
      </c>
      <c r="C529" s="4">
        <v>354.91488504037198</v>
      </c>
      <c r="D529" s="4">
        <v>11.3203938931692</v>
      </c>
      <c r="E529" s="4">
        <v>348.95034731551999</v>
      </c>
      <c r="F529" s="4">
        <v>9.1702449801377899</v>
      </c>
    </row>
    <row r="530" spans="1:6" x14ac:dyDescent="0.25">
      <c r="A530" s="4">
        <v>475.80579853430299</v>
      </c>
      <c r="B530" s="4">
        <v>20.394491860643001</v>
      </c>
      <c r="C530" s="4">
        <v>368.764721482992</v>
      </c>
      <c r="D530" s="4">
        <v>10.842343902215299</v>
      </c>
      <c r="E530" s="4">
        <v>586.08185032009999</v>
      </c>
      <c r="F530" s="4">
        <v>46.069947948446398</v>
      </c>
    </row>
    <row r="531" spans="1:6" x14ac:dyDescent="0.25">
      <c r="A531" s="4">
        <v>384.839933179318</v>
      </c>
      <c r="B531" s="4">
        <v>12.964995967224199</v>
      </c>
      <c r="C531" s="4">
        <v>323.02058418467601</v>
      </c>
      <c r="D531" s="4">
        <v>14.006195395020701</v>
      </c>
      <c r="E531" s="4">
        <v>228.32881691306801</v>
      </c>
      <c r="F531" s="4">
        <v>26.8952928583603</v>
      </c>
    </row>
    <row r="532" spans="1:6" x14ac:dyDescent="0.25">
      <c r="A532" s="4">
        <v>488.85300971195102</v>
      </c>
      <c r="B532" s="4">
        <v>13.2781111691147</v>
      </c>
      <c r="C532" s="4">
        <v>393.58184201270302</v>
      </c>
      <c r="D532" s="4">
        <v>13.499275366775599</v>
      </c>
      <c r="E532" s="4">
        <v>765.47086421400297</v>
      </c>
      <c r="F532" s="4">
        <v>32.303151614964001</v>
      </c>
    </row>
    <row r="533" spans="1:6" x14ac:dyDescent="0.25">
      <c r="A533" s="4">
        <v>387.19571225717601</v>
      </c>
      <c r="B533" s="4">
        <v>10.8675670004449</v>
      </c>
      <c r="C533" s="4">
        <v>393.27284660562799</v>
      </c>
      <c r="D533" s="4">
        <v>10.676753004081499</v>
      </c>
      <c r="E533" s="4">
        <v>185.151308577507</v>
      </c>
      <c r="F533" s="4">
        <v>30.3605250902473</v>
      </c>
    </row>
    <row r="534" spans="1:6" x14ac:dyDescent="0.25">
      <c r="A534" s="4">
        <v>351.712687928229</v>
      </c>
      <c r="B534" s="4">
        <v>9.7466239435598201</v>
      </c>
      <c r="C534" s="4">
        <v>402.94558693096002</v>
      </c>
      <c r="D534" s="4">
        <v>18.628244789317201</v>
      </c>
      <c r="E534" s="4">
        <v>302.35993007570499</v>
      </c>
      <c r="F534" s="4">
        <v>35.112856015330102</v>
      </c>
    </row>
    <row r="535" spans="1:6" x14ac:dyDescent="0.25">
      <c r="A535" s="4">
        <v>347.71451928466502</v>
      </c>
      <c r="B535" s="4">
        <v>13.9907531957142</v>
      </c>
      <c r="C535" s="4">
        <v>404.51760168746102</v>
      </c>
      <c r="D535" s="4">
        <v>9.2959945471957308</v>
      </c>
      <c r="E535" s="4">
        <v>542.35988425463404</v>
      </c>
      <c r="F535" s="4">
        <v>13.040253420826</v>
      </c>
    </row>
    <row r="536" spans="1:6" x14ac:dyDescent="0.25">
      <c r="A536" s="4">
        <v>400.92195015400603</v>
      </c>
      <c r="B536" s="4">
        <v>13.622827758313999</v>
      </c>
      <c r="C536" s="4">
        <v>376.535530433058</v>
      </c>
      <c r="D536" s="4">
        <v>8.6699931651819409</v>
      </c>
      <c r="E536" s="4">
        <v>243.70798809081299</v>
      </c>
      <c r="F536" s="4">
        <v>52.5823913614731</v>
      </c>
    </row>
    <row r="537" spans="1:6" x14ac:dyDescent="0.25">
      <c r="A537" s="4">
        <v>358.44316793978197</v>
      </c>
      <c r="B537" s="4">
        <v>20.1654081477317</v>
      </c>
      <c r="C537" s="4">
        <v>452.91807438805603</v>
      </c>
      <c r="D537" s="4">
        <v>10.027542599476799</v>
      </c>
      <c r="E537" s="4">
        <v>235.763180043548</v>
      </c>
      <c r="F537" s="4">
        <v>12.258961089421</v>
      </c>
    </row>
    <row r="538" spans="1:6" x14ac:dyDescent="0.25">
      <c r="A538" s="4">
        <v>401.179919380694</v>
      </c>
      <c r="B538" s="4">
        <v>9.2588541114237106</v>
      </c>
      <c r="C538" s="4">
        <v>360.46981041133398</v>
      </c>
      <c r="D538" s="4">
        <v>11.4345312432851</v>
      </c>
      <c r="E538" s="4">
        <v>250.04936311393899</v>
      </c>
      <c r="F538" s="4">
        <v>11.0242467944044</v>
      </c>
    </row>
    <row r="539" spans="1:6" x14ac:dyDescent="0.25">
      <c r="A539" s="4">
        <v>664.53896381333402</v>
      </c>
      <c r="B539" s="4">
        <v>16.827329170424399</v>
      </c>
      <c r="C539" s="4">
        <v>428.10190003737802</v>
      </c>
      <c r="D539" s="4">
        <v>8.6323338714428193</v>
      </c>
      <c r="E539" s="4">
        <v>188.34113087505099</v>
      </c>
      <c r="F539" s="4">
        <v>10.873060381039901</v>
      </c>
    </row>
    <row r="540" spans="1:6" x14ac:dyDescent="0.25">
      <c r="A540" s="4">
        <v>407.70325853675598</v>
      </c>
      <c r="B540" s="4">
        <v>11.310002327430899</v>
      </c>
      <c r="C540" s="4">
        <v>219.51897461712301</v>
      </c>
      <c r="D540" s="4">
        <v>21.107179627288101</v>
      </c>
      <c r="E540" s="4">
        <v>401.09187508001901</v>
      </c>
      <c r="F540" s="4">
        <v>14.6307776574976</v>
      </c>
    </row>
    <row r="541" spans="1:6" x14ac:dyDescent="0.25">
      <c r="A541" s="4">
        <v>421.74000229686402</v>
      </c>
      <c r="B541" s="4">
        <v>23.291249105939599</v>
      </c>
      <c r="C541" s="4">
        <v>362.44112325087099</v>
      </c>
      <c r="D541" s="4">
        <v>10.4048067489638</v>
      </c>
      <c r="E541" s="4">
        <v>401.36347019672297</v>
      </c>
      <c r="F541" s="4">
        <v>23.753414609469399</v>
      </c>
    </row>
    <row r="542" spans="1:6" x14ac:dyDescent="0.25">
      <c r="A542" s="4">
        <v>374.03003037348299</v>
      </c>
      <c r="B542" s="4">
        <v>14.618188977474301</v>
      </c>
      <c r="C542" s="4">
        <v>331.10666077584</v>
      </c>
      <c r="D542" s="4">
        <v>9.0936904137488401</v>
      </c>
      <c r="E542" s="4">
        <v>274.46366095542902</v>
      </c>
      <c r="F542" s="4">
        <v>42.643305415986099</v>
      </c>
    </row>
    <row r="543" spans="1:6" x14ac:dyDescent="0.25">
      <c r="A543" s="4">
        <v>500.281727388501</v>
      </c>
      <c r="B543" s="4">
        <v>13.394522221526101</v>
      </c>
      <c r="C543" s="4">
        <v>396.38992924615701</v>
      </c>
      <c r="D543" s="4">
        <v>9.6861983619164604</v>
      </c>
      <c r="E543" s="4">
        <v>351.01574766635798</v>
      </c>
      <c r="F543" s="4">
        <v>11.678034816402899</v>
      </c>
    </row>
    <row r="544" spans="1:6" x14ac:dyDescent="0.25">
      <c r="A544" s="4">
        <v>388.69221051409801</v>
      </c>
      <c r="B544" s="4">
        <v>14.8936601669993</v>
      </c>
      <c r="C544" s="4">
        <v>364.82337700948102</v>
      </c>
      <c r="D544" s="4">
        <v>12.494911333080299</v>
      </c>
      <c r="E544" s="4">
        <v>369.16195942088899</v>
      </c>
      <c r="F544" s="4">
        <v>13.337865439010701</v>
      </c>
    </row>
    <row r="545" spans="1:6" x14ac:dyDescent="0.25">
      <c r="A545" s="4">
        <v>515.93145633488803</v>
      </c>
      <c r="B545" s="4">
        <v>26.443320553982598</v>
      </c>
      <c r="C545" s="4">
        <v>370.321919947862</v>
      </c>
      <c r="D545" s="4">
        <v>12.046540235634801</v>
      </c>
      <c r="E545" s="4">
        <v>246.16911595687199</v>
      </c>
      <c r="F545" s="4">
        <v>16.603540376760002</v>
      </c>
    </row>
    <row r="546" spans="1:6" x14ac:dyDescent="0.25">
      <c r="A546" s="4">
        <v>710.516441822052</v>
      </c>
      <c r="B546" s="4">
        <v>16.301060689147501</v>
      </c>
      <c r="C546" s="4">
        <v>413.61364184692502</v>
      </c>
      <c r="D546" s="4">
        <v>12.9332420267164</v>
      </c>
      <c r="E546" s="4">
        <v>249.08683947473699</v>
      </c>
      <c r="F546" s="4">
        <v>15.4477609642781</v>
      </c>
    </row>
    <row r="547" spans="1:6" x14ac:dyDescent="0.25">
      <c r="A547" s="4">
        <v>357.65993756800799</v>
      </c>
      <c r="B547" s="4">
        <v>11.6634014132432</v>
      </c>
      <c r="C547" s="4">
        <v>415.974852859973</v>
      </c>
      <c r="D547" s="4">
        <v>13.190081857144801</v>
      </c>
      <c r="E547" s="4">
        <v>207.84986680373501</v>
      </c>
      <c r="F547" s="4">
        <v>11.6262304587289</v>
      </c>
    </row>
    <row r="548" spans="1:6" x14ac:dyDescent="0.25">
      <c r="A548" s="4">
        <v>343.98300190642402</v>
      </c>
      <c r="B548" s="4">
        <v>14.6305488636717</v>
      </c>
      <c r="C548" s="4">
        <v>336.44036043807802</v>
      </c>
      <c r="D548" s="4">
        <v>9.2932478906586695</v>
      </c>
      <c r="E548" s="4">
        <v>244.192446935921</v>
      </c>
      <c r="F548" s="4">
        <v>17.944640548434101</v>
      </c>
    </row>
    <row r="549" spans="1:6" x14ac:dyDescent="0.25">
      <c r="A549" s="4">
        <v>413.14584606513301</v>
      </c>
      <c r="B549" s="4">
        <v>17.115190697368199</v>
      </c>
      <c r="C549" s="4">
        <v>396.165514919906</v>
      </c>
      <c r="D549" s="4">
        <v>10.2348364186473</v>
      </c>
      <c r="E549" s="4">
        <v>222.953490775078</v>
      </c>
      <c r="F549" s="4">
        <v>20.755260838894099</v>
      </c>
    </row>
    <row r="550" spans="1:6" x14ac:dyDescent="0.25">
      <c r="A550" s="4">
        <v>179.84234395250601</v>
      </c>
      <c r="B550" s="4">
        <v>3.7384756498504399</v>
      </c>
      <c r="C550" s="4">
        <v>422.71378674730602</v>
      </c>
      <c r="D550" s="4">
        <v>10.6359045892022</v>
      </c>
      <c r="E550" s="4">
        <v>210.41890645399599</v>
      </c>
      <c r="F550" s="4">
        <v>44.942077005747699</v>
      </c>
    </row>
    <row r="551" spans="1:6" x14ac:dyDescent="0.25">
      <c r="A551" s="4">
        <v>514.87096969410698</v>
      </c>
      <c r="B551" s="4">
        <v>14.5077289412729</v>
      </c>
      <c r="C551" s="4">
        <v>246.05851846560799</v>
      </c>
      <c r="D551" s="4">
        <v>10.6991075603291</v>
      </c>
      <c r="E551" s="4">
        <v>257.46073115989498</v>
      </c>
      <c r="F551" s="4">
        <v>34.182498270645702</v>
      </c>
    </row>
    <row r="552" spans="1:6" x14ac:dyDescent="0.25">
      <c r="A552" s="4">
        <v>343.37268670648302</v>
      </c>
      <c r="B552" s="4">
        <v>9.6978561340365506</v>
      </c>
      <c r="C552" s="4">
        <v>383.550316672772</v>
      </c>
      <c r="D552" s="4">
        <v>13.9044635200407</v>
      </c>
      <c r="E552" s="4">
        <v>235.94203120842499</v>
      </c>
      <c r="F552" s="4">
        <v>50.008835267275501</v>
      </c>
    </row>
    <row r="553" spans="1:6" x14ac:dyDescent="0.25">
      <c r="A553" s="4">
        <v>381.20206059515402</v>
      </c>
      <c r="B553" s="4">
        <v>14.471824358683</v>
      </c>
      <c r="C553" s="4">
        <v>373.03419546037901</v>
      </c>
      <c r="D553" s="4">
        <v>10.7020371535327</v>
      </c>
      <c r="E553" s="4">
        <v>227.26222671195799</v>
      </c>
      <c r="F553" s="4">
        <v>34.043564806459401</v>
      </c>
    </row>
    <row r="554" spans="1:6" x14ac:dyDescent="0.25">
      <c r="A554" s="4">
        <v>741.18878501653603</v>
      </c>
      <c r="B554" s="4">
        <v>16.499672052217601</v>
      </c>
      <c r="C554" s="4">
        <v>735.24251175299196</v>
      </c>
      <c r="D554" s="4">
        <v>10.753078505164</v>
      </c>
      <c r="E554" s="4">
        <v>231.43942940607599</v>
      </c>
      <c r="F554" s="4">
        <v>70.716777536086695</v>
      </c>
    </row>
    <row r="555" spans="1:6" x14ac:dyDescent="0.25">
      <c r="A555" s="4">
        <v>435.81695290654801</v>
      </c>
      <c r="B555" s="4">
        <v>14.682688878849101</v>
      </c>
      <c r="C555" s="4">
        <v>397.82574216648902</v>
      </c>
      <c r="D555" s="4">
        <v>10.8079958141315</v>
      </c>
      <c r="E555" s="4">
        <v>393.15709153562699</v>
      </c>
      <c r="F555" s="4">
        <v>17.4677656274288</v>
      </c>
    </row>
    <row r="556" spans="1:6" x14ac:dyDescent="0.25">
      <c r="A556" s="4">
        <v>351.64036040008</v>
      </c>
      <c r="B556" s="4">
        <v>10.3060655347071</v>
      </c>
      <c r="C556" s="4">
        <v>394.69207300990797</v>
      </c>
      <c r="D556" s="4">
        <v>9.1738918754272092</v>
      </c>
      <c r="E556" s="4">
        <v>280.88967758789602</v>
      </c>
      <c r="F556" s="4">
        <v>25.097719078650599</v>
      </c>
    </row>
    <row r="557" spans="1:6" x14ac:dyDescent="0.25">
      <c r="A557" s="4">
        <v>552.70290704071499</v>
      </c>
      <c r="B557" s="4">
        <v>15.765408087521701</v>
      </c>
      <c r="C557" s="4">
        <v>563.21942489966705</v>
      </c>
      <c r="D557" s="4">
        <v>13.363256428623499</v>
      </c>
      <c r="E557" s="4">
        <v>350.63431783393003</v>
      </c>
      <c r="F557" s="4">
        <v>12.454703615745499</v>
      </c>
    </row>
    <row r="558" spans="1:6" x14ac:dyDescent="0.25">
      <c r="A558" s="4">
        <v>412.20816361159001</v>
      </c>
      <c r="B558" s="4">
        <v>12.2094149962067</v>
      </c>
      <c r="C558" s="4">
        <v>302.405401762574</v>
      </c>
      <c r="D558" s="4">
        <v>7.5674068564549</v>
      </c>
      <c r="E558" s="4">
        <v>237.375433232635</v>
      </c>
      <c r="F558" s="4">
        <v>18.466331264236899</v>
      </c>
    </row>
    <row r="559" spans="1:6" x14ac:dyDescent="0.25">
      <c r="A559" s="4">
        <v>387.77589070051903</v>
      </c>
      <c r="B559" s="4">
        <v>9.1624171223957003</v>
      </c>
      <c r="C559" s="4">
        <v>416.512764360755</v>
      </c>
      <c r="D559" s="4">
        <v>11.6737774380017</v>
      </c>
      <c r="E559" s="4">
        <v>366.10202192515101</v>
      </c>
      <c r="F559" s="4">
        <v>12.180422891629799</v>
      </c>
    </row>
    <row r="560" spans="1:6" x14ac:dyDescent="0.25">
      <c r="A560" s="4">
        <v>475.17300732433699</v>
      </c>
      <c r="B560" s="4">
        <v>14.809109890135</v>
      </c>
      <c r="C560" s="4">
        <v>316.08255166932901</v>
      </c>
      <c r="D560" s="4">
        <v>9.7815061376895702</v>
      </c>
      <c r="E560" s="4">
        <v>400.521721806377</v>
      </c>
      <c r="F560" s="4">
        <v>22.1314416262321</v>
      </c>
    </row>
    <row r="561" spans="1:6" x14ac:dyDescent="0.25">
      <c r="A561" s="4">
        <v>650.69082215055801</v>
      </c>
      <c r="B561" s="4">
        <v>16.180102515267201</v>
      </c>
      <c r="C561" s="4">
        <v>178.31219976767801</v>
      </c>
      <c r="D561" s="4">
        <v>5.3491112196352297</v>
      </c>
      <c r="E561" s="4">
        <v>723.18075861409295</v>
      </c>
      <c r="F561" s="4">
        <v>26.1207909188233</v>
      </c>
    </row>
    <row r="562" spans="1:6" x14ac:dyDescent="0.25">
      <c r="A562" s="4">
        <v>385.441596753895</v>
      </c>
      <c r="B562" s="4">
        <v>12.1477990958373</v>
      </c>
      <c r="C562" s="4">
        <v>389.11091786250398</v>
      </c>
      <c r="D562" s="4">
        <v>9.7732967953197605</v>
      </c>
      <c r="E562" s="4">
        <v>376.47777533903701</v>
      </c>
      <c r="F562" s="4">
        <v>11.265796932391799</v>
      </c>
    </row>
    <row r="563" spans="1:6" x14ac:dyDescent="0.25">
      <c r="A563" s="4">
        <v>647.08091841265502</v>
      </c>
      <c r="B563" s="4">
        <v>14.1779509694315</v>
      </c>
      <c r="C563" s="4">
        <v>569.90580611303403</v>
      </c>
      <c r="D563" s="4">
        <v>6.6700084924232197</v>
      </c>
      <c r="E563" s="4">
        <v>364.91338996216598</v>
      </c>
      <c r="F563" s="4">
        <v>17.461738345446001</v>
      </c>
    </row>
    <row r="564" spans="1:6" x14ac:dyDescent="0.25">
      <c r="A564" s="4">
        <v>528.78690767660703</v>
      </c>
      <c r="B564" s="4">
        <v>15.7182271694764</v>
      </c>
      <c r="C564" s="4">
        <v>540.63225765898801</v>
      </c>
      <c r="D564" s="4">
        <v>12.249820888508101</v>
      </c>
      <c r="E564" s="4">
        <v>279.15637468919101</v>
      </c>
      <c r="F564" s="4">
        <v>36.0369118836242</v>
      </c>
    </row>
    <row r="565" spans="1:6" x14ac:dyDescent="0.25">
      <c r="A565" s="4">
        <v>435.85081271827198</v>
      </c>
      <c r="B565" s="4">
        <v>13.6515757227316</v>
      </c>
      <c r="C565" s="4">
        <v>369.86112780496398</v>
      </c>
      <c r="D565" s="4">
        <v>8.1425192754250002</v>
      </c>
      <c r="E565" s="4">
        <v>609.41287869960001</v>
      </c>
      <c r="F565" s="4">
        <v>15.430564184905901</v>
      </c>
    </row>
    <row r="566" spans="1:6" x14ac:dyDescent="0.25">
      <c r="A566" s="4">
        <v>417.39166865497799</v>
      </c>
      <c r="B566" s="4">
        <v>13.2648357553407</v>
      </c>
      <c r="C566" s="4">
        <v>394.296085458248</v>
      </c>
      <c r="D566" s="4">
        <v>5.7190051921643299</v>
      </c>
      <c r="E566" s="4">
        <v>178.590936377644</v>
      </c>
      <c r="F566" s="4">
        <v>40.326558544067602</v>
      </c>
    </row>
    <row r="567" spans="1:6" x14ac:dyDescent="0.25">
      <c r="A567" s="4">
        <v>416.30940740555502</v>
      </c>
      <c r="B567" s="4">
        <v>15.638529294636101</v>
      </c>
      <c r="C567" s="4">
        <v>618.82729895412899</v>
      </c>
      <c r="D567" s="4">
        <v>17.467902965843599</v>
      </c>
      <c r="E567" s="4">
        <v>396.05540594831098</v>
      </c>
      <c r="F567" s="4">
        <v>12.631174335023299</v>
      </c>
    </row>
    <row r="568" spans="1:6" x14ac:dyDescent="0.25">
      <c r="A568" s="4">
        <v>345.52124838903501</v>
      </c>
      <c r="B568" s="4">
        <v>13.4170903791673</v>
      </c>
      <c r="C568" s="4">
        <v>348.37065714597702</v>
      </c>
      <c r="D568" s="4">
        <v>9.8889143196865898</v>
      </c>
      <c r="E568" s="4">
        <v>976.11853251978698</v>
      </c>
      <c r="F568" s="4">
        <v>30.257618594448999</v>
      </c>
    </row>
    <row r="569" spans="1:6" x14ac:dyDescent="0.25">
      <c r="A569" s="4">
        <v>390.82520797103598</v>
      </c>
      <c r="B569" s="4">
        <v>15.5597164537757</v>
      </c>
      <c r="C569" s="4">
        <v>329.42389611899802</v>
      </c>
      <c r="D569" s="4">
        <v>11.9305411621462</v>
      </c>
      <c r="E569" s="4">
        <v>278.847531985491</v>
      </c>
      <c r="F569" s="4">
        <v>8.6991989696398306</v>
      </c>
    </row>
    <row r="570" spans="1:6" x14ac:dyDescent="0.25">
      <c r="A570" s="4">
        <v>627.69454508274703</v>
      </c>
      <c r="B570" s="4">
        <v>18.814862401690299</v>
      </c>
      <c r="C570" s="4">
        <v>387.92257577553301</v>
      </c>
      <c r="D570" s="4">
        <v>10.2368353740312</v>
      </c>
      <c r="E570" s="4">
        <v>394.51003324240401</v>
      </c>
      <c r="F570" s="4">
        <v>18.318974884459699</v>
      </c>
    </row>
    <row r="571" spans="1:6" x14ac:dyDescent="0.25">
      <c r="A571" s="4">
        <v>636.05420047044697</v>
      </c>
      <c r="B571" s="4">
        <v>13.4625010900199</v>
      </c>
      <c r="C571" s="4">
        <v>322.76070820912702</v>
      </c>
      <c r="D571" s="4">
        <v>10.109926040982799</v>
      </c>
      <c r="E571" s="4">
        <v>360.968170002102</v>
      </c>
      <c r="F571" s="4">
        <v>14.261326209874801</v>
      </c>
    </row>
    <row r="572" spans="1:6" x14ac:dyDescent="0.25">
      <c r="A572" s="4">
        <v>404.79217251390202</v>
      </c>
      <c r="B572" s="4">
        <v>15.859418863896201</v>
      </c>
      <c r="C572" s="4">
        <v>332.68014058470698</v>
      </c>
      <c r="D572" s="4">
        <v>11.414328360464401</v>
      </c>
      <c r="E572" s="4">
        <v>236.4938432388</v>
      </c>
      <c r="F572" s="4">
        <v>13.825452326564101</v>
      </c>
    </row>
    <row r="573" spans="1:6" x14ac:dyDescent="0.25">
      <c r="A573" s="4">
        <v>681.862515922635</v>
      </c>
      <c r="B573" s="4">
        <v>13.3535059571731</v>
      </c>
      <c r="C573" s="4">
        <v>345.22420111670999</v>
      </c>
      <c r="D573" s="4">
        <v>13.818936683936</v>
      </c>
      <c r="E573" s="4">
        <v>208.72593273594899</v>
      </c>
      <c r="F573" s="4">
        <v>10.423041295725801</v>
      </c>
    </row>
    <row r="574" spans="1:6" x14ac:dyDescent="0.25">
      <c r="A574" s="4">
        <v>400.81315381452401</v>
      </c>
      <c r="B574" s="4">
        <v>10.4266881484072</v>
      </c>
      <c r="C574" s="4">
        <v>259.27945385873301</v>
      </c>
      <c r="D574" s="4">
        <v>19.2617383392062</v>
      </c>
      <c r="E574" s="4">
        <v>326.122469548136</v>
      </c>
      <c r="F574" s="4">
        <v>16.249302193755199</v>
      </c>
    </row>
    <row r="575" spans="1:6" x14ac:dyDescent="0.25">
      <c r="A575" s="4">
        <v>376.67711922898798</v>
      </c>
      <c r="B575" s="4">
        <v>9.3932555709034204</v>
      </c>
      <c r="C575" s="4">
        <v>344.99287416413398</v>
      </c>
      <c r="D575" s="4">
        <v>9.4122073666658199</v>
      </c>
      <c r="E575" s="4">
        <v>137.325765129178</v>
      </c>
      <c r="F575" s="4">
        <v>53.036209839861797</v>
      </c>
    </row>
    <row r="576" spans="1:6" x14ac:dyDescent="0.25">
      <c r="A576" s="4">
        <v>393.01496971398501</v>
      </c>
      <c r="B576" s="4">
        <v>9.94108503498137</v>
      </c>
      <c r="C576" s="4">
        <v>292.66257723048301</v>
      </c>
      <c r="D576" s="4">
        <v>8.8070650605950505</v>
      </c>
      <c r="E576" s="4">
        <v>316.51570964604599</v>
      </c>
      <c r="F576" s="4">
        <v>13.0505381261464</v>
      </c>
    </row>
    <row r="577" spans="1:6" x14ac:dyDescent="0.25">
      <c r="A577" s="4">
        <v>438.603814911097</v>
      </c>
      <c r="B577" s="4">
        <v>15.533837161259701</v>
      </c>
      <c r="C577" s="4">
        <v>367.46230335906102</v>
      </c>
      <c r="D577" s="4">
        <v>9.7573052721563691</v>
      </c>
      <c r="E577" s="4">
        <v>222.62743566185199</v>
      </c>
      <c r="F577" s="4">
        <v>59.652689688140498</v>
      </c>
    </row>
    <row r="578" spans="1:6" x14ac:dyDescent="0.25">
      <c r="A578" s="4">
        <v>362.71097895130498</v>
      </c>
      <c r="B578" s="4">
        <v>14.0964524901937</v>
      </c>
      <c r="C578" s="4">
        <v>359.52259080856999</v>
      </c>
      <c r="D578" s="4">
        <v>9.3919432989787293</v>
      </c>
      <c r="E578" s="4">
        <v>224.369726233184</v>
      </c>
      <c r="F578" s="4">
        <v>43.727016422431902</v>
      </c>
    </row>
    <row r="579" spans="1:6" x14ac:dyDescent="0.25">
      <c r="A579" s="4">
        <v>466.30685903131899</v>
      </c>
      <c r="B579" s="4">
        <v>11.430701393633999</v>
      </c>
      <c r="C579" s="4">
        <v>376.64168810471801</v>
      </c>
      <c r="D579" s="4">
        <v>11.4174412384163</v>
      </c>
      <c r="E579" s="4">
        <v>434.78774718567701</v>
      </c>
      <c r="F579" s="4">
        <v>22.1356073585338</v>
      </c>
    </row>
    <row r="580" spans="1:6" x14ac:dyDescent="0.25">
      <c r="A580" s="4">
        <v>375.30495170131297</v>
      </c>
      <c r="B580" s="4">
        <v>14.476219097152301</v>
      </c>
      <c r="C580" s="4">
        <v>446.73641555756302</v>
      </c>
      <c r="D580" s="4">
        <v>11.451651879353401</v>
      </c>
      <c r="E580" s="4">
        <v>440.46515622362398</v>
      </c>
      <c r="F580" s="4">
        <v>22.207340008579099</v>
      </c>
    </row>
    <row r="581" spans="1:6" x14ac:dyDescent="0.25">
      <c r="A581" s="4">
        <v>416.84177970886202</v>
      </c>
      <c r="B581" s="4">
        <v>14.3234762870706</v>
      </c>
      <c r="C581" s="4">
        <v>422.27005450427498</v>
      </c>
      <c r="D581" s="4">
        <v>11.288609248818799</v>
      </c>
      <c r="E581" s="4">
        <v>275.68783121928499</v>
      </c>
      <c r="F581" s="4">
        <v>31.076509085716602</v>
      </c>
    </row>
    <row r="582" spans="1:6" x14ac:dyDescent="0.25">
      <c r="A582" s="4">
        <v>355.606363095343</v>
      </c>
      <c r="B582" s="4">
        <v>10.059235536726099</v>
      </c>
      <c r="C582" s="4">
        <v>470.05629055947003</v>
      </c>
      <c r="D582" s="4">
        <v>10.294804467819599</v>
      </c>
      <c r="E582" s="4">
        <v>313.720378227531</v>
      </c>
      <c r="F582" s="4">
        <v>4.7253224181476901</v>
      </c>
    </row>
    <row r="583" spans="1:6" x14ac:dyDescent="0.25">
      <c r="A583" s="4">
        <v>419.24805123358902</v>
      </c>
      <c r="B583" s="4">
        <v>10.537666953168801</v>
      </c>
      <c r="C583" s="4">
        <v>420.90746984258197</v>
      </c>
      <c r="D583" s="4">
        <v>11.528847302310099</v>
      </c>
      <c r="E583" s="4">
        <v>348.40189246833302</v>
      </c>
      <c r="F583" s="4">
        <v>13.9357901625335</v>
      </c>
    </row>
    <row r="584" spans="1:6" x14ac:dyDescent="0.25">
      <c r="A584" s="4">
        <v>359.438392002135</v>
      </c>
      <c r="B584" s="4">
        <v>7.78559549967758</v>
      </c>
      <c r="C584" s="4">
        <v>456.19951135292598</v>
      </c>
      <c r="D584" s="4">
        <v>6.4563820874318401</v>
      </c>
      <c r="E584" s="4">
        <v>363.20962866395701</v>
      </c>
      <c r="F584" s="4">
        <v>10.5574579257518</v>
      </c>
    </row>
    <row r="585" spans="1:6" x14ac:dyDescent="0.25">
      <c r="A585" s="4">
        <v>411.64307623729098</v>
      </c>
      <c r="B585" s="4">
        <v>15.6910966571886</v>
      </c>
      <c r="C585" s="4">
        <v>463.48004918545399</v>
      </c>
      <c r="D585" s="4">
        <v>11.996490519726599</v>
      </c>
      <c r="E585" s="4">
        <v>386.500023011118</v>
      </c>
      <c r="F585" s="4">
        <v>9.7788967804517508</v>
      </c>
    </row>
    <row r="586" spans="1:6" x14ac:dyDescent="0.25">
      <c r="A586" s="4">
        <v>424.743526868522</v>
      </c>
      <c r="B586" s="4">
        <v>16.482322727795601</v>
      </c>
      <c r="C586" s="4">
        <v>384.51680802181301</v>
      </c>
      <c r="D586" s="4">
        <v>13.17810352589</v>
      </c>
      <c r="E586" s="4">
        <v>334.40804162621401</v>
      </c>
      <c r="F586" s="4">
        <v>11.7246053158305</v>
      </c>
    </row>
    <row r="587" spans="1:6" x14ac:dyDescent="0.25">
      <c r="A587" s="4">
        <v>587.78692362084905</v>
      </c>
      <c r="B587" s="4">
        <v>16.1174641500692</v>
      </c>
      <c r="C587" s="4">
        <v>387.81606851518097</v>
      </c>
      <c r="D587" s="4">
        <v>9.8366980929858894</v>
      </c>
      <c r="E587" s="4">
        <v>375.08743456005999</v>
      </c>
      <c r="F587" s="4">
        <v>15.5385064308065</v>
      </c>
    </row>
    <row r="588" spans="1:6" x14ac:dyDescent="0.25">
      <c r="A588" s="4">
        <v>382.13858277723102</v>
      </c>
      <c r="B588" s="4">
        <v>15.4835281779523</v>
      </c>
      <c r="C588" s="4">
        <v>246.50713380798601</v>
      </c>
      <c r="D588" s="4">
        <v>6.0951400892808998</v>
      </c>
      <c r="E588" s="4">
        <v>264.979278579354</v>
      </c>
      <c r="F588" s="4">
        <v>40.381918461527597</v>
      </c>
    </row>
    <row r="589" spans="1:6" x14ac:dyDescent="0.25">
      <c r="A589" s="4">
        <v>372.03500401973702</v>
      </c>
      <c r="B589" s="4">
        <v>10.2702373869251</v>
      </c>
      <c r="C589" s="4">
        <v>378.71430564671698</v>
      </c>
      <c r="D589" s="4">
        <v>11.8014803449623</v>
      </c>
      <c r="E589" s="4">
        <v>257.95063751935902</v>
      </c>
      <c r="F589" s="4">
        <v>17.545311955269401</v>
      </c>
    </row>
    <row r="590" spans="1:6" x14ac:dyDescent="0.25">
      <c r="A590" s="4">
        <v>322.136308990418</v>
      </c>
      <c r="B590" s="4">
        <v>10.224231497151701</v>
      </c>
      <c r="C590" s="4">
        <v>376.84744080156003</v>
      </c>
      <c r="D590" s="4">
        <v>11.1586175686679</v>
      </c>
      <c r="E590" s="4">
        <v>220.14631894603301</v>
      </c>
      <c r="F590" s="4">
        <v>30.8431833235081</v>
      </c>
    </row>
    <row r="591" spans="1:6" x14ac:dyDescent="0.25">
      <c r="A591" s="4">
        <v>693.91410738229695</v>
      </c>
      <c r="B591" s="4">
        <v>20.2870378331281</v>
      </c>
      <c r="C591" s="4">
        <v>382.03120466321701</v>
      </c>
      <c r="D591" s="4">
        <v>11.270237380405799</v>
      </c>
      <c r="E591" s="4">
        <v>227.773586772382</v>
      </c>
      <c r="F591" s="4">
        <v>13.434088865062201</v>
      </c>
    </row>
    <row r="592" spans="1:6" x14ac:dyDescent="0.25">
      <c r="A592" s="4">
        <v>569.54883686825599</v>
      </c>
      <c r="B592" s="4">
        <v>13.901716883294201</v>
      </c>
      <c r="C592" s="4">
        <v>195.69996191561199</v>
      </c>
      <c r="D592" s="4">
        <v>5.7174182194284997</v>
      </c>
      <c r="E592" s="4">
        <v>250.11042970046401</v>
      </c>
      <c r="F592" s="4">
        <v>67.001327869016606</v>
      </c>
    </row>
    <row r="593" spans="1:6" x14ac:dyDescent="0.25">
      <c r="A593" s="4">
        <v>644.77824093773904</v>
      </c>
      <c r="B593" s="4">
        <v>16.492180080152998</v>
      </c>
      <c r="C593" s="4">
        <v>462.779354967176</v>
      </c>
      <c r="D593" s="4">
        <v>13.4629283621907</v>
      </c>
      <c r="E593" s="4">
        <v>394.045120943337</v>
      </c>
      <c r="F593" s="4">
        <v>15.4172430031467</v>
      </c>
    </row>
    <row r="594" spans="1:6" x14ac:dyDescent="0.25">
      <c r="A594" s="4">
        <v>487.12591779976998</v>
      </c>
      <c r="B594" s="4">
        <v>12.6254370196256</v>
      </c>
      <c r="C594" s="4">
        <v>434.38721332326497</v>
      </c>
      <c r="D594" s="4">
        <v>9.5908140679821301</v>
      </c>
      <c r="E594" s="4">
        <v>228.096483051776</v>
      </c>
      <c r="F594" s="4">
        <v>17.396261829650001</v>
      </c>
    </row>
    <row r="595" spans="1:6" x14ac:dyDescent="0.25">
      <c r="A595" s="4">
        <v>592.582437448203</v>
      </c>
      <c r="B595" s="4">
        <v>11.4808271371293</v>
      </c>
      <c r="C595" s="4">
        <v>485.45464255288198</v>
      </c>
      <c r="D595" s="4">
        <v>7.5780575857497698</v>
      </c>
      <c r="E595" s="4">
        <v>353.93113644048498</v>
      </c>
      <c r="F595" s="4">
        <v>18.162478398298799</v>
      </c>
    </row>
    <row r="596" spans="1:6" x14ac:dyDescent="0.25">
      <c r="A596" s="4">
        <v>684.312871303409</v>
      </c>
      <c r="B596" s="4">
        <v>17.373480133479401</v>
      </c>
      <c r="C596" s="4">
        <v>429.12307972833497</v>
      </c>
      <c r="D596" s="4">
        <v>21.508461518911599</v>
      </c>
      <c r="E596" s="4">
        <v>429.80621056258599</v>
      </c>
      <c r="F596" s="4">
        <v>16.078477422939599</v>
      </c>
    </row>
    <row r="597" spans="1:6" x14ac:dyDescent="0.25">
      <c r="A597" s="4">
        <v>461.78518369793801</v>
      </c>
      <c r="B597" s="4">
        <v>15.708903925260501</v>
      </c>
      <c r="C597" s="4">
        <v>423.86529324203701</v>
      </c>
      <c r="D597" s="4">
        <v>8.4877394821960408</v>
      </c>
      <c r="E597" s="4">
        <v>195.21051359549099</v>
      </c>
      <c r="F597" s="4">
        <v>14.4192876780871</v>
      </c>
    </row>
    <row r="598" spans="1:6" x14ac:dyDescent="0.25">
      <c r="A598" s="4">
        <v>367.36975686997101</v>
      </c>
      <c r="B598" s="4">
        <v>17.051972497021701</v>
      </c>
      <c r="C598" s="4">
        <v>406.78612992912502</v>
      </c>
      <c r="D598" s="4">
        <v>19.106493057450201</v>
      </c>
      <c r="E598" s="4">
        <v>407.36092221736902</v>
      </c>
      <c r="F598" s="4">
        <v>16.998123424593299</v>
      </c>
    </row>
    <row r="599" spans="1:6" x14ac:dyDescent="0.25">
      <c r="A599" s="4">
        <v>362.01925705373202</v>
      </c>
      <c r="B599" s="4">
        <v>12.633249599486501</v>
      </c>
      <c r="C599" s="4">
        <v>398.769329313188</v>
      </c>
      <c r="D599" s="4">
        <v>11.4773787106387</v>
      </c>
      <c r="E599" s="4">
        <v>323.522881023585</v>
      </c>
      <c r="F599" s="4">
        <v>24.853666312293999</v>
      </c>
    </row>
    <row r="600" spans="1:6" x14ac:dyDescent="0.25">
      <c r="A600" s="4">
        <v>456.41797499358597</v>
      </c>
      <c r="B600" s="4">
        <v>15.7358208491932</v>
      </c>
      <c r="C600" s="4">
        <v>426.554894350469</v>
      </c>
      <c r="D600" s="4">
        <v>10.3414664198644</v>
      </c>
      <c r="E600" s="4">
        <v>185.20289944112301</v>
      </c>
      <c r="F600" s="4">
        <v>10.6240941951982</v>
      </c>
    </row>
    <row r="601" spans="1:6" x14ac:dyDescent="0.25">
      <c r="A601" s="4">
        <v>398.22815323621001</v>
      </c>
      <c r="B601" s="4">
        <v>16.7718626235146</v>
      </c>
      <c r="C601" s="4">
        <v>358.24937843903803</v>
      </c>
      <c r="D601" s="4">
        <v>14.6479746699333</v>
      </c>
      <c r="E601" s="4">
        <v>350.83068618923397</v>
      </c>
      <c r="F601" s="4">
        <v>10.30582147534</v>
      </c>
    </row>
    <row r="602" spans="1:6" x14ac:dyDescent="0.25">
      <c r="A602" s="4">
        <v>374.19174545258198</v>
      </c>
      <c r="B602" s="4">
        <v>15.012695739278501</v>
      </c>
      <c r="C602" s="4">
        <v>321.08859415352299</v>
      </c>
      <c r="D602" s="4">
        <v>10.230731741525201</v>
      </c>
      <c r="E602" s="4">
        <v>450.85636716336001</v>
      </c>
      <c r="F602" s="4">
        <v>21.706981391413098</v>
      </c>
    </row>
    <row r="603" spans="1:6" x14ac:dyDescent="0.25">
      <c r="A603" s="4">
        <v>375.13528669252901</v>
      </c>
      <c r="B603" s="4">
        <v>13.4162205320317</v>
      </c>
      <c r="C603" s="4">
        <v>660.77621173858597</v>
      </c>
      <c r="D603" s="4">
        <v>8.8654766255058295</v>
      </c>
      <c r="E603" s="4">
        <v>334.53772832080699</v>
      </c>
      <c r="F603" s="4">
        <v>13.013519650558001</v>
      </c>
    </row>
    <row r="604" spans="1:6" x14ac:dyDescent="0.25">
      <c r="A604" s="4">
        <v>437.66175340488502</v>
      </c>
      <c r="B604" s="4">
        <v>15.1548488321714</v>
      </c>
      <c r="C604" s="4">
        <v>389.16012864932401</v>
      </c>
      <c r="D604" s="4">
        <v>12.629480613861199</v>
      </c>
      <c r="E604" s="4">
        <v>398.51174242794502</v>
      </c>
      <c r="F604" s="4">
        <v>29.626001946860899</v>
      </c>
    </row>
    <row r="605" spans="1:6" x14ac:dyDescent="0.25">
      <c r="A605" s="4">
        <v>415.96533202007402</v>
      </c>
      <c r="B605" s="4">
        <v>11.450919450260599</v>
      </c>
      <c r="C605" s="4">
        <v>407.31845610588698</v>
      </c>
      <c r="D605" s="4">
        <v>8.6346074736211396</v>
      </c>
      <c r="E605" s="4">
        <v>234.90495187789199</v>
      </c>
      <c r="F605" s="4">
        <v>39.968749829567898</v>
      </c>
    </row>
    <row r="606" spans="1:6" x14ac:dyDescent="0.25">
      <c r="A606" s="4">
        <v>401.05354434624297</v>
      </c>
      <c r="B606" s="4">
        <v>11.656931550707601</v>
      </c>
      <c r="C606" s="4">
        <v>440.00119062140499</v>
      </c>
      <c r="D606" s="4">
        <v>10.7286336231045</v>
      </c>
      <c r="E606" s="4">
        <v>257.79247758165002</v>
      </c>
      <c r="F606" s="4">
        <v>68.362402067519696</v>
      </c>
    </row>
    <row r="607" spans="1:6" x14ac:dyDescent="0.25">
      <c r="A607" s="4">
        <v>390.734401680529</v>
      </c>
      <c r="B607" s="4">
        <v>12.9028460162226</v>
      </c>
      <c r="C607" s="4">
        <v>332.71117731183699</v>
      </c>
      <c r="D607" s="4">
        <v>18.9562831935472</v>
      </c>
      <c r="E607" s="4">
        <v>276.80215192213598</v>
      </c>
      <c r="F607" s="4">
        <v>27.5002062506973</v>
      </c>
    </row>
    <row r="608" spans="1:6" x14ac:dyDescent="0.25">
      <c r="A608" s="4">
        <v>386.53911668434699</v>
      </c>
      <c r="B608" s="4">
        <v>13.2194707228336</v>
      </c>
      <c r="C608" s="4">
        <v>351.98924251645798</v>
      </c>
      <c r="D608" s="4">
        <v>5.7034866863396001</v>
      </c>
      <c r="E608" s="4">
        <v>389.54741783812602</v>
      </c>
      <c r="F608" s="4">
        <v>50.181140329688702</v>
      </c>
    </row>
    <row r="609" spans="1:6" x14ac:dyDescent="0.25">
      <c r="A609" s="4">
        <v>399.75902972370301</v>
      </c>
      <c r="B609" s="4">
        <v>16.552819423144602</v>
      </c>
      <c r="C609" s="4">
        <v>438.36076936125698</v>
      </c>
      <c r="D609" s="4">
        <v>10.254886786453399</v>
      </c>
      <c r="E609" s="4">
        <v>186.29013518989001</v>
      </c>
      <c r="F609" s="4">
        <v>41.078477387316497</v>
      </c>
    </row>
    <row r="610" spans="1:6" x14ac:dyDescent="0.25">
      <c r="A610" s="4">
        <v>342.05053779110301</v>
      </c>
      <c r="B610" s="4">
        <v>9.06904722610488</v>
      </c>
      <c r="C610" s="4">
        <v>302.34496076032502</v>
      </c>
      <c r="D610" s="4">
        <v>9.9716794439591396</v>
      </c>
      <c r="E610" s="4">
        <v>220.70295268669699</v>
      </c>
      <c r="F610" s="4">
        <v>47.422553118783902</v>
      </c>
    </row>
    <row r="611" spans="1:6" x14ac:dyDescent="0.25">
      <c r="A611" s="4">
        <v>368.98445147275902</v>
      </c>
      <c r="B611" s="4">
        <v>10.6658886049408</v>
      </c>
      <c r="C611" s="4">
        <v>385.33646163716901</v>
      </c>
      <c r="D611" s="4">
        <v>11.0951707013882</v>
      </c>
      <c r="E611" s="4">
        <v>353.732616461813</v>
      </c>
      <c r="F611" s="4">
        <v>11.9097735686227</v>
      </c>
    </row>
    <row r="612" spans="1:6" x14ac:dyDescent="0.25">
      <c r="A612" s="4">
        <v>355.63772072643002</v>
      </c>
      <c r="B612" s="4">
        <v>17.438559890724701</v>
      </c>
      <c r="C612" s="4">
        <v>441.19833741336998</v>
      </c>
      <c r="D612" s="4">
        <v>10.668177478946699</v>
      </c>
      <c r="E612" s="4">
        <v>397.90867490321301</v>
      </c>
      <c r="F612" s="4">
        <v>11.235690949717499</v>
      </c>
    </row>
    <row r="613" spans="1:6" x14ac:dyDescent="0.25">
      <c r="A613" s="4">
        <v>409.69982496648998</v>
      </c>
      <c r="B613" s="4">
        <v>8.4261388892773503</v>
      </c>
      <c r="C613" s="4">
        <v>311.49919891171101</v>
      </c>
      <c r="D613" s="4">
        <v>11.5165333610493</v>
      </c>
      <c r="E613" s="4">
        <v>202.79322508722501</v>
      </c>
      <c r="F613" s="4">
        <v>26.395163168665</v>
      </c>
    </row>
    <row r="614" spans="1:6" x14ac:dyDescent="0.25">
      <c r="A614" s="4">
        <v>355.41240613907502</v>
      </c>
      <c r="B614" s="4">
        <v>21.262882776791201</v>
      </c>
      <c r="C614" s="4">
        <v>398.16499636694698</v>
      </c>
      <c r="D614" s="4">
        <v>8.9546654978767002</v>
      </c>
      <c r="E614" s="4">
        <v>351.418082147836</v>
      </c>
      <c r="F614" s="4">
        <v>29.347783943871001</v>
      </c>
    </row>
    <row r="615" spans="1:6" x14ac:dyDescent="0.25">
      <c r="A615" s="4">
        <v>343.39337788522198</v>
      </c>
      <c r="B615" s="4">
        <v>10.5501946320291</v>
      </c>
      <c r="C615" s="4">
        <v>402.29062343016199</v>
      </c>
      <c r="D615" s="4">
        <v>12.136263313470399</v>
      </c>
      <c r="E615" s="4">
        <v>396.25243009254302</v>
      </c>
      <c r="F615" s="4">
        <v>16.839124431135101</v>
      </c>
    </row>
    <row r="616" spans="1:6" x14ac:dyDescent="0.25">
      <c r="A616" s="4">
        <v>361.04222209378997</v>
      </c>
      <c r="B616" s="4">
        <v>12.169009144417901</v>
      </c>
      <c r="C616" s="4">
        <v>458.83909386768897</v>
      </c>
      <c r="D616" s="4">
        <v>9.76157784066163</v>
      </c>
      <c r="E616" s="4">
        <v>347.10009944811401</v>
      </c>
      <c r="F616" s="4">
        <v>13.9277639882639</v>
      </c>
    </row>
    <row r="617" spans="1:6" x14ac:dyDescent="0.25">
      <c r="A617" s="4">
        <v>399.81275694444702</v>
      </c>
      <c r="B617" s="4">
        <v>13.4874802306294</v>
      </c>
      <c r="C617" s="4">
        <v>281.08155960589602</v>
      </c>
      <c r="D617" s="4">
        <v>12.3745787034276</v>
      </c>
      <c r="E617" s="4">
        <v>235.88964685052599</v>
      </c>
      <c r="F617" s="4">
        <v>36.750179640948701</v>
      </c>
    </row>
    <row r="618" spans="1:6" x14ac:dyDescent="0.25">
      <c r="A618" s="4">
        <v>365.511527989059</v>
      </c>
      <c r="B618" s="4">
        <v>7.19473565998487</v>
      </c>
      <c r="C618" s="4">
        <v>168.345571357756</v>
      </c>
      <c r="D618" s="4">
        <v>6.7624323908239603</v>
      </c>
      <c r="E618" s="4">
        <v>231.69449924304999</v>
      </c>
      <c r="F618" s="4">
        <v>13.7154500058386</v>
      </c>
    </row>
    <row r="619" spans="1:6" x14ac:dyDescent="0.25">
      <c r="A619" s="4">
        <v>362.82475046068402</v>
      </c>
      <c r="B619" s="4">
        <v>11.9439232868608</v>
      </c>
      <c r="C619" s="4">
        <v>350.78200982138497</v>
      </c>
      <c r="D619" s="4">
        <v>10.409353950293699</v>
      </c>
      <c r="E619" s="4">
        <v>403.02293464913902</v>
      </c>
      <c r="F619" s="4">
        <v>16.515373770613198</v>
      </c>
    </row>
    <row r="620" spans="1:6" x14ac:dyDescent="0.25">
      <c r="A620" s="4">
        <v>383.310124881565</v>
      </c>
      <c r="B620" s="4">
        <v>12.859388291137201</v>
      </c>
      <c r="C620" s="4">
        <v>460.37195408344201</v>
      </c>
      <c r="D620" s="4">
        <v>11.6452127003576</v>
      </c>
      <c r="E620" s="4">
        <v>380.86794853955502</v>
      </c>
      <c r="F620" s="4">
        <v>14.219714878359801</v>
      </c>
    </row>
    <row r="621" spans="1:6" x14ac:dyDescent="0.25">
      <c r="A621" s="4">
        <v>478.20292994379901</v>
      </c>
      <c r="B621" s="4">
        <v>14.646387691609499</v>
      </c>
      <c r="C621" s="4">
        <v>278.83030448853901</v>
      </c>
      <c r="D621" s="4">
        <v>10.395590323954799</v>
      </c>
      <c r="E621" s="4">
        <v>181.35092710331</v>
      </c>
      <c r="F621" s="4">
        <v>26.0611431400757</v>
      </c>
    </row>
    <row r="622" spans="1:6" x14ac:dyDescent="0.25">
      <c r="A622" s="4">
        <v>500.548851944506</v>
      </c>
      <c r="B622" s="4">
        <v>17.314870213391199</v>
      </c>
      <c r="C622" s="4">
        <v>700.84904353320496</v>
      </c>
      <c r="D622" s="4">
        <v>11.690104585606599</v>
      </c>
      <c r="E622" s="4">
        <v>355.14465568959702</v>
      </c>
      <c r="F622" s="4">
        <v>14.548867275938299</v>
      </c>
    </row>
    <row r="623" spans="1:6" x14ac:dyDescent="0.25">
      <c r="A623" s="4">
        <v>506.29994684085199</v>
      </c>
      <c r="B623" s="4">
        <v>13.7211110985372</v>
      </c>
      <c r="C623" s="4">
        <v>400.94056618586097</v>
      </c>
      <c r="D623" s="4">
        <v>10.123231973266201</v>
      </c>
      <c r="E623" s="4">
        <v>644.39943568035903</v>
      </c>
      <c r="F623" s="4">
        <v>44.164111441001197</v>
      </c>
    </row>
    <row r="624" spans="1:6" x14ac:dyDescent="0.25">
      <c r="A624" s="4">
        <v>401.51938634738298</v>
      </c>
      <c r="B624" s="4">
        <v>8.3149463820736802</v>
      </c>
      <c r="C624" s="4">
        <v>319.69530831649797</v>
      </c>
      <c r="D624" s="4">
        <v>10.165392735973001</v>
      </c>
      <c r="E624" s="4">
        <v>350.62413988634898</v>
      </c>
      <c r="F624" s="4">
        <v>12.7906769609544</v>
      </c>
    </row>
    <row r="625" spans="1:6" x14ac:dyDescent="0.25">
      <c r="A625" s="4">
        <v>344.82586413994397</v>
      </c>
      <c r="B625" s="4">
        <v>8.7951323823071998</v>
      </c>
      <c r="C625" s="4">
        <v>355.90223582834</v>
      </c>
      <c r="D625" s="4">
        <v>13.0572826168499</v>
      </c>
      <c r="E625" s="4">
        <v>387.14786036312501</v>
      </c>
      <c r="F625" s="4">
        <v>15.5622799433767</v>
      </c>
    </row>
    <row r="626" spans="1:6" x14ac:dyDescent="0.25">
      <c r="A626" s="4">
        <v>420.803586371243</v>
      </c>
      <c r="B626" s="4">
        <v>15.424841974629</v>
      </c>
      <c r="C626" s="4">
        <v>536.34158876538197</v>
      </c>
      <c r="D626" s="4">
        <v>15.584344538161499</v>
      </c>
      <c r="E626" s="4">
        <v>276.78040758892803</v>
      </c>
      <c r="F626" s="4">
        <v>27.151201896602199</v>
      </c>
    </row>
    <row r="627" spans="1:6" x14ac:dyDescent="0.25">
      <c r="A627" s="4">
        <v>726.80210565030495</v>
      </c>
      <c r="B627" s="4">
        <v>14.959289120743</v>
      </c>
      <c r="C627" s="4">
        <v>365.09677292779003</v>
      </c>
      <c r="D627" s="4">
        <v>11.025208029197501</v>
      </c>
      <c r="E627" s="4">
        <v>369.89684939756899</v>
      </c>
      <c r="F627" s="4">
        <v>12.0884107991587</v>
      </c>
    </row>
    <row r="628" spans="1:6" x14ac:dyDescent="0.25">
      <c r="A628" s="4">
        <v>343.33240252733202</v>
      </c>
      <c r="B628" s="4">
        <v>8.8362859857734204</v>
      </c>
      <c r="C628" s="4">
        <v>303.32546005398001</v>
      </c>
      <c r="D628" s="4">
        <v>9.0147555856965393</v>
      </c>
      <c r="E628" s="4">
        <v>393.75248390063598</v>
      </c>
      <c r="F628" s="4">
        <v>21.5654081685934</v>
      </c>
    </row>
    <row r="629" spans="1:6" x14ac:dyDescent="0.25">
      <c r="A629" s="4">
        <v>654.02214074134804</v>
      </c>
      <c r="B629" s="4">
        <v>13.519859823165399</v>
      </c>
      <c r="C629" s="4">
        <v>443.66042596846802</v>
      </c>
      <c r="D629" s="4">
        <v>7.6150606595910997</v>
      </c>
      <c r="E629" s="4">
        <v>207.26527824625299</v>
      </c>
      <c r="F629" s="4">
        <v>31.049607336986799</v>
      </c>
    </row>
    <row r="630" spans="1:6" x14ac:dyDescent="0.25">
      <c r="A630" s="4">
        <v>366.73313520103602</v>
      </c>
      <c r="B630" s="4">
        <v>13.458335473435</v>
      </c>
      <c r="C630" s="4">
        <v>473.45027842372599</v>
      </c>
      <c r="D630" s="4">
        <v>7.8842604670207903</v>
      </c>
      <c r="E630" s="4">
        <v>264.326879058033</v>
      </c>
      <c r="F630" s="4">
        <v>19.809964489191699</v>
      </c>
    </row>
    <row r="631" spans="1:6" x14ac:dyDescent="0.25">
      <c r="A631" s="4">
        <v>370.07925568148403</v>
      </c>
      <c r="B631" s="4">
        <v>12.403418184025201</v>
      </c>
      <c r="C631" s="4">
        <v>412.25511595979299</v>
      </c>
      <c r="D631" s="4">
        <v>9.1258869641460407</v>
      </c>
      <c r="E631" s="4">
        <v>365.06437795609202</v>
      </c>
      <c r="F631" s="4">
        <v>20.4662092914804</v>
      </c>
    </row>
    <row r="632" spans="1:6" x14ac:dyDescent="0.25">
      <c r="A632" s="4">
        <v>307.92188930883998</v>
      </c>
      <c r="B632" s="4">
        <v>10.905424735276</v>
      </c>
      <c r="C632" s="4">
        <v>423.62548284977601</v>
      </c>
      <c r="D632" s="4">
        <v>11.502693342743401</v>
      </c>
      <c r="E632" s="4">
        <v>431.561761233955</v>
      </c>
      <c r="F632" s="4">
        <v>16.858900136081498</v>
      </c>
    </row>
    <row r="633" spans="1:6" x14ac:dyDescent="0.25">
      <c r="A633" s="4">
        <v>442.81438960880001</v>
      </c>
      <c r="B633" s="4">
        <v>12.844754875171899</v>
      </c>
      <c r="C633" s="4">
        <v>293.65844246372501</v>
      </c>
      <c r="D633" s="4">
        <v>12.499931526603101</v>
      </c>
      <c r="E633" s="4">
        <v>371.43946017697402</v>
      </c>
      <c r="F633" s="4">
        <v>19.1965365216601</v>
      </c>
    </row>
    <row r="634" spans="1:6" x14ac:dyDescent="0.25">
      <c r="A634" s="4">
        <v>370.49292717128901</v>
      </c>
      <c r="B634" s="4">
        <v>10.2540170343127</v>
      </c>
      <c r="C634" s="4">
        <v>382.80831607058599</v>
      </c>
      <c r="D634" s="4">
        <v>19.815991812385601</v>
      </c>
      <c r="E634" s="4">
        <v>660.20308287069201</v>
      </c>
      <c r="F634" s="4">
        <v>29.9481809572316</v>
      </c>
    </row>
    <row r="635" spans="1:6" x14ac:dyDescent="0.25">
      <c r="A635" s="4">
        <v>727.34084051474895</v>
      </c>
      <c r="B635" s="4">
        <v>13.1362479173112</v>
      </c>
      <c r="C635" s="4">
        <v>387.98390213400103</v>
      </c>
      <c r="D635" s="4">
        <v>9.89510952075943</v>
      </c>
      <c r="E635" s="4">
        <v>239.832349386066</v>
      </c>
      <c r="F635" s="4">
        <v>38.0507975707296</v>
      </c>
    </row>
    <row r="636" spans="1:6" x14ac:dyDescent="0.25">
      <c r="A636" s="4">
        <v>394.90135084465101</v>
      </c>
      <c r="B636" s="4">
        <v>14.411383395315999</v>
      </c>
      <c r="C636" s="4">
        <v>377.73281519860001</v>
      </c>
      <c r="D636" s="4">
        <v>13.219730175333</v>
      </c>
      <c r="E636" s="4">
        <v>384.002227913588</v>
      </c>
      <c r="F636" s="4">
        <v>22.899626509519202</v>
      </c>
    </row>
    <row r="637" spans="1:6" x14ac:dyDescent="0.25">
      <c r="A637" s="4">
        <v>357.42623071744998</v>
      </c>
      <c r="B637" s="4">
        <v>9.3282368974760104</v>
      </c>
      <c r="C637" s="4">
        <v>431.67386886849903</v>
      </c>
      <c r="D637" s="4">
        <v>15.6173803191632</v>
      </c>
      <c r="E637" s="4">
        <v>707.26114312931804</v>
      </c>
      <c r="F637" s="4">
        <v>34.341421131975899</v>
      </c>
    </row>
    <row r="638" spans="1:6" x14ac:dyDescent="0.25">
      <c r="A638" s="4">
        <v>363.52782478556003</v>
      </c>
      <c r="B638" s="4">
        <v>13.215121868532099</v>
      </c>
      <c r="C638" s="4">
        <v>411.29469743370998</v>
      </c>
      <c r="D638" s="4">
        <v>9.9549401972908491</v>
      </c>
      <c r="E638" s="4">
        <v>364.51084223017</v>
      </c>
      <c r="F638" s="4">
        <v>12.282108889427001</v>
      </c>
    </row>
    <row r="639" spans="1:6" x14ac:dyDescent="0.25">
      <c r="A639" s="4">
        <v>353.62108775228199</v>
      </c>
      <c r="B639" s="4">
        <v>10.645014193141799</v>
      </c>
      <c r="C639" s="4">
        <v>350.61023912578798</v>
      </c>
      <c r="D639" s="4">
        <v>15.0650952719151</v>
      </c>
      <c r="E639" s="4">
        <v>284.31136061251101</v>
      </c>
      <c r="F639" s="4">
        <v>17.5486383948009</v>
      </c>
    </row>
    <row r="640" spans="1:6" x14ac:dyDescent="0.25">
      <c r="A640" s="4">
        <v>413.13429477065802</v>
      </c>
      <c r="B640" s="4">
        <v>11.2623790008947</v>
      </c>
      <c r="C640" s="4">
        <v>415.153399229049</v>
      </c>
      <c r="D640" s="4">
        <v>15.428809322416701</v>
      </c>
      <c r="E640" s="4">
        <v>284.88844165951002</v>
      </c>
      <c r="F640" s="4">
        <v>15.3022815091535</v>
      </c>
    </row>
    <row r="641" spans="1:6" x14ac:dyDescent="0.25">
      <c r="A641" s="4">
        <v>446.97283918783</v>
      </c>
      <c r="B641" s="4">
        <v>14.681437686085699</v>
      </c>
      <c r="C641" s="4">
        <v>429.78963933885001</v>
      </c>
      <c r="D641" s="4">
        <v>11.0497902845963</v>
      </c>
      <c r="E641" s="4">
        <v>377.28064421936801</v>
      </c>
      <c r="F641" s="4">
        <v>21.076921090483602</v>
      </c>
    </row>
    <row r="642" spans="1:6" x14ac:dyDescent="0.25">
      <c r="A642" s="4">
        <v>348.55594741925501</v>
      </c>
      <c r="B642" s="4">
        <v>10.0033264851663</v>
      </c>
      <c r="C642" s="4">
        <v>381.97976678237302</v>
      </c>
      <c r="D642" s="4">
        <v>7.3281606226228098</v>
      </c>
      <c r="E642" s="4">
        <v>406.77999568730502</v>
      </c>
      <c r="F642" s="4">
        <v>16.939910311018998</v>
      </c>
    </row>
    <row r="643" spans="1:6" x14ac:dyDescent="0.25">
      <c r="A643" s="4">
        <v>377.78263529017499</v>
      </c>
      <c r="B643" s="4">
        <v>15.7690701771061</v>
      </c>
      <c r="C643" s="4">
        <v>398.012146450579</v>
      </c>
      <c r="D643" s="4">
        <v>10.898100344231301</v>
      </c>
      <c r="E643" s="4">
        <v>233.78786917775801</v>
      </c>
      <c r="F643" s="4">
        <v>35.517982974415602</v>
      </c>
    </row>
    <row r="644" spans="1:6" x14ac:dyDescent="0.25">
      <c r="A644" s="4">
        <v>371.75439085066301</v>
      </c>
      <c r="B644" s="4">
        <v>9.5081407460384</v>
      </c>
      <c r="C644" s="4">
        <v>409.25207932665899</v>
      </c>
      <c r="D644" s="4">
        <v>8.4433661527000297</v>
      </c>
      <c r="E644" s="4">
        <v>337.37286987528199</v>
      </c>
      <c r="F644" s="4">
        <v>15.5069660167209</v>
      </c>
    </row>
    <row r="645" spans="1:6" x14ac:dyDescent="0.25">
      <c r="A645" s="4">
        <v>630.21965402364697</v>
      </c>
      <c r="B645" s="4">
        <v>10.757015334442199</v>
      </c>
      <c r="C645" s="4">
        <v>387.67957624420501</v>
      </c>
      <c r="D645" s="4">
        <v>13.4067752431146</v>
      </c>
      <c r="E645" s="4">
        <v>352.59226383268799</v>
      </c>
      <c r="F645" s="4">
        <v>16.7702757418155</v>
      </c>
    </row>
    <row r="646" spans="1:6" x14ac:dyDescent="0.25">
      <c r="A646" s="4">
        <v>378.36220334842801</v>
      </c>
      <c r="B646" s="4">
        <v>7.8670482791494498</v>
      </c>
      <c r="C646" s="4">
        <v>324.64542575553003</v>
      </c>
      <c r="D646" s="4">
        <v>16.224597682710701</v>
      </c>
      <c r="E646" s="4">
        <v>368.68725163489501</v>
      </c>
      <c r="F646" s="4">
        <v>12.8032198320142</v>
      </c>
    </row>
    <row r="647" spans="1:6" x14ac:dyDescent="0.25">
      <c r="A647" s="4">
        <v>568.58146073296598</v>
      </c>
      <c r="B647" s="4">
        <v>17.9953463636338</v>
      </c>
      <c r="C647" s="4">
        <v>361.46268391609101</v>
      </c>
      <c r="D647" s="4">
        <v>7.4397650188766402</v>
      </c>
      <c r="E647" s="4">
        <v>307.81382497027499</v>
      </c>
      <c r="F647" s="4">
        <v>17.678492792649099</v>
      </c>
    </row>
    <row r="648" spans="1:6" x14ac:dyDescent="0.25">
      <c r="A648" s="4">
        <v>389.203860368579</v>
      </c>
      <c r="B648" s="4">
        <v>73.234485466033206</v>
      </c>
      <c r="C648" s="4">
        <v>419.079744152724</v>
      </c>
      <c r="D648" s="4">
        <v>10.645365213509599</v>
      </c>
      <c r="E648" s="4">
        <v>327.07832494750602</v>
      </c>
      <c r="F648" s="4">
        <v>20.1026935949921</v>
      </c>
    </row>
    <row r="649" spans="1:6" x14ac:dyDescent="0.25">
      <c r="A649" s="4">
        <v>342.78439034149</v>
      </c>
      <c r="B649" s="4">
        <v>12.0982834477908</v>
      </c>
      <c r="C649" s="4">
        <v>341.93002241477302</v>
      </c>
      <c r="D649" s="4">
        <v>13.6668500143568</v>
      </c>
      <c r="E649" s="4">
        <v>358.71081119030703</v>
      </c>
      <c r="F649" s="4">
        <v>13.096086197067001</v>
      </c>
    </row>
    <row r="650" spans="1:6" x14ac:dyDescent="0.25">
      <c r="A650" s="4">
        <v>352.586511079221</v>
      </c>
      <c r="B650" s="4">
        <v>11.6056765476241</v>
      </c>
      <c r="C650" s="4">
        <v>366.247959058731</v>
      </c>
      <c r="D650" s="4">
        <v>9.6328070724848605</v>
      </c>
      <c r="E650" s="4">
        <v>459.950851339846</v>
      </c>
      <c r="F650" s="4">
        <v>26.352529689203902</v>
      </c>
    </row>
    <row r="651" spans="1:6" x14ac:dyDescent="0.25">
      <c r="A651" s="4">
        <v>633.97935497760704</v>
      </c>
      <c r="B651" s="4">
        <v>15.7733885715715</v>
      </c>
      <c r="C651" s="4">
        <v>388.85691636800698</v>
      </c>
      <c r="D651" s="4">
        <v>10.593911755364299</v>
      </c>
      <c r="E651" s="4">
        <v>310.07533407583799</v>
      </c>
      <c r="F651" s="4">
        <v>14.627085066400401</v>
      </c>
    </row>
    <row r="652" spans="1:6" x14ac:dyDescent="0.25">
      <c r="A652" s="4">
        <v>523.21510687097896</v>
      </c>
      <c r="B652" s="4">
        <v>14.451072131982</v>
      </c>
      <c r="C652" s="4">
        <v>270.08262747898601</v>
      </c>
      <c r="D652" s="4">
        <v>8.8114900975488109</v>
      </c>
      <c r="E652" s="4">
        <v>447.434882875531</v>
      </c>
      <c r="F652" s="4">
        <v>27.599283347837599</v>
      </c>
    </row>
    <row r="653" spans="1:6" x14ac:dyDescent="0.25">
      <c r="A653" s="4">
        <v>396.55831257998898</v>
      </c>
      <c r="B653" s="4">
        <v>14.043961478630001</v>
      </c>
      <c r="C653" s="4">
        <v>376.57349517941401</v>
      </c>
      <c r="D653" s="4">
        <v>12.432883339934</v>
      </c>
      <c r="E653" s="4">
        <v>340.74055103212498</v>
      </c>
      <c r="F653" s="4">
        <v>38.621561366366201</v>
      </c>
    </row>
    <row r="654" spans="1:6" x14ac:dyDescent="0.25">
      <c r="A654" s="4">
        <v>441.22348358109502</v>
      </c>
      <c r="B654" s="4">
        <v>14.015411862404999</v>
      </c>
      <c r="C654" s="4">
        <v>416.83866642788001</v>
      </c>
      <c r="D654" s="4">
        <v>12.0089572642464</v>
      </c>
      <c r="E654" s="4">
        <v>375.32849686220197</v>
      </c>
      <c r="F654" s="4">
        <v>18.162936144275498</v>
      </c>
    </row>
    <row r="655" spans="1:6" x14ac:dyDescent="0.25">
      <c r="A655" s="4">
        <v>472.97875979170198</v>
      </c>
      <c r="B655" s="4">
        <v>15.087434433400601</v>
      </c>
      <c r="C655" s="4">
        <v>310.04524322971702</v>
      </c>
      <c r="D655" s="4">
        <v>10.609475920675299</v>
      </c>
      <c r="E655" s="4">
        <v>375.81727364286701</v>
      </c>
      <c r="F655" s="4">
        <v>15.641275954898401</v>
      </c>
    </row>
    <row r="656" spans="1:6" x14ac:dyDescent="0.25">
      <c r="A656" s="4">
        <v>368.70229685678999</v>
      </c>
      <c r="B656" s="4">
        <v>7.3710537638980798</v>
      </c>
      <c r="C656" s="4">
        <v>471.58258984610399</v>
      </c>
      <c r="D656" s="4">
        <v>10.5836271303705</v>
      </c>
      <c r="E656" s="4">
        <v>180.04553299024701</v>
      </c>
      <c r="F656" s="4">
        <v>9.0628062575124204</v>
      </c>
    </row>
    <row r="657" spans="1:6" x14ac:dyDescent="0.25">
      <c r="A657" s="4">
        <v>502.01896749064298</v>
      </c>
      <c r="B657" s="4">
        <v>13.6194097262341</v>
      </c>
      <c r="C657" s="4">
        <v>389.75582521036199</v>
      </c>
      <c r="D657" s="4">
        <v>9.5646754729095793</v>
      </c>
      <c r="E657" s="4">
        <v>345.65496343746702</v>
      </c>
      <c r="F657" s="4">
        <v>14.8249790901318</v>
      </c>
    </row>
    <row r="658" spans="1:6" x14ac:dyDescent="0.25">
      <c r="A658" s="4">
        <v>671.21365725994099</v>
      </c>
      <c r="B658" s="4">
        <v>17.298695673933199</v>
      </c>
      <c r="C658" s="4">
        <v>444.973266258835</v>
      </c>
      <c r="D658" s="4">
        <v>9.1168078328482807</v>
      </c>
      <c r="E658" s="4">
        <v>381.70774441212399</v>
      </c>
      <c r="F658" s="4">
        <v>16.280689970357301</v>
      </c>
    </row>
    <row r="659" spans="1:6" x14ac:dyDescent="0.25">
      <c r="A659" s="4">
        <v>537.71372587233702</v>
      </c>
      <c r="B659" s="4">
        <v>15.2702070337254</v>
      </c>
      <c r="C659" s="4">
        <v>387.18326140567598</v>
      </c>
      <c r="D659" s="4">
        <v>9.64269478339701</v>
      </c>
      <c r="E659" s="4">
        <v>299.72596341371502</v>
      </c>
      <c r="F659" s="4">
        <v>40.354757270077201</v>
      </c>
    </row>
    <row r="660" spans="1:6" x14ac:dyDescent="0.25">
      <c r="A660" s="4">
        <v>658.83729324862304</v>
      </c>
      <c r="B660" s="4">
        <v>19.9807740312535</v>
      </c>
      <c r="C660" s="4">
        <v>415.34737215936099</v>
      </c>
      <c r="D660" s="4">
        <v>11.4800947578623</v>
      </c>
      <c r="E660" s="4">
        <v>349.91430547088299</v>
      </c>
      <c r="F660" s="4">
        <v>15.5096668463665</v>
      </c>
    </row>
    <row r="661" spans="1:6" x14ac:dyDescent="0.25">
      <c r="A661" s="4">
        <v>530.84074176475394</v>
      </c>
      <c r="B661" s="4">
        <v>15.4304877147078</v>
      </c>
      <c r="C661" s="4">
        <v>370.32878643646802</v>
      </c>
      <c r="D661" s="4">
        <v>21.608850579010301</v>
      </c>
      <c r="E661" s="4">
        <v>427.49311062320999</v>
      </c>
      <c r="F661" s="4">
        <v>14.455222665332199</v>
      </c>
    </row>
    <row r="662" spans="1:6" x14ac:dyDescent="0.25">
      <c r="A662" s="4">
        <v>443.79082968831</v>
      </c>
      <c r="B662" s="4">
        <v>20.624521479941901</v>
      </c>
      <c r="C662" s="4">
        <v>398.49575033411298</v>
      </c>
      <c r="D662" s="4">
        <v>10.129900064552199</v>
      </c>
      <c r="E662" s="4">
        <v>403.835599228739</v>
      </c>
      <c r="F662" s="4">
        <v>12.324406981700999</v>
      </c>
    </row>
    <row r="663" spans="1:6" x14ac:dyDescent="0.25">
      <c r="A663" s="4">
        <v>475.26256208121703</v>
      </c>
      <c r="B663" s="4">
        <v>15.0274970415048</v>
      </c>
      <c r="C663" s="4">
        <v>433.65993744134897</v>
      </c>
      <c r="D663" s="4">
        <v>17.1077441857196</v>
      </c>
      <c r="E663" s="4">
        <v>246.95315495505901</v>
      </c>
      <c r="F663" s="4">
        <v>61.667277298867702</v>
      </c>
    </row>
    <row r="664" spans="1:6" x14ac:dyDescent="0.25">
      <c r="A664" s="4">
        <v>344.55083556473198</v>
      </c>
      <c r="B664" s="4">
        <v>12.2508889897726</v>
      </c>
      <c r="C664" s="4">
        <v>442.70011439174402</v>
      </c>
      <c r="D664" s="4">
        <v>13.1215230422094</v>
      </c>
      <c r="E664" s="4">
        <v>330.98237612098399</v>
      </c>
      <c r="F664" s="4">
        <v>33.167758071329402</v>
      </c>
    </row>
    <row r="665" spans="1:6" x14ac:dyDescent="0.25">
      <c r="A665" s="4">
        <v>365.75875513628102</v>
      </c>
      <c r="B665" s="4">
        <v>12.6542459877673</v>
      </c>
      <c r="C665" s="4">
        <v>562.71396955102603</v>
      </c>
      <c r="D665" s="4">
        <v>15.7844361218158</v>
      </c>
      <c r="E665" s="4">
        <v>192.032990440726</v>
      </c>
      <c r="F665" s="4">
        <v>8.7540093765128404</v>
      </c>
    </row>
    <row r="666" spans="1:6" x14ac:dyDescent="0.25">
      <c r="A666" s="4">
        <v>423.16969557106398</v>
      </c>
      <c r="B666" s="4">
        <v>13.950957644730799</v>
      </c>
      <c r="C666" s="4">
        <v>376.76734612509603</v>
      </c>
      <c r="D666" s="4">
        <v>22.584954941645201</v>
      </c>
      <c r="E666" s="4">
        <v>413.93588195368602</v>
      </c>
      <c r="F666" s="4">
        <v>18.867384190438301</v>
      </c>
    </row>
    <row r="667" spans="1:6" x14ac:dyDescent="0.25">
      <c r="A667" s="4">
        <v>336.109895829111</v>
      </c>
      <c r="B667" s="4">
        <v>12.3992067340295</v>
      </c>
      <c r="C667" s="4">
        <v>335.74906598403999</v>
      </c>
      <c r="D667" s="4">
        <v>7.4027467214036697</v>
      </c>
      <c r="E667" s="4">
        <v>402.39983221888502</v>
      </c>
      <c r="F667" s="4">
        <v>11.4293585531413</v>
      </c>
    </row>
    <row r="668" spans="1:6" x14ac:dyDescent="0.25">
      <c r="A668" s="4">
        <v>366.045868340879</v>
      </c>
      <c r="B668" s="4">
        <v>6.9541314926464102</v>
      </c>
      <c r="C668" s="4">
        <v>372.193606972694</v>
      </c>
      <c r="D668" s="4">
        <v>13.716823312686699</v>
      </c>
      <c r="E668" s="4">
        <v>322.56690342724301</v>
      </c>
      <c r="F668" s="4">
        <v>13.1371634993702</v>
      </c>
    </row>
    <row r="669" spans="1:6" x14ac:dyDescent="0.25">
      <c r="A669" s="4">
        <v>619.43581295013405</v>
      </c>
      <c r="B669" s="4">
        <v>15.7615017776843</v>
      </c>
      <c r="C669" s="4">
        <v>452.69941259548</v>
      </c>
      <c r="D669" s="4">
        <v>11.1293812936637</v>
      </c>
      <c r="E669" s="4">
        <v>410.93667558208102</v>
      </c>
      <c r="F669" s="4">
        <v>18.0760512945707</v>
      </c>
    </row>
    <row r="670" spans="1:6" x14ac:dyDescent="0.25">
      <c r="A670" s="4">
        <v>380.34671575948499</v>
      </c>
      <c r="B670" s="4">
        <v>11.9473260457161</v>
      </c>
      <c r="C670" s="4">
        <v>334.964736524969</v>
      </c>
      <c r="D670" s="4">
        <v>11.5598383473698</v>
      </c>
      <c r="E670" s="4">
        <v>387.77598293498102</v>
      </c>
      <c r="F670" s="4">
        <v>24.8865952792111</v>
      </c>
    </row>
    <row r="671" spans="1:6" x14ac:dyDescent="0.25">
      <c r="A671" s="4">
        <v>522.11923441663305</v>
      </c>
      <c r="B671" s="4">
        <v>20.3726409992668</v>
      </c>
      <c r="C671" s="4">
        <v>361.95832763984703</v>
      </c>
      <c r="D671" s="4">
        <v>9.7455712007358599</v>
      </c>
      <c r="E671" s="4">
        <v>310.732921861112</v>
      </c>
      <c r="F671" s="4">
        <v>41.901961240684599</v>
      </c>
    </row>
    <row r="672" spans="1:6" x14ac:dyDescent="0.25">
      <c r="A672" s="4">
        <v>394.23291391879297</v>
      </c>
      <c r="B672" s="4">
        <v>12.4588236897252</v>
      </c>
      <c r="C672" s="4">
        <v>492.71506874263201</v>
      </c>
      <c r="D672" s="4">
        <v>12.8207828968297</v>
      </c>
      <c r="E672" s="4">
        <v>351.031891450285</v>
      </c>
      <c r="F672" s="4">
        <v>38.648569810204201</v>
      </c>
    </row>
    <row r="673" spans="1:6" x14ac:dyDescent="0.25">
      <c r="A673" s="4">
        <v>403.16955854743702</v>
      </c>
      <c r="B673" s="4">
        <v>8.0282444863114506</v>
      </c>
      <c r="C673" s="4">
        <v>379.31232213973902</v>
      </c>
      <c r="D673" s="4">
        <v>9.8257572981528902</v>
      </c>
      <c r="E673" s="4">
        <v>213.17438033595599</v>
      </c>
      <c r="F673" s="4">
        <v>79.195514080580296</v>
      </c>
    </row>
    <row r="674" spans="1:6" x14ac:dyDescent="0.25">
      <c r="A674" s="4">
        <v>516.66579717025104</v>
      </c>
      <c r="B674" s="4">
        <v>13.2435799050144</v>
      </c>
      <c r="C674" s="4">
        <v>567.32230136543501</v>
      </c>
      <c r="D674" s="4">
        <v>13.5463646547868</v>
      </c>
      <c r="E674" s="4">
        <v>360.40386083722098</v>
      </c>
      <c r="F674" s="4">
        <v>31.6706801920663</v>
      </c>
    </row>
    <row r="675" spans="1:6" x14ac:dyDescent="0.25">
      <c r="A675" s="4">
        <v>362.36353128775897</v>
      </c>
      <c r="B675" s="4">
        <v>13.112108259461801</v>
      </c>
      <c r="C675" s="4">
        <v>338.34401483833699</v>
      </c>
      <c r="D675" s="4">
        <v>9.2246129219420201</v>
      </c>
      <c r="E675" s="4">
        <v>244.88488630577899</v>
      </c>
      <c r="F675" s="4">
        <v>65.327855686657102</v>
      </c>
    </row>
    <row r="676" spans="1:6" x14ac:dyDescent="0.25">
      <c r="A676" s="4">
        <v>510.17331175506098</v>
      </c>
      <c r="B676" s="4">
        <v>13.652994827833</v>
      </c>
      <c r="C676" s="4">
        <v>768.84364059939901</v>
      </c>
      <c r="D676" s="4">
        <v>8.83358510723337</v>
      </c>
      <c r="E676" s="4">
        <v>365.72173678874901</v>
      </c>
      <c r="F676" s="4">
        <v>17.721584221348099</v>
      </c>
    </row>
    <row r="677" spans="1:6" x14ac:dyDescent="0.25">
      <c r="A677" s="4">
        <v>327.66584285348603</v>
      </c>
      <c r="B677" s="4">
        <v>11.274250562768399</v>
      </c>
      <c r="C677" s="4">
        <v>344.92582645267203</v>
      </c>
      <c r="D677" s="4">
        <v>9.9085221877321601</v>
      </c>
      <c r="E677" s="4">
        <v>367.80669921264001</v>
      </c>
      <c r="F677" s="4">
        <v>18.2051273365505</v>
      </c>
    </row>
    <row r="678" spans="1:6" x14ac:dyDescent="0.25">
      <c r="A678" s="4">
        <v>744.40996443107701</v>
      </c>
      <c r="B678" s="4">
        <v>13.7012436483055</v>
      </c>
      <c r="C678" s="4">
        <v>440.08239923044999</v>
      </c>
      <c r="D678" s="4">
        <v>12.493858491769</v>
      </c>
      <c r="E678" s="4">
        <v>340.77773718908401</v>
      </c>
      <c r="F678" s="4">
        <v>27.830259006237601</v>
      </c>
    </row>
    <row r="679" spans="1:6" x14ac:dyDescent="0.25">
      <c r="A679" s="4">
        <v>420.00601269304701</v>
      </c>
      <c r="B679" s="4">
        <v>15.726222934667</v>
      </c>
      <c r="C679" s="4">
        <v>440.05877806246201</v>
      </c>
      <c r="D679" s="4">
        <v>13.160952409496501</v>
      </c>
      <c r="E679" s="4">
        <v>205.954848844558</v>
      </c>
      <c r="F679" s="4">
        <v>11.018707809736901</v>
      </c>
    </row>
    <row r="680" spans="1:6" x14ac:dyDescent="0.25">
      <c r="A680" s="4">
        <v>143.48323807492801</v>
      </c>
      <c r="B680" s="4">
        <v>5.8075533185619799</v>
      </c>
      <c r="C680" s="4">
        <v>420.41849431023002</v>
      </c>
      <c r="D680" s="4">
        <v>20.203891328768801</v>
      </c>
      <c r="E680" s="4">
        <v>244.040253479033</v>
      </c>
      <c r="F680" s="4">
        <v>74.597421467304201</v>
      </c>
    </row>
    <row r="681" spans="1:6" x14ac:dyDescent="0.25">
      <c r="A681" s="4">
        <v>499.106813509017</v>
      </c>
      <c r="B681" s="4">
        <v>13.708537663798699</v>
      </c>
      <c r="C681" s="4">
        <v>488.65007987618401</v>
      </c>
      <c r="D681" s="4">
        <v>12.8514841396827</v>
      </c>
      <c r="E681" s="4">
        <v>365.10403620451598</v>
      </c>
      <c r="F681" s="4">
        <v>11.969695615814899</v>
      </c>
    </row>
    <row r="682" spans="1:6" x14ac:dyDescent="0.25">
      <c r="A682" s="4">
        <v>598.40129682421605</v>
      </c>
      <c r="B682" s="4">
        <v>15.558099006069799</v>
      </c>
      <c r="C682" s="4">
        <v>389.36507235094899</v>
      </c>
      <c r="D682" s="4">
        <v>14.364782464690499</v>
      </c>
      <c r="E682" s="4">
        <v>390.84072709828598</v>
      </c>
      <c r="F682" s="4">
        <v>15.809643848566299</v>
      </c>
    </row>
    <row r="683" spans="1:6" x14ac:dyDescent="0.25">
      <c r="A683" s="4">
        <v>349.58803705498502</v>
      </c>
      <c r="B683" s="4">
        <v>5.0870527920778796</v>
      </c>
      <c r="C683" s="4">
        <v>624.756070129573</v>
      </c>
      <c r="D683" s="4">
        <v>9.3651637700386292</v>
      </c>
      <c r="E683" s="4">
        <v>396.43067087232998</v>
      </c>
      <c r="F683" s="4">
        <v>18.4991229351144</v>
      </c>
    </row>
    <row r="684" spans="1:6" x14ac:dyDescent="0.25">
      <c r="A684" s="4">
        <v>363.58074327558199</v>
      </c>
      <c r="B684" s="4">
        <v>10.192492579109899</v>
      </c>
      <c r="C684" s="4">
        <v>385.94764648750402</v>
      </c>
      <c r="D684" s="4">
        <v>10.120439494959999</v>
      </c>
      <c r="E684" s="4">
        <v>380.87730254232798</v>
      </c>
      <c r="F684" s="4">
        <v>16.958175267791301</v>
      </c>
    </row>
    <row r="685" spans="1:6" x14ac:dyDescent="0.25">
      <c r="A685" s="4">
        <v>423.13391355052499</v>
      </c>
      <c r="B685" s="4">
        <v>16.007614530157198</v>
      </c>
      <c r="C685" s="4">
        <v>341.39821507036601</v>
      </c>
      <c r="D685" s="4">
        <v>12.8283056630752</v>
      </c>
      <c r="E685" s="4">
        <v>351.85583300143401</v>
      </c>
      <c r="F685" s="4">
        <v>11.9347068015486</v>
      </c>
    </row>
    <row r="686" spans="1:6" x14ac:dyDescent="0.25">
      <c r="A686" s="4">
        <v>404.29932101815899</v>
      </c>
      <c r="B686" s="4">
        <v>15.7927064802497</v>
      </c>
      <c r="C686" s="4">
        <v>483.13176186382702</v>
      </c>
      <c r="D686" s="4">
        <v>4.8391700054053199</v>
      </c>
      <c r="E686" s="4">
        <v>356.02688638493402</v>
      </c>
      <c r="F686" s="4">
        <v>51.080888412194298</v>
      </c>
    </row>
    <row r="687" spans="1:6" x14ac:dyDescent="0.25">
      <c r="A687" s="4">
        <v>364.12126388028202</v>
      </c>
      <c r="B687" s="4">
        <v>12.3161060237325</v>
      </c>
      <c r="C687" s="4">
        <v>576.97438045218496</v>
      </c>
      <c r="D687" s="4">
        <v>13.2547342572361</v>
      </c>
      <c r="E687" s="4">
        <v>360.05940382555099</v>
      </c>
      <c r="F687" s="4">
        <v>14.6561687039211</v>
      </c>
    </row>
    <row r="688" spans="1:6" x14ac:dyDescent="0.25">
      <c r="A688" s="4">
        <v>344.52254533022602</v>
      </c>
      <c r="B688" s="4">
        <v>12.8935379486065</v>
      </c>
      <c r="C688" s="4">
        <v>517.32886331155805</v>
      </c>
      <c r="D688" s="4">
        <v>6.4262456600554199</v>
      </c>
      <c r="E688" s="4">
        <v>427.82748178765098</v>
      </c>
      <c r="F688" s="4">
        <v>13.698115717619601</v>
      </c>
    </row>
    <row r="689" spans="1:6" x14ac:dyDescent="0.25">
      <c r="A689" s="4">
        <v>365.34709671884701</v>
      </c>
      <c r="B689" s="4">
        <v>7.2002289863303304</v>
      </c>
      <c r="C689" s="4">
        <v>207.182894784957</v>
      </c>
      <c r="D689" s="4">
        <v>25.960540418513101</v>
      </c>
      <c r="E689" s="4">
        <v>353.30566902086099</v>
      </c>
      <c r="F689" s="4">
        <v>14.9291525452863</v>
      </c>
    </row>
    <row r="690" spans="1:6" x14ac:dyDescent="0.25">
      <c r="A690" s="4">
        <v>435.81925735622599</v>
      </c>
      <c r="B690" s="4">
        <v>14.494819796411299</v>
      </c>
      <c r="C690" s="4">
        <v>411.45398659259001</v>
      </c>
      <c r="D690" s="4">
        <v>11.290211393497801</v>
      </c>
      <c r="E690" s="4">
        <v>353.228442899882</v>
      </c>
      <c r="F690" s="4">
        <v>17.328191342763599</v>
      </c>
    </row>
    <row r="691" spans="1:6" x14ac:dyDescent="0.25">
      <c r="A691" s="4">
        <v>699.85040082782496</v>
      </c>
      <c r="B691" s="4">
        <v>15.1123371652793</v>
      </c>
      <c r="C691" s="4">
        <v>330.64769979193801</v>
      </c>
      <c r="D691" s="4">
        <v>9.3759365605656004</v>
      </c>
      <c r="E691" s="4">
        <v>352.866956986486</v>
      </c>
      <c r="F691" s="4">
        <v>14.0528573915362</v>
      </c>
    </row>
    <row r="692" spans="1:6" x14ac:dyDescent="0.25">
      <c r="A692" s="4">
        <v>354.90252530574702</v>
      </c>
      <c r="B692" s="4">
        <v>7.92664999212138</v>
      </c>
      <c r="C692" s="4">
        <v>425.28236823156402</v>
      </c>
      <c r="D692" s="4">
        <v>12.510780557757201</v>
      </c>
      <c r="E692" s="4">
        <v>207.545678209513</v>
      </c>
      <c r="F692" s="4">
        <v>46.896803523413801</v>
      </c>
    </row>
    <row r="693" spans="1:6" x14ac:dyDescent="0.25">
      <c r="A693" s="4">
        <v>497.02952675893903</v>
      </c>
      <c r="B693" s="4">
        <v>12.415884841466299</v>
      </c>
      <c r="C693" s="4">
        <v>352.219882685691</v>
      </c>
      <c r="D693" s="4">
        <v>10.3771115001291</v>
      </c>
      <c r="E693" s="4">
        <v>423.03889556601598</v>
      </c>
      <c r="F693" s="4">
        <v>15.257313170237399</v>
      </c>
    </row>
    <row r="694" spans="1:6" x14ac:dyDescent="0.25">
      <c r="A694" s="4">
        <v>394.99314906448097</v>
      </c>
      <c r="B694" s="4">
        <v>15.5947664121631</v>
      </c>
      <c r="C694" s="4">
        <v>453.078080836683</v>
      </c>
      <c r="D694" s="4">
        <v>13.875730765284899</v>
      </c>
      <c r="E694" s="4">
        <v>356.04513669759001</v>
      </c>
      <c r="F694" s="4">
        <v>18.1569851369131</v>
      </c>
    </row>
    <row r="695" spans="1:6" x14ac:dyDescent="0.25">
      <c r="A695" s="4">
        <v>441.52007392421302</v>
      </c>
      <c r="B695" s="4">
        <v>14.700999733293401</v>
      </c>
      <c r="C695" s="4">
        <v>386.073212765157</v>
      </c>
      <c r="D695" s="4">
        <v>12.0675823490601</v>
      </c>
      <c r="E695" s="4">
        <v>357.86456143483503</v>
      </c>
      <c r="F695" s="4">
        <v>18.728664421243501</v>
      </c>
    </row>
    <row r="696" spans="1:6" x14ac:dyDescent="0.25">
      <c r="A696" s="4">
        <v>478.173449669033</v>
      </c>
      <c r="B696" s="4">
        <v>17.4000003349501</v>
      </c>
      <c r="C696" s="4">
        <v>285.77642469108099</v>
      </c>
      <c r="D696" s="4">
        <v>6.79003589204512</v>
      </c>
      <c r="E696" s="4">
        <v>411.16920753195802</v>
      </c>
      <c r="F696" s="4">
        <v>20.700679356697901</v>
      </c>
    </row>
    <row r="697" spans="1:6" x14ac:dyDescent="0.25">
      <c r="A697" s="4">
        <v>456.11134506389402</v>
      </c>
      <c r="B697" s="4">
        <v>15.190280302660501</v>
      </c>
      <c r="C697" s="4">
        <v>370.03228815272399</v>
      </c>
      <c r="D697" s="4">
        <v>11.577065750723699</v>
      </c>
      <c r="E697" s="4">
        <v>359.00930832326401</v>
      </c>
      <c r="F697" s="4">
        <v>16.8245825953781</v>
      </c>
    </row>
    <row r="698" spans="1:6" x14ac:dyDescent="0.25">
      <c r="A698" s="4">
        <v>484.60614916682198</v>
      </c>
      <c r="B698" s="4">
        <v>15.3107045067008</v>
      </c>
      <c r="C698" s="4">
        <v>393.90275462716801</v>
      </c>
      <c r="D698" s="4">
        <v>12.3451898056082</v>
      </c>
      <c r="E698" s="4">
        <v>398.35411630198303</v>
      </c>
      <c r="F698" s="4">
        <v>12.616540906485101</v>
      </c>
    </row>
    <row r="699" spans="1:6" x14ac:dyDescent="0.25">
      <c r="A699" s="4">
        <v>578.77688303962304</v>
      </c>
      <c r="B699" s="4">
        <v>14.4518503476865</v>
      </c>
      <c r="C699" s="4">
        <v>356.703441094607</v>
      </c>
      <c r="D699" s="4">
        <v>11.6538949762471</v>
      </c>
      <c r="E699" s="4">
        <v>325.52596332132799</v>
      </c>
      <c r="F699" s="4">
        <v>12.43250199873</v>
      </c>
    </row>
    <row r="700" spans="1:6" x14ac:dyDescent="0.25">
      <c r="A700" s="4">
        <v>692.79905422776903</v>
      </c>
      <c r="B700" s="4">
        <v>15.9070270224474</v>
      </c>
      <c r="C700" s="4">
        <v>499.46207408979501</v>
      </c>
      <c r="D700" s="4">
        <v>11.7259480662178</v>
      </c>
      <c r="E700" s="4">
        <v>387.50132050737699</v>
      </c>
      <c r="F700" s="4">
        <v>15.1195699125528</v>
      </c>
    </row>
    <row r="701" spans="1:6" x14ac:dyDescent="0.25">
      <c r="A701" s="4">
        <v>426.99320997670202</v>
      </c>
      <c r="B701" s="4">
        <v>12.2216527566779</v>
      </c>
      <c r="C701" s="4">
        <v>361.16716301068601</v>
      </c>
      <c r="D701" s="4">
        <v>10.164156662532999</v>
      </c>
      <c r="E701" s="4">
        <v>432.247440528124</v>
      </c>
      <c r="F701" s="4">
        <v>40.2179298209957</v>
      </c>
    </row>
    <row r="702" spans="1:6" x14ac:dyDescent="0.25">
      <c r="A702" s="4">
        <v>496.24254252016499</v>
      </c>
      <c r="B702" s="4">
        <v>16.187167466385201</v>
      </c>
      <c r="C702" s="4">
        <v>369.08332975208702</v>
      </c>
      <c r="D702" s="4">
        <v>9.1226978311315108</v>
      </c>
      <c r="E702" s="4">
        <v>352.26125000789699</v>
      </c>
      <c r="F702" s="4">
        <v>19.538674365961899</v>
      </c>
    </row>
    <row r="703" spans="1:6" x14ac:dyDescent="0.25">
      <c r="A703" s="4">
        <v>467.36362297832898</v>
      </c>
      <c r="B703" s="4">
        <v>15.0114598190411</v>
      </c>
      <c r="C703" s="4">
        <v>394.26506449282101</v>
      </c>
      <c r="D703" s="4">
        <v>9.7718623760156298</v>
      </c>
      <c r="E703" s="4">
        <v>338.49488098174299</v>
      </c>
      <c r="F703" s="4">
        <v>29.560021791141398</v>
      </c>
    </row>
    <row r="704" spans="1:6" x14ac:dyDescent="0.25">
      <c r="A704" s="4">
        <v>391.72419336810702</v>
      </c>
      <c r="B704" s="4">
        <v>11.5406731211114</v>
      </c>
      <c r="C704" s="4">
        <v>352.949371036142</v>
      </c>
      <c r="D704" s="4">
        <v>18.262119814520702</v>
      </c>
      <c r="E704" s="4">
        <v>360.53965098410799</v>
      </c>
      <c r="F704" s="4">
        <v>15.2907303085085</v>
      </c>
    </row>
    <row r="705" spans="1:6" x14ac:dyDescent="0.25">
      <c r="A705" s="4">
        <v>352.10032835602698</v>
      </c>
      <c r="B705" s="4">
        <v>11.8444497275631</v>
      </c>
      <c r="C705" s="4">
        <v>425.44127621874202</v>
      </c>
      <c r="D705" s="4">
        <v>10.590585196623501</v>
      </c>
      <c r="E705" s="4">
        <v>350.53943720832399</v>
      </c>
      <c r="F705" s="4">
        <v>10.832532404689101</v>
      </c>
    </row>
    <row r="706" spans="1:6" x14ac:dyDescent="0.25">
      <c r="A706" s="4">
        <v>371.77207599207702</v>
      </c>
      <c r="B706" s="4">
        <v>7.9805600552353999</v>
      </c>
      <c r="C706" s="4">
        <v>403.103364635258</v>
      </c>
      <c r="D706" s="4">
        <v>15.9302818223368</v>
      </c>
      <c r="E706" s="4">
        <v>419.83669837936702</v>
      </c>
      <c r="F706" s="4">
        <v>21.6985431702341</v>
      </c>
    </row>
    <row r="707" spans="1:6" x14ac:dyDescent="0.25">
      <c r="A707" s="4">
        <v>540.72770292684402</v>
      </c>
      <c r="B707" s="4">
        <v>15.6564128892496</v>
      </c>
      <c r="C707" s="4">
        <v>419.25526820868203</v>
      </c>
      <c r="D707" s="4">
        <v>10.665659697493499</v>
      </c>
      <c r="E707" s="4">
        <v>391.66207382827901</v>
      </c>
      <c r="F707" s="4">
        <v>23.430335371987798</v>
      </c>
    </row>
    <row r="708" spans="1:6" x14ac:dyDescent="0.25">
      <c r="A708" s="4">
        <v>376.772701546549</v>
      </c>
      <c r="B708" s="4">
        <v>6.4394751256331801</v>
      </c>
      <c r="C708" s="4">
        <v>338.422995720058</v>
      </c>
      <c r="D708" s="4">
        <v>12.189151076832699</v>
      </c>
      <c r="E708" s="4">
        <v>433.07942364737301</v>
      </c>
      <c r="F708" s="4">
        <v>23.323537475196598</v>
      </c>
    </row>
    <row r="709" spans="1:6" x14ac:dyDescent="0.25">
      <c r="A709" s="4">
        <v>379.31158974766703</v>
      </c>
      <c r="B709" s="4">
        <v>12.756664624437599</v>
      </c>
      <c r="C709" s="4">
        <v>387.27441851794703</v>
      </c>
      <c r="D709" s="4">
        <v>15.2585796792991</v>
      </c>
      <c r="E709" s="4">
        <v>257.30058792233399</v>
      </c>
      <c r="F709" s="4">
        <v>20.492363241035399</v>
      </c>
    </row>
    <row r="710" spans="1:6" x14ac:dyDescent="0.25">
      <c r="A710" s="4">
        <v>374.515724509954</v>
      </c>
      <c r="B710" s="4">
        <v>12.2803999553434</v>
      </c>
      <c r="C710" s="4">
        <v>453.68117810785702</v>
      </c>
      <c r="D710" s="4">
        <v>13.517143706791099</v>
      </c>
      <c r="E710" s="4">
        <v>434.41002560034298</v>
      </c>
      <c r="F710" s="4">
        <v>15.6248419785406</v>
      </c>
    </row>
    <row r="711" spans="1:6" x14ac:dyDescent="0.25">
      <c r="A711" s="4">
        <v>589.39435419812696</v>
      </c>
      <c r="B711" s="4">
        <v>13.737865504575799</v>
      </c>
      <c r="C711" s="4">
        <v>213.81826504692401</v>
      </c>
      <c r="D711" s="4">
        <v>6.0212558603379804</v>
      </c>
      <c r="E711" s="4">
        <v>420.34651754423902</v>
      </c>
      <c r="F711" s="4">
        <v>24.506798229180198</v>
      </c>
    </row>
    <row r="712" spans="1:6" x14ac:dyDescent="0.25">
      <c r="A712" s="4">
        <v>567.42800091951995</v>
      </c>
      <c r="B712" s="4">
        <v>15.3678037326317</v>
      </c>
      <c r="C712" s="4">
        <v>453.88514553382902</v>
      </c>
      <c r="D712" s="4">
        <v>16.030365724814999</v>
      </c>
      <c r="E712" s="4">
        <v>399.49973339959899</v>
      </c>
      <c r="F712" s="4">
        <v>17.940230728825501</v>
      </c>
    </row>
    <row r="713" spans="1:6" x14ac:dyDescent="0.25">
      <c r="A713" s="4">
        <v>662.88958606868903</v>
      </c>
      <c r="B713" s="4">
        <v>14.4672313486225</v>
      </c>
      <c r="C713" s="4">
        <v>690.09247033298004</v>
      </c>
      <c r="D713" s="4">
        <v>10.391912715975099</v>
      </c>
      <c r="E713" s="4">
        <v>371.30138089880302</v>
      </c>
      <c r="F713" s="4">
        <v>19.5871827958617</v>
      </c>
    </row>
    <row r="714" spans="1:6" x14ac:dyDescent="0.25">
      <c r="A714" s="4">
        <v>521.86221132054902</v>
      </c>
      <c r="B714" s="4">
        <v>11.023849915945901</v>
      </c>
      <c r="C714" s="4">
        <v>427.36527062207398</v>
      </c>
      <c r="D714" s="4">
        <v>11.8785840766504</v>
      </c>
      <c r="E714" s="4">
        <v>331.47342677041797</v>
      </c>
      <c r="F714" s="4">
        <v>21.702815700089499</v>
      </c>
    </row>
    <row r="715" spans="1:6" x14ac:dyDescent="0.25">
      <c r="A715" s="4">
        <v>746.91934153064994</v>
      </c>
      <c r="B715" s="4">
        <v>15.6658581541851</v>
      </c>
      <c r="C715" s="4">
        <v>421.28632077574701</v>
      </c>
      <c r="D715" s="4">
        <v>12.630701347254201</v>
      </c>
      <c r="E715" s="4">
        <v>381.92089744657198</v>
      </c>
      <c r="F715" s="4">
        <v>17.0519115019124</v>
      </c>
    </row>
    <row r="716" spans="1:6" x14ac:dyDescent="0.25">
      <c r="A716" s="4">
        <v>418.775097578763</v>
      </c>
      <c r="B716" s="4">
        <v>14.1480279590468</v>
      </c>
      <c r="C716" s="4">
        <v>365.34050535038102</v>
      </c>
      <c r="D716" s="4">
        <v>25.566613584058299</v>
      </c>
      <c r="E716" s="4">
        <v>364.922286406159</v>
      </c>
      <c r="F716" s="4">
        <v>21.7870607336517</v>
      </c>
    </row>
    <row r="717" spans="1:6" x14ac:dyDescent="0.25">
      <c r="A717" s="4">
        <v>622.92062237486198</v>
      </c>
      <c r="B717" s="4">
        <v>13.7107806354761</v>
      </c>
      <c r="C717" s="4">
        <v>364.90251024439902</v>
      </c>
      <c r="D717" s="4">
        <v>15.1081409896723</v>
      </c>
      <c r="E717" s="4">
        <v>371.422339830547</v>
      </c>
      <c r="F717" s="4">
        <v>18.2634930964559</v>
      </c>
    </row>
    <row r="718" spans="1:6" x14ac:dyDescent="0.25">
      <c r="A718" s="4">
        <v>460.50983457267199</v>
      </c>
      <c r="B718" s="4">
        <v>11.806759949074999</v>
      </c>
      <c r="C718" s="4">
        <v>424.35606951266499</v>
      </c>
      <c r="D718" s="4">
        <v>8.8357061867136508</v>
      </c>
      <c r="E718" s="4">
        <v>398.85673343390198</v>
      </c>
      <c r="F718" s="4">
        <v>17.056519733043299</v>
      </c>
    </row>
    <row r="719" spans="1:6" x14ac:dyDescent="0.25">
      <c r="A719" s="4">
        <v>400.62021844461498</v>
      </c>
      <c r="B719" s="4">
        <v>11.4702374571934</v>
      </c>
      <c r="C719" s="4">
        <v>372.50672223046399</v>
      </c>
      <c r="D719" s="4">
        <v>19.031754357973099</v>
      </c>
      <c r="E719" s="4">
        <v>338.61298596486398</v>
      </c>
      <c r="F719" s="4">
        <v>22.177493357565201</v>
      </c>
    </row>
    <row r="720" spans="1:6" x14ac:dyDescent="0.25">
      <c r="A720" s="4">
        <v>547.48238389939002</v>
      </c>
      <c r="B720" s="4">
        <v>18.4227363006211</v>
      </c>
      <c r="C720" s="4">
        <v>409.189288593828</v>
      </c>
      <c r="D720" s="4">
        <v>10.032120369374701</v>
      </c>
      <c r="E720" s="4">
        <v>189.600488394498</v>
      </c>
      <c r="F720" s="4">
        <v>26.589013716205901</v>
      </c>
    </row>
    <row r="721" spans="1:6" x14ac:dyDescent="0.25">
      <c r="A721" s="4">
        <v>417.33710244297902</v>
      </c>
      <c r="B721" s="4">
        <v>11.095201146556001</v>
      </c>
      <c r="C721" s="4">
        <v>263.91482450812998</v>
      </c>
      <c r="D721" s="4">
        <v>8.6655986737459791</v>
      </c>
      <c r="E721" s="4">
        <v>365.08664111793001</v>
      </c>
      <c r="F721" s="4">
        <v>16.2620434025302</v>
      </c>
    </row>
    <row r="722" spans="1:6" x14ac:dyDescent="0.25">
      <c r="A722" s="4">
        <v>383.21475553139999</v>
      </c>
      <c r="B722" s="4">
        <v>12.992019585333701</v>
      </c>
      <c r="C722" s="4">
        <v>674.39383540674999</v>
      </c>
      <c r="D722" s="4">
        <v>13.0012209017295</v>
      </c>
      <c r="E722" s="4">
        <v>367.05133169889399</v>
      </c>
      <c r="F722" s="4">
        <v>12.910872094798799</v>
      </c>
    </row>
    <row r="723" spans="1:6" x14ac:dyDescent="0.25">
      <c r="A723" s="4">
        <v>411.86315720900802</v>
      </c>
      <c r="B723" s="4">
        <v>15.7987337987869</v>
      </c>
      <c r="C723" s="4">
        <v>474.63352430984298</v>
      </c>
      <c r="D723" s="4">
        <v>9.3734646167140401</v>
      </c>
      <c r="E723" s="4">
        <v>411.85810650885099</v>
      </c>
      <c r="F723" s="4">
        <v>20.7530788665171</v>
      </c>
    </row>
    <row r="724" spans="1:6" x14ac:dyDescent="0.25">
      <c r="A724" s="4">
        <v>410.90865948051197</v>
      </c>
      <c r="B724" s="4">
        <v>11.687083372613399</v>
      </c>
      <c r="C724" s="4">
        <v>428.56722381711</v>
      </c>
      <c r="D724" s="4">
        <v>10.5823148612398</v>
      </c>
      <c r="E724" s="4">
        <v>282.61828033253499</v>
      </c>
      <c r="F724" s="4">
        <v>17.179415921680601</v>
      </c>
    </row>
    <row r="725" spans="1:6" x14ac:dyDescent="0.25">
      <c r="A725" s="4">
        <v>412.77941577509</v>
      </c>
      <c r="B725" s="4">
        <v>11.194628969999</v>
      </c>
      <c r="C725" s="4">
        <v>391.28567953407702</v>
      </c>
      <c r="D725" s="4">
        <v>11.0968644453678</v>
      </c>
      <c r="E725" s="4">
        <v>338.44095540791699</v>
      </c>
      <c r="F725" s="4">
        <v>43.146837992593603</v>
      </c>
    </row>
    <row r="726" spans="1:6" x14ac:dyDescent="0.25">
      <c r="A726" s="4">
        <v>467.394918970763</v>
      </c>
      <c r="B726" s="4">
        <v>13.2819717151578</v>
      </c>
      <c r="C726" s="4">
        <v>411.04275575652701</v>
      </c>
      <c r="D726" s="4">
        <v>13.8981004483066</v>
      </c>
      <c r="E726" s="4">
        <v>378.78814401850099</v>
      </c>
      <c r="F726" s="4">
        <v>15.3210195964202</v>
      </c>
    </row>
    <row r="727" spans="1:6" x14ac:dyDescent="0.25">
      <c r="A727" s="4">
        <v>505.91349719464699</v>
      </c>
      <c r="B727" s="4">
        <v>18.701900118961898</v>
      </c>
      <c r="C727" s="4">
        <v>449.48014042153898</v>
      </c>
      <c r="D727" s="4">
        <v>14.2572521246038</v>
      </c>
      <c r="E727" s="4">
        <v>335.36159330606398</v>
      </c>
      <c r="F727" s="4">
        <v>11.762050831923199</v>
      </c>
    </row>
    <row r="728" spans="1:6" x14ac:dyDescent="0.25">
      <c r="A728" s="4">
        <v>328.87084792926902</v>
      </c>
      <c r="B728" s="4">
        <v>13.721614644629801</v>
      </c>
      <c r="C728" s="4">
        <v>449.27602052688502</v>
      </c>
      <c r="D728" s="4">
        <v>10.9067827896215</v>
      </c>
      <c r="E728" s="4">
        <v>336.210910379886</v>
      </c>
      <c r="F728" s="4">
        <v>14.420065868412999</v>
      </c>
    </row>
    <row r="729" spans="1:6" x14ac:dyDescent="0.25">
      <c r="A729" s="4">
        <v>668.09649866819302</v>
      </c>
      <c r="B729" s="4">
        <v>21.3783173414412</v>
      </c>
      <c r="C729" s="4">
        <v>404.79662832990198</v>
      </c>
      <c r="D729" s="4">
        <v>12.3636074699461</v>
      </c>
      <c r="E729" s="4">
        <v>385.32840500026902</v>
      </c>
      <c r="F729" s="4">
        <v>18.011169923702202</v>
      </c>
    </row>
    <row r="730" spans="1:6" x14ac:dyDescent="0.25">
      <c r="A730" s="4">
        <v>371.55899919196901</v>
      </c>
      <c r="B730" s="4">
        <v>13.8455177559517</v>
      </c>
      <c r="C730" s="4">
        <v>350.556451186537</v>
      </c>
      <c r="D730" s="4">
        <v>15.506538762012401</v>
      </c>
      <c r="E730" s="4">
        <v>402.29506423696802</v>
      </c>
      <c r="F730" s="4">
        <v>21.419974434887902</v>
      </c>
    </row>
    <row r="731" spans="1:6" x14ac:dyDescent="0.25">
      <c r="A731" s="4">
        <v>638.72002747282295</v>
      </c>
      <c r="B731" s="4">
        <v>17.8399942435789</v>
      </c>
      <c r="C731" s="4">
        <v>412.39291993528599</v>
      </c>
      <c r="D731" s="4">
        <v>9.8726940655615092</v>
      </c>
      <c r="E731" s="4">
        <v>411.92793202027599</v>
      </c>
      <c r="F731" s="4">
        <v>17.7940035534556</v>
      </c>
    </row>
    <row r="732" spans="1:6" x14ac:dyDescent="0.25">
      <c r="A732" s="4">
        <v>403.13061752542802</v>
      </c>
      <c r="B732" s="4">
        <v>15.7541621362324</v>
      </c>
      <c r="C732" s="4">
        <v>383.22136295214199</v>
      </c>
      <c r="D732" s="4">
        <v>9.94886716711334</v>
      </c>
      <c r="E732" s="4">
        <v>368.81725830212201</v>
      </c>
      <c r="F732" s="4">
        <v>17.615289871348001</v>
      </c>
    </row>
    <row r="733" spans="1:6" x14ac:dyDescent="0.25">
      <c r="A733" s="4">
        <v>364.51404610276199</v>
      </c>
      <c r="B733" s="4">
        <v>14.0604869788512</v>
      </c>
      <c r="C733" s="4">
        <v>400.17279360070802</v>
      </c>
      <c r="D733" s="4">
        <v>21.983291749842401</v>
      </c>
      <c r="E733" s="4">
        <v>372.34802803397099</v>
      </c>
      <c r="F733" s="4">
        <v>23.083101063966701</v>
      </c>
    </row>
    <row r="734" spans="1:6" x14ac:dyDescent="0.25">
      <c r="A734" s="4">
        <v>690.55371991172399</v>
      </c>
      <c r="B734" s="4">
        <v>13.2884718810673</v>
      </c>
      <c r="C734" s="4">
        <v>276.04251134023002</v>
      </c>
      <c r="D734" s="4">
        <v>8.38829641649499</v>
      </c>
      <c r="E734" s="4">
        <v>294.56360753998098</v>
      </c>
      <c r="F734" s="4">
        <v>11.2371099882293</v>
      </c>
    </row>
    <row r="735" spans="1:6" x14ac:dyDescent="0.25">
      <c r="A735" s="4">
        <v>746.17627267911996</v>
      </c>
      <c r="B735" s="4">
        <v>16.693019303493202</v>
      </c>
      <c r="C735" s="4">
        <v>398.13957469165302</v>
      </c>
      <c r="D735" s="4">
        <v>12.0747846411541</v>
      </c>
      <c r="E735" s="4">
        <v>325.04934777319397</v>
      </c>
      <c r="F735" s="4">
        <v>26.2491038511507</v>
      </c>
    </row>
    <row r="736" spans="1:6" x14ac:dyDescent="0.25">
      <c r="A736" s="4">
        <v>360.17523495107798</v>
      </c>
      <c r="B736" s="4">
        <v>18.710399278672401</v>
      </c>
      <c r="C736" s="4">
        <v>408.21631230786397</v>
      </c>
      <c r="D736" s="4">
        <v>10.1560235966462</v>
      </c>
      <c r="E736" s="4">
        <v>406.39870332181403</v>
      </c>
      <c r="F736" s="4">
        <v>19.679194699739998</v>
      </c>
    </row>
    <row r="737" spans="1:6" x14ac:dyDescent="0.25">
      <c r="A737" s="4">
        <v>494.43006042390999</v>
      </c>
      <c r="B737" s="4">
        <v>11.7785764753352</v>
      </c>
      <c r="C737" s="4">
        <v>587.84863103553596</v>
      </c>
      <c r="D737" s="4">
        <v>14.254825867014</v>
      </c>
      <c r="E737" s="4">
        <v>408.65629068762001</v>
      </c>
      <c r="F737" s="4">
        <v>23.227161417482399</v>
      </c>
    </row>
    <row r="738" spans="1:6" x14ac:dyDescent="0.25">
      <c r="A738" s="4">
        <v>484.94079552218301</v>
      </c>
      <c r="B738" s="4">
        <v>14.5936372212599</v>
      </c>
      <c r="C738" s="4">
        <v>453.46001381426998</v>
      </c>
      <c r="D738" s="4">
        <v>13.525612518424101</v>
      </c>
      <c r="E738" s="4">
        <v>349.38147561624601</v>
      </c>
      <c r="F738" s="4">
        <v>16.254627608461298</v>
      </c>
    </row>
    <row r="739" spans="1:6" x14ac:dyDescent="0.25">
      <c r="A739" s="4">
        <v>336.88824298232697</v>
      </c>
      <c r="B739" s="4">
        <v>7.7682461068034101</v>
      </c>
      <c r="C739" s="4">
        <v>562.39958851784399</v>
      </c>
      <c r="D739" s="4">
        <v>15.8125737064983</v>
      </c>
      <c r="E739" s="4">
        <v>404.735576663166</v>
      </c>
      <c r="F739" s="4">
        <v>25.9180289609357</v>
      </c>
    </row>
    <row r="740" spans="1:6" x14ac:dyDescent="0.25">
      <c r="A740" s="4">
        <v>329.35823559015898</v>
      </c>
      <c r="B740" s="4">
        <v>5.8855421827174697</v>
      </c>
      <c r="C740" s="4">
        <v>414.93160915002198</v>
      </c>
      <c r="D740" s="4">
        <v>12.653254143428001</v>
      </c>
      <c r="E740" s="4">
        <v>384.88683932647098</v>
      </c>
      <c r="F740" s="4">
        <v>15.9562832091469</v>
      </c>
    </row>
    <row r="741" spans="1:6" x14ac:dyDescent="0.25">
      <c r="A741" s="4">
        <v>433.16134912893102</v>
      </c>
      <c r="B741" s="4">
        <v>16.451117970747799</v>
      </c>
      <c r="C741" s="4">
        <v>384.24150476232097</v>
      </c>
      <c r="D741" s="4">
        <v>10.8233616079669</v>
      </c>
      <c r="E741" s="4">
        <v>390.28305506706198</v>
      </c>
      <c r="F741" s="4">
        <v>29.024109679274201</v>
      </c>
    </row>
    <row r="742" spans="1:6" x14ac:dyDescent="0.25">
      <c r="A742" s="4">
        <v>553.25767935812405</v>
      </c>
      <c r="B742" s="4">
        <v>16.2088199846912</v>
      </c>
      <c r="C742" s="4">
        <v>442.12867926433597</v>
      </c>
      <c r="D742" s="4">
        <v>11.712840620661099</v>
      </c>
      <c r="E742" s="4">
        <v>367.90396003052501</v>
      </c>
      <c r="F742" s="4">
        <v>21.6449992919806</v>
      </c>
    </row>
    <row r="743" spans="1:6" x14ac:dyDescent="0.25">
      <c r="A743" s="4">
        <v>671.01968435570495</v>
      </c>
      <c r="B743" s="4">
        <v>16.094606208615001</v>
      </c>
      <c r="C743" s="4">
        <v>366.678080718964</v>
      </c>
      <c r="D743" s="4">
        <v>9.0714275976642895</v>
      </c>
      <c r="E743" s="4">
        <v>395.87769937515202</v>
      </c>
      <c r="F743" s="4">
        <v>21.632288500666601</v>
      </c>
    </row>
    <row r="744" spans="1:6" x14ac:dyDescent="0.25">
      <c r="A744" s="4">
        <v>403.12600940093301</v>
      </c>
      <c r="B744" s="4">
        <v>28.300175755750299</v>
      </c>
      <c r="C744" s="4">
        <v>413.81446592882202</v>
      </c>
      <c r="D744" s="4">
        <v>11.562386683421201</v>
      </c>
      <c r="E744" s="4">
        <v>349.46358434855898</v>
      </c>
      <c r="F744" s="4">
        <v>11.355916771572</v>
      </c>
    </row>
    <row r="745" spans="1:6" x14ac:dyDescent="0.25">
      <c r="A745" s="4">
        <v>336.31320684403101</v>
      </c>
      <c r="B745" s="4">
        <v>5.2049897885881302</v>
      </c>
      <c r="C745" s="4">
        <v>352.01065116003099</v>
      </c>
      <c r="D745" s="4">
        <v>10.2309453419875</v>
      </c>
      <c r="E745" s="4">
        <v>417.504478670656</v>
      </c>
      <c r="F745" s="4">
        <v>21.019486135803099</v>
      </c>
    </row>
    <row r="746" spans="1:6" x14ac:dyDescent="0.25">
      <c r="A746" s="4">
        <v>540.44345795363097</v>
      </c>
      <c r="B746" s="4">
        <v>15.8840011924039</v>
      </c>
      <c r="C746" s="4">
        <v>326.37045848369502</v>
      </c>
      <c r="D746" s="4">
        <v>7.1084000975824804</v>
      </c>
      <c r="E746" s="4">
        <v>373.56925339996798</v>
      </c>
      <c r="F746" s="4">
        <v>54.7651030619163</v>
      </c>
    </row>
    <row r="747" spans="1:6" x14ac:dyDescent="0.25">
      <c r="A747" s="4">
        <v>475.29893972724602</v>
      </c>
      <c r="B747" s="4">
        <v>14.4982683747075</v>
      </c>
      <c r="C747" s="4">
        <v>489.65079769864599</v>
      </c>
      <c r="D747" s="4">
        <v>15.529579927446299</v>
      </c>
      <c r="E747" s="4">
        <v>183.677943263202</v>
      </c>
      <c r="F747" s="4">
        <v>85.307713646907303</v>
      </c>
    </row>
    <row r="748" spans="1:6" x14ac:dyDescent="0.25">
      <c r="A748" s="4">
        <v>435.84834064915702</v>
      </c>
      <c r="B748" s="4">
        <v>12.798672693315799</v>
      </c>
      <c r="C748" s="4">
        <v>314.614496681839</v>
      </c>
      <c r="D748" s="4">
        <v>8.5217365925200195</v>
      </c>
      <c r="E748" s="4">
        <v>407.44083354994598</v>
      </c>
      <c r="F748" s="4">
        <v>18.053483237745201</v>
      </c>
    </row>
    <row r="749" spans="1:6" x14ac:dyDescent="0.25">
      <c r="A749" s="4">
        <v>572.26456140726805</v>
      </c>
      <c r="B749" s="4">
        <v>18.342565410071899</v>
      </c>
      <c r="C749" s="4">
        <v>195.40349432826</v>
      </c>
      <c r="D749" s="4">
        <v>12.645716269733301</v>
      </c>
      <c r="E749" s="4">
        <v>349.25941921397998</v>
      </c>
      <c r="F749" s="4">
        <v>14.185153187485399</v>
      </c>
    </row>
    <row r="750" spans="1:6" x14ac:dyDescent="0.25">
      <c r="A750" s="4">
        <v>548.64667771384097</v>
      </c>
      <c r="B750" s="4">
        <v>16.995636228471898</v>
      </c>
      <c r="C750" s="4">
        <v>527.11468706279902</v>
      </c>
      <c r="D750" s="4">
        <v>13.018280544783901</v>
      </c>
      <c r="E750" s="4">
        <v>332.95326200500102</v>
      </c>
      <c r="F750" s="4">
        <v>24.2727707030717</v>
      </c>
    </row>
    <row r="751" spans="1:6" x14ac:dyDescent="0.25">
      <c r="A751" s="4">
        <v>739.12147695943702</v>
      </c>
      <c r="B751" s="4">
        <v>20.4543377882801</v>
      </c>
      <c r="C751" s="4">
        <v>315.69448412209698</v>
      </c>
      <c r="D751" s="4">
        <v>9.9603876166511292</v>
      </c>
      <c r="E751" s="4">
        <v>441.15101914852801</v>
      </c>
      <c r="F751" s="4">
        <v>17.417212484870099</v>
      </c>
    </row>
    <row r="752" spans="1:6" x14ac:dyDescent="0.25">
      <c r="A752" s="4">
        <v>473.60911030322302</v>
      </c>
      <c r="B752" s="4">
        <v>14.0404213943984</v>
      </c>
      <c r="C752" s="4">
        <v>360.322103373706</v>
      </c>
      <c r="D752" s="4">
        <v>17.414618301670899</v>
      </c>
      <c r="E752" s="4">
        <v>316.55310927703903</v>
      </c>
      <c r="F752" s="4">
        <v>36.826413717353702</v>
      </c>
    </row>
    <row r="753" spans="1:6" x14ac:dyDescent="0.25">
      <c r="A753" s="4">
        <v>379.36997038498498</v>
      </c>
      <c r="B753" s="4">
        <v>11.338628323981499</v>
      </c>
      <c r="C753" s="4">
        <v>331.10582125186897</v>
      </c>
      <c r="D753" s="4">
        <v>9.1264058360829896</v>
      </c>
      <c r="E753" s="4">
        <v>400.32271357998201</v>
      </c>
      <c r="F753" s="4">
        <v>22.778500403743202</v>
      </c>
    </row>
    <row r="754" spans="1:6" x14ac:dyDescent="0.25">
      <c r="A754" s="4">
        <v>406.55951779335697</v>
      </c>
      <c r="B754" s="4">
        <v>11.968963349238001</v>
      </c>
      <c r="C754" s="4">
        <v>438.10885791853002</v>
      </c>
      <c r="D754" s="4">
        <v>9.1900053604040206</v>
      </c>
      <c r="E754" s="4">
        <v>380.93833885341797</v>
      </c>
      <c r="F754" s="4">
        <v>22.129503597505298</v>
      </c>
    </row>
    <row r="755" spans="1:6" x14ac:dyDescent="0.25">
      <c r="A755" s="4">
        <v>541.14699093252398</v>
      </c>
      <c r="B755" s="4">
        <v>18.616800539894001</v>
      </c>
      <c r="C755" s="4">
        <v>522.32866447418905</v>
      </c>
      <c r="D755" s="4">
        <v>12.2147098961286</v>
      </c>
      <c r="E755" s="4">
        <v>362.31429017335103</v>
      </c>
      <c r="F755" s="4">
        <v>16.0878617381677</v>
      </c>
    </row>
    <row r="756" spans="1:6" x14ac:dyDescent="0.25">
      <c r="A756" s="4">
        <v>426.97219840809697</v>
      </c>
      <c r="B756" s="4">
        <v>18.947356712771501</v>
      </c>
      <c r="C756" s="4">
        <v>416.24307655170497</v>
      </c>
      <c r="D756" s="4">
        <v>10.7766994875855</v>
      </c>
      <c r="E756" s="4">
        <v>379.52172193676199</v>
      </c>
      <c r="F756" s="4">
        <v>17.398245518794202</v>
      </c>
    </row>
    <row r="757" spans="1:6" x14ac:dyDescent="0.25">
      <c r="A757" s="4">
        <v>492.70588269829699</v>
      </c>
      <c r="B757" s="4">
        <v>15.755962672410501</v>
      </c>
      <c r="C757" s="4">
        <v>541.77016887068703</v>
      </c>
      <c r="D757" s="4">
        <v>57.195437693735499</v>
      </c>
      <c r="E757" s="4">
        <v>413.297505605965</v>
      </c>
      <c r="F757" s="4">
        <v>15.6316474610939</v>
      </c>
    </row>
    <row r="758" spans="1:6" x14ac:dyDescent="0.25">
      <c r="A758" s="4">
        <v>373.81110903993198</v>
      </c>
      <c r="B758" s="4">
        <v>13.997055280720801</v>
      </c>
      <c r="C758" s="4">
        <v>366.05468850955299</v>
      </c>
      <c r="D758" s="4">
        <v>9.5226063781883497</v>
      </c>
      <c r="E758" s="4">
        <v>373.403143733739</v>
      </c>
      <c r="F758" s="4">
        <v>24.477699381066401</v>
      </c>
    </row>
    <row r="759" spans="1:6" x14ac:dyDescent="0.25">
      <c r="A759" s="4">
        <v>369.918409775942</v>
      </c>
      <c r="B759" s="4">
        <v>8.7703670915216208</v>
      </c>
      <c r="C759" s="4">
        <v>352.59444604441501</v>
      </c>
      <c r="D759" s="4">
        <v>8.7086748755536902</v>
      </c>
      <c r="E759" s="4">
        <v>239.50841557979501</v>
      </c>
      <c r="F759" s="4">
        <v>38.466728037921698</v>
      </c>
    </row>
    <row r="760" spans="1:6" x14ac:dyDescent="0.25">
      <c r="A760" s="4">
        <v>375.23427221923998</v>
      </c>
      <c r="B760" s="4">
        <v>6.9758908627554703</v>
      </c>
      <c r="C760" s="4">
        <v>364.26684981956998</v>
      </c>
      <c r="D760" s="4">
        <v>10.171252037165599</v>
      </c>
      <c r="E760" s="4">
        <v>225.34859258309001</v>
      </c>
      <c r="F760" s="4">
        <v>38.4420694145374</v>
      </c>
    </row>
    <row r="761" spans="1:6" x14ac:dyDescent="0.25">
      <c r="A761" s="4">
        <v>811.12069925293304</v>
      </c>
      <c r="B761" s="4">
        <v>17.0949417592491</v>
      </c>
      <c r="C761" s="4">
        <v>412.90046556293902</v>
      </c>
      <c r="D761" s="4">
        <v>11.458381138974801</v>
      </c>
      <c r="E761" s="4">
        <v>373.12011951208098</v>
      </c>
      <c r="F761" s="4">
        <v>20.731517864391201</v>
      </c>
    </row>
    <row r="762" spans="1:6" x14ac:dyDescent="0.25">
      <c r="A762" s="4">
        <v>426.556954506784</v>
      </c>
      <c r="B762" s="4">
        <v>16.6041660336777</v>
      </c>
      <c r="C762" s="4">
        <v>442.07837066799402</v>
      </c>
      <c r="D762" s="4">
        <v>11.7221944564953</v>
      </c>
      <c r="E762" s="4">
        <v>390.85229309275701</v>
      </c>
      <c r="F762" s="4">
        <v>23.907973291817999</v>
      </c>
    </row>
    <row r="763" spans="1:6" x14ac:dyDescent="0.25">
      <c r="A763" s="4">
        <v>335.32921299710802</v>
      </c>
      <c r="B763" s="4">
        <v>8.9460137214045901</v>
      </c>
      <c r="C763" s="4">
        <v>241.570718329399</v>
      </c>
      <c r="D763" s="4">
        <v>98.253376502077998</v>
      </c>
      <c r="E763" s="4">
        <v>379.33215903490702</v>
      </c>
      <c r="F763" s="4">
        <v>14.0814833731856</v>
      </c>
    </row>
    <row r="764" spans="1:6" x14ac:dyDescent="0.25">
      <c r="A764" s="4">
        <v>440.51154341548602</v>
      </c>
      <c r="B764" s="4">
        <v>13.6182195332366</v>
      </c>
      <c r="C764" s="4">
        <v>274.01246667280702</v>
      </c>
      <c r="D764" s="4">
        <v>7.7920349088963103</v>
      </c>
      <c r="E764" s="4">
        <v>311.84434317424802</v>
      </c>
      <c r="F764" s="4">
        <v>18.6387583105824</v>
      </c>
    </row>
    <row r="765" spans="1:6" x14ac:dyDescent="0.25">
      <c r="A765" s="4">
        <v>528.15405529364898</v>
      </c>
      <c r="B765" s="4">
        <v>15.5111469929106</v>
      </c>
      <c r="C765" s="4">
        <v>493.99020384251997</v>
      </c>
      <c r="D765" s="4">
        <v>15.2876328581478</v>
      </c>
      <c r="E765" s="4">
        <v>342.90194581821498</v>
      </c>
      <c r="F765" s="4">
        <v>19.791394305881099</v>
      </c>
    </row>
    <row r="766" spans="1:6" x14ac:dyDescent="0.25">
      <c r="A766" s="4">
        <v>347.42423155158701</v>
      </c>
      <c r="B766" s="4">
        <v>8.7926910410169494</v>
      </c>
      <c r="C766" s="4">
        <v>428.08834995701898</v>
      </c>
      <c r="D766" s="4">
        <v>13.650126141030301</v>
      </c>
      <c r="E766" s="4">
        <v>377.22560500726098</v>
      </c>
      <c r="F766" s="4">
        <v>20.707942703738802</v>
      </c>
    </row>
    <row r="767" spans="1:6" x14ac:dyDescent="0.25">
      <c r="A767" s="4">
        <v>397.692851591855</v>
      </c>
      <c r="B767" s="4">
        <v>12.056626457022499</v>
      </c>
      <c r="C767" s="4">
        <v>333.99693309888198</v>
      </c>
      <c r="D767" s="4">
        <v>11.396170022897399</v>
      </c>
      <c r="E767" s="4">
        <v>385.20582946017299</v>
      </c>
      <c r="F767" s="4">
        <v>17.0010989706497</v>
      </c>
    </row>
    <row r="768" spans="1:6" x14ac:dyDescent="0.25">
      <c r="A768" s="4">
        <v>368.45238459110197</v>
      </c>
      <c r="B768" s="4">
        <v>11.447623596759501</v>
      </c>
      <c r="C768" s="4">
        <v>322.318227194249</v>
      </c>
      <c r="D768" s="4">
        <v>12.9440301633439</v>
      </c>
      <c r="E768" s="4">
        <v>371.90026727318701</v>
      </c>
      <c r="F768" s="4">
        <v>20.815350973047298</v>
      </c>
    </row>
    <row r="769" spans="1:6" x14ac:dyDescent="0.25">
      <c r="A769" s="4">
        <v>648.24448019266094</v>
      </c>
      <c r="B769" s="4">
        <v>16.7376519432291</v>
      </c>
      <c r="C769" s="4">
        <v>330.809445537626</v>
      </c>
      <c r="D769" s="4">
        <v>12.3978486964479</v>
      </c>
      <c r="E769" s="4">
        <v>359.23683553934001</v>
      </c>
      <c r="F769" s="4">
        <v>18.976593012921501</v>
      </c>
    </row>
    <row r="770" spans="1:6" x14ac:dyDescent="0.25">
      <c r="A770" s="4">
        <v>763.32515434920697</v>
      </c>
      <c r="B770" s="4">
        <v>14.9815520700067</v>
      </c>
      <c r="C770" s="4">
        <v>382.33522544056098</v>
      </c>
      <c r="D770" s="4">
        <v>8.8695811824873001</v>
      </c>
      <c r="E770" s="4">
        <v>327.084092777222</v>
      </c>
      <c r="F770" s="4">
        <v>23.8326394667383</v>
      </c>
    </row>
    <row r="771" spans="1:6" x14ac:dyDescent="0.25">
      <c r="A771" s="4">
        <v>506.01339789107402</v>
      </c>
      <c r="B771" s="4">
        <v>17.212070151697802</v>
      </c>
      <c r="C771" s="4">
        <v>321.44240539520899</v>
      </c>
      <c r="D771" s="4">
        <v>10.3563745124265</v>
      </c>
      <c r="E771" s="4">
        <v>427.07026843726601</v>
      </c>
      <c r="F771" s="4">
        <v>18.1241782119032</v>
      </c>
    </row>
    <row r="772" spans="1:6" x14ac:dyDescent="0.25">
      <c r="A772" s="4">
        <v>480.70797274634202</v>
      </c>
      <c r="B772" s="4">
        <v>13.845380570739501</v>
      </c>
      <c r="C772" s="4">
        <v>142.95422321557899</v>
      </c>
      <c r="D772" s="4">
        <v>6.4375678207725198</v>
      </c>
      <c r="E772" s="4">
        <v>330.95924348756603</v>
      </c>
      <c r="F772" s="4">
        <v>19.682231249520498</v>
      </c>
    </row>
    <row r="773" spans="1:6" x14ac:dyDescent="0.25">
      <c r="A773" s="4">
        <v>627.13884258642702</v>
      </c>
      <c r="B773" s="4">
        <v>21.058732372010098</v>
      </c>
      <c r="C773" s="4">
        <v>353.88377265259601</v>
      </c>
      <c r="D773" s="4">
        <v>22.217410863609899</v>
      </c>
      <c r="E773" s="4">
        <v>411.27974384650503</v>
      </c>
      <c r="F773" s="4">
        <v>24.056596124311898</v>
      </c>
    </row>
    <row r="774" spans="1:6" x14ac:dyDescent="0.25">
      <c r="A774" s="4">
        <v>602.90505823120395</v>
      </c>
      <c r="B774" s="4">
        <v>21.2907762993127</v>
      </c>
      <c r="C774" s="4">
        <v>423.99699435383002</v>
      </c>
      <c r="D774" s="4">
        <v>20.663844106020399</v>
      </c>
      <c r="E774" s="4">
        <v>340.17698946967698</v>
      </c>
      <c r="F774" s="4">
        <v>15.539421987487</v>
      </c>
    </row>
    <row r="775" spans="1:6" x14ac:dyDescent="0.25">
      <c r="A775" s="4">
        <v>482.56755949184202</v>
      </c>
      <c r="B775" s="4">
        <v>11.7296561256516</v>
      </c>
      <c r="C775" s="4">
        <v>389.63013670220897</v>
      </c>
      <c r="D775" s="4">
        <v>10.654413836309599</v>
      </c>
      <c r="E775" s="4">
        <v>363.53691945970002</v>
      </c>
      <c r="F775" s="4">
        <v>16.152773543260899</v>
      </c>
    </row>
    <row r="776" spans="1:6" x14ac:dyDescent="0.25">
      <c r="A776" s="4">
        <v>412.45220176503</v>
      </c>
      <c r="B776" s="4">
        <v>14.512154014315399</v>
      </c>
      <c r="C776" s="4">
        <v>375.22191232629098</v>
      </c>
      <c r="D776" s="4">
        <v>18.144671096233601</v>
      </c>
      <c r="E776" s="4">
        <v>365.07980467751599</v>
      </c>
      <c r="F776" s="4">
        <v>22.7370873743202</v>
      </c>
    </row>
    <row r="777" spans="1:6" x14ac:dyDescent="0.25">
      <c r="A777" s="4">
        <v>831.72196488454904</v>
      </c>
      <c r="B777" s="4">
        <v>17.235630102921199</v>
      </c>
      <c r="C777" s="4">
        <v>381.23799503967098</v>
      </c>
      <c r="D777" s="4">
        <v>10.5419090532232</v>
      </c>
      <c r="E777" s="4">
        <v>391.17840874195002</v>
      </c>
      <c r="F777" s="4">
        <v>17.298009000020102</v>
      </c>
    </row>
    <row r="778" spans="1:6" x14ac:dyDescent="0.25">
      <c r="A778" s="4">
        <v>381.44539544358798</v>
      </c>
      <c r="B778" s="4">
        <v>13.152041145134699</v>
      </c>
      <c r="C778" s="4">
        <v>421.32462041079901</v>
      </c>
      <c r="D778" s="4">
        <v>13.8311286058742</v>
      </c>
      <c r="E778" s="4">
        <v>365.76768184453198</v>
      </c>
      <c r="F778" s="4">
        <v>34.779568580677697</v>
      </c>
    </row>
    <row r="779" spans="1:6" x14ac:dyDescent="0.25">
      <c r="A779" s="4">
        <v>370.38501595333202</v>
      </c>
      <c r="B779" s="4">
        <v>15.4887162218801</v>
      </c>
      <c r="C779" s="4">
        <v>523.65444438159398</v>
      </c>
      <c r="D779" s="4">
        <v>12.3640804518945</v>
      </c>
      <c r="E779" s="4">
        <v>366.65055387839601</v>
      </c>
      <c r="F779" s="4">
        <v>16.490043777041102</v>
      </c>
    </row>
    <row r="780" spans="1:6" x14ac:dyDescent="0.25">
      <c r="A780" s="4">
        <v>652.33823177963404</v>
      </c>
      <c r="B780" s="4">
        <v>17.6006107106804</v>
      </c>
      <c r="C780" s="4">
        <v>393.441336829215</v>
      </c>
      <c r="D780" s="4">
        <v>14.657130082137799</v>
      </c>
      <c r="E780" s="4">
        <v>342.55065295472701</v>
      </c>
      <c r="F780" s="4">
        <v>13.8893570166546</v>
      </c>
    </row>
    <row r="781" spans="1:6" x14ac:dyDescent="0.25">
      <c r="A781" s="4">
        <v>386.50144222751197</v>
      </c>
      <c r="B781" s="4">
        <v>11.788143960293301</v>
      </c>
      <c r="C781" s="4">
        <v>319.92837452888398</v>
      </c>
      <c r="D781" s="4">
        <v>17.035630129976099</v>
      </c>
      <c r="E781" s="4">
        <v>377.84116927534302</v>
      </c>
      <c r="F781" s="4">
        <v>20.363760212669099</v>
      </c>
    </row>
    <row r="782" spans="1:6" x14ac:dyDescent="0.25">
      <c r="A782" s="4">
        <v>346.25172843039002</v>
      </c>
      <c r="B782" s="4">
        <v>7.5047685250174201</v>
      </c>
      <c r="C782" s="4">
        <v>390.94500648975298</v>
      </c>
      <c r="D782" s="4">
        <v>11.9031053495127</v>
      </c>
      <c r="E782" s="4">
        <v>300.804593399167</v>
      </c>
      <c r="F782" s="4">
        <v>40.035904876189299</v>
      </c>
    </row>
    <row r="783" spans="1:6" x14ac:dyDescent="0.25">
      <c r="A783" s="4">
        <v>545.18435927852897</v>
      </c>
      <c r="B783" s="4">
        <v>17.257496337406302</v>
      </c>
      <c r="C783" s="4">
        <v>383.17290018498801</v>
      </c>
      <c r="D783" s="4">
        <v>12.8465858856216</v>
      </c>
      <c r="E783" s="4">
        <v>520.60019870847395</v>
      </c>
      <c r="F783" s="4">
        <v>68.149584852857501</v>
      </c>
    </row>
    <row r="784" spans="1:6" x14ac:dyDescent="0.25">
      <c r="A784" s="4">
        <v>408.23158653080401</v>
      </c>
      <c r="B784" s="4">
        <v>12.316716468660101</v>
      </c>
      <c r="C784" s="4">
        <v>368.69221019372299</v>
      </c>
      <c r="D784" s="4">
        <v>12.073045179015001</v>
      </c>
      <c r="E784" s="4">
        <v>378.48673241957999</v>
      </c>
      <c r="F784" s="4">
        <v>17.932524912524901</v>
      </c>
    </row>
    <row r="785" spans="1:6" x14ac:dyDescent="0.25">
      <c r="A785" s="4">
        <v>589.455161523073</v>
      </c>
      <c r="B785" s="4">
        <v>14.1001146724447</v>
      </c>
      <c r="C785" s="4">
        <v>388.80512733757399</v>
      </c>
      <c r="D785" s="4">
        <v>13.4295568761881</v>
      </c>
      <c r="E785" s="4">
        <v>380.72895453125199</v>
      </c>
      <c r="F785" s="4">
        <v>22.717342257499599</v>
      </c>
    </row>
    <row r="786" spans="1:6" x14ac:dyDescent="0.25">
      <c r="A786" s="4">
        <v>497.865400481969</v>
      </c>
      <c r="B786" s="4">
        <v>14.564812968717799</v>
      </c>
      <c r="C786" s="4">
        <v>271.87066486477801</v>
      </c>
      <c r="D786" s="4">
        <v>11.5088732503354</v>
      </c>
      <c r="E786" s="4">
        <v>418.98414616659198</v>
      </c>
      <c r="F786" s="4">
        <v>37.726268911268498</v>
      </c>
    </row>
    <row r="787" spans="1:6" x14ac:dyDescent="0.25">
      <c r="A787" s="4">
        <v>373.56086088716899</v>
      </c>
      <c r="B787" s="4">
        <v>12.9298087491188</v>
      </c>
      <c r="C787" s="4">
        <v>375.85848794505</v>
      </c>
      <c r="D787" s="4">
        <v>10.035507823340501</v>
      </c>
      <c r="E787" s="4">
        <v>390.224017955362</v>
      </c>
      <c r="F787" s="4">
        <v>11.232333920896</v>
      </c>
    </row>
    <row r="788" spans="1:6" x14ac:dyDescent="0.25">
      <c r="A788" s="4">
        <v>527.82195757701902</v>
      </c>
      <c r="B788" s="4">
        <v>15.4785537344869</v>
      </c>
      <c r="C788" s="4">
        <v>423.69634579867102</v>
      </c>
      <c r="D788" s="4">
        <v>10.818875574041099</v>
      </c>
      <c r="E788" s="4">
        <v>337.25598580017601</v>
      </c>
      <c r="F788" s="4">
        <v>18.860792306018901</v>
      </c>
    </row>
    <row r="789" spans="1:6" x14ac:dyDescent="0.25">
      <c r="A789" s="4">
        <v>373.37146592512698</v>
      </c>
      <c r="B789" s="4">
        <v>10.863981138681901</v>
      </c>
      <c r="C789" s="4">
        <v>406.09143253788301</v>
      </c>
      <c r="D789" s="4">
        <v>11.998611513758</v>
      </c>
      <c r="E789" s="4">
        <v>405.410971723496</v>
      </c>
      <c r="F789" s="4">
        <v>19.441169183701199</v>
      </c>
    </row>
    <row r="790" spans="1:6" x14ac:dyDescent="0.25">
      <c r="A790" s="4">
        <v>491.58742682635699</v>
      </c>
      <c r="B790" s="4">
        <v>14.056763809872701</v>
      </c>
      <c r="C790" s="4">
        <v>312.85255263745699</v>
      </c>
      <c r="D790" s="4">
        <v>10.8293736681807</v>
      </c>
      <c r="E790" s="4">
        <v>349.12842028215499</v>
      </c>
      <c r="F790" s="4">
        <v>16.842008236097101</v>
      </c>
    </row>
    <row r="791" spans="1:6" x14ac:dyDescent="0.25">
      <c r="A791" s="4">
        <v>610.53873538225798</v>
      </c>
      <c r="B791" s="4">
        <v>15.4140080625656</v>
      </c>
      <c r="C791" s="4">
        <v>421.435752026736</v>
      </c>
      <c r="D791" s="4">
        <v>11.9554743471089</v>
      </c>
      <c r="E791" s="4">
        <v>359.61937908828202</v>
      </c>
      <c r="F791" s="4">
        <v>22.135607320582402</v>
      </c>
    </row>
    <row r="792" spans="1:6" x14ac:dyDescent="0.25">
      <c r="A792" s="4">
        <v>356.51338997110702</v>
      </c>
      <c r="B792" s="4">
        <v>13.447486246004701</v>
      </c>
      <c r="C792" s="4">
        <v>315.420050643384</v>
      </c>
      <c r="D792" s="4">
        <v>7.9244527292903504</v>
      </c>
      <c r="E792" s="4">
        <v>277.69625447317901</v>
      </c>
      <c r="F792" s="4">
        <v>18.217273446731198</v>
      </c>
    </row>
    <row r="793" spans="1:6" x14ac:dyDescent="0.25">
      <c r="A793" s="4">
        <v>404.63851383700899</v>
      </c>
      <c r="B793" s="4">
        <v>12.171603137394399</v>
      </c>
      <c r="C793" s="4">
        <v>378.146913960576</v>
      </c>
      <c r="D793" s="4">
        <v>9.5620204510632902</v>
      </c>
      <c r="E793" s="4">
        <v>395.50547064095701</v>
      </c>
      <c r="F793" s="4">
        <v>22.677119474625201</v>
      </c>
    </row>
    <row r="794" spans="1:6" x14ac:dyDescent="0.25">
      <c r="A794" s="4">
        <v>614.26556759327605</v>
      </c>
      <c r="B794" s="4">
        <v>3.60575265623629</v>
      </c>
      <c r="C794" s="4">
        <v>411.93652259185899</v>
      </c>
      <c r="D794" s="4">
        <v>12.0405433219857</v>
      </c>
      <c r="E794" s="4">
        <v>406.317830502986</v>
      </c>
      <c r="F794" s="4">
        <v>24.234165364876301</v>
      </c>
    </row>
    <row r="795" spans="1:6" x14ac:dyDescent="0.25">
      <c r="A795" s="4">
        <v>542.41063574701502</v>
      </c>
      <c r="B795" s="4">
        <v>14.7111774769146</v>
      </c>
      <c r="C795" s="4">
        <v>426.54055115953003</v>
      </c>
      <c r="D795" s="4">
        <v>9.8057832021731794</v>
      </c>
      <c r="E795" s="4">
        <v>779.30460087582401</v>
      </c>
      <c r="F795" s="4">
        <v>18.765606268309</v>
      </c>
    </row>
    <row r="796" spans="1:6" x14ac:dyDescent="0.25">
      <c r="A796" s="4">
        <v>569.08395550772502</v>
      </c>
      <c r="B796" s="4">
        <v>18.946731114294298</v>
      </c>
      <c r="C796" s="4">
        <v>457.09823806583802</v>
      </c>
      <c r="D796" s="4">
        <v>13.557061244035101</v>
      </c>
      <c r="E796" s="4">
        <v>368.27772953733802</v>
      </c>
      <c r="F796" s="4">
        <v>17.6460215279366</v>
      </c>
    </row>
    <row r="797" spans="1:6" x14ac:dyDescent="0.25">
      <c r="A797" s="4">
        <v>367.64936336502399</v>
      </c>
      <c r="B797" s="4">
        <v>6.6975814844481603</v>
      </c>
      <c r="C797" s="4">
        <v>478.513374838978</v>
      </c>
      <c r="D797" s="4">
        <v>11.331075182417401</v>
      </c>
      <c r="E797" s="4">
        <v>329.75104900449497</v>
      </c>
      <c r="F797" s="4">
        <v>33.936843245988698</v>
      </c>
    </row>
    <row r="798" spans="1:6" x14ac:dyDescent="0.25">
      <c r="A798" s="4">
        <v>415.12904611602403</v>
      </c>
      <c r="B798" s="4">
        <v>12.964767137542299</v>
      </c>
      <c r="C798" s="4">
        <v>369.71195583045397</v>
      </c>
      <c r="D798" s="4">
        <v>13.650721032638099</v>
      </c>
      <c r="E798" s="4">
        <v>357.23129665106501</v>
      </c>
      <c r="F798" s="4">
        <v>16.026093211490601</v>
      </c>
    </row>
    <row r="799" spans="1:6" x14ac:dyDescent="0.25">
      <c r="A799" s="4">
        <v>472.24107762426098</v>
      </c>
      <c r="B799" s="4">
        <v>16.070420655887499</v>
      </c>
      <c r="C799" s="4">
        <v>435.92939663678402</v>
      </c>
      <c r="D799" s="4">
        <v>9.8218967984430403</v>
      </c>
      <c r="E799" s="4">
        <v>269.77103873714799</v>
      </c>
      <c r="F799" s="4">
        <v>18.334218663629098</v>
      </c>
    </row>
    <row r="800" spans="1:6" x14ac:dyDescent="0.25">
      <c r="A800" s="4">
        <v>670.47075624391402</v>
      </c>
      <c r="B800" s="4">
        <v>17.9355614702217</v>
      </c>
      <c r="C800" s="4">
        <v>366.178103659302</v>
      </c>
      <c r="D800" s="4">
        <v>10.3335775262676</v>
      </c>
      <c r="E800" s="4">
        <v>331.144656118005</v>
      </c>
      <c r="F800" s="4">
        <v>18.796002489281801</v>
      </c>
    </row>
    <row r="801" spans="1:6" x14ac:dyDescent="0.25">
      <c r="A801" s="4">
        <v>699.05082843452601</v>
      </c>
      <c r="B801" s="4">
        <v>16.475791745120599</v>
      </c>
      <c r="C801" s="4">
        <v>430.69109651073802</v>
      </c>
      <c r="D801" s="4">
        <v>13.260837796842599</v>
      </c>
      <c r="E801" s="4">
        <v>332.80376929044701</v>
      </c>
      <c r="F801" s="4">
        <v>11.211688423296399</v>
      </c>
    </row>
    <row r="802" spans="1:6" x14ac:dyDescent="0.25">
      <c r="A802" s="4">
        <v>560.686549674719</v>
      </c>
      <c r="B802" s="4">
        <v>14.598184433532801</v>
      </c>
      <c r="C802" s="4">
        <v>313.19642962887798</v>
      </c>
      <c r="D802" s="4">
        <v>10.768749566515901</v>
      </c>
      <c r="E802" s="4">
        <v>374.84882897138499</v>
      </c>
      <c r="F802" s="4">
        <v>15.1087665359955</v>
      </c>
    </row>
    <row r="803" spans="1:6" x14ac:dyDescent="0.25">
      <c r="A803" s="4">
        <v>827.22182025760401</v>
      </c>
      <c r="B803" s="4">
        <v>19.414999946486201</v>
      </c>
      <c r="C803" s="4">
        <v>542.60814822092595</v>
      </c>
      <c r="D803" s="4">
        <v>13.369985700817701</v>
      </c>
      <c r="E803" s="4">
        <v>397.94056643545599</v>
      </c>
      <c r="F803" s="4">
        <v>20.9940035757608</v>
      </c>
    </row>
    <row r="804" spans="1:6" x14ac:dyDescent="0.25">
      <c r="A804" s="4">
        <v>443.932402852922</v>
      </c>
      <c r="B804" s="4">
        <v>14.462180805159701</v>
      </c>
      <c r="C804" s="4">
        <v>353.46761322394002</v>
      </c>
      <c r="D804" s="4">
        <v>14.259647784056099</v>
      </c>
      <c r="E804" s="4">
        <v>419.847760915756</v>
      </c>
      <c r="F804" s="4">
        <v>17.669062611414098</v>
      </c>
    </row>
    <row r="805" spans="1:6" x14ac:dyDescent="0.25">
      <c r="A805" s="4">
        <v>486.86419484764298</v>
      </c>
      <c r="B805" s="4">
        <v>5.8053406870458204</v>
      </c>
      <c r="C805" s="4">
        <v>382.30415846034799</v>
      </c>
      <c r="D805" s="4">
        <v>10.443259368650599</v>
      </c>
      <c r="E805" s="4">
        <v>538.187640655785</v>
      </c>
      <c r="F805" s="4">
        <v>32.551232809433699</v>
      </c>
    </row>
    <row r="806" spans="1:6" x14ac:dyDescent="0.25">
      <c r="A806" s="4">
        <v>478.22372779250099</v>
      </c>
      <c r="B806" s="4">
        <v>13.704478758620001</v>
      </c>
      <c r="C806" s="4">
        <v>380.22214116528602</v>
      </c>
      <c r="D806" s="4">
        <v>8.1290303762070799</v>
      </c>
      <c r="E806" s="4">
        <v>342.545525502413</v>
      </c>
      <c r="F806" s="4">
        <v>10.8559244293719</v>
      </c>
    </row>
    <row r="807" spans="1:6" x14ac:dyDescent="0.25">
      <c r="A807" s="4">
        <v>706.53893356025196</v>
      </c>
      <c r="B807" s="4">
        <v>14.597085650544599</v>
      </c>
      <c r="C807" s="4">
        <v>502.96202081069299</v>
      </c>
      <c r="D807" s="4">
        <v>18.3736938114743</v>
      </c>
      <c r="E807" s="4">
        <v>360.63387541100298</v>
      </c>
      <c r="F807" s="4">
        <v>23.977294940501402</v>
      </c>
    </row>
    <row r="808" spans="1:6" x14ac:dyDescent="0.25">
      <c r="A808" s="4">
        <v>458.98098768293801</v>
      </c>
      <c r="B808" s="4">
        <v>14.089280797634199</v>
      </c>
      <c r="C808" s="4">
        <v>355.65317777171703</v>
      </c>
      <c r="D808" s="4">
        <v>13.5984438415616</v>
      </c>
      <c r="E808" s="4">
        <v>375.39316422492197</v>
      </c>
      <c r="F808" s="4">
        <v>13.7145647972356</v>
      </c>
    </row>
    <row r="809" spans="1:6" x14ac:dyDescent="0.25">
      <c r="A809" s="4">
        <v>455.588678095489</v>
      </c>
      <c r="B809" s="4">
        <v>17.057069063186599</v>
      </c>
      <c r="C809" s="4">
        <v>436.06678891926998</v>
      </c>
      <c r="D809" s="4">
        <v>9.5327688441611809</v>
      </c>
      <c r="E809" s="4">
        <v>422.18719805404498</v>
      </c>
      <c r="F809" s="4">
        <v>16.689875919604599</v>
      </c>
    </row>
    <row r="810" spans="1:6" x14ac:dyDescent="0.25">
      <c r="A810" s="4">
        <v>651.04280197247795</v>
      </c>
      <c r="B810" s="4">
        <v>16.921278995228899</v>
      </c>
      <c r="C810" s="4">
        <v>481.51459531486</v>
      </c>
      <c r="D810" s="4">
        <v>10.6625010289717</v>
      </c>
      <c r="E810" s="4">
        <v>335.19864233955701</v>
      </c>
      <c r="F810" s="4">
        <v>16.2814987003803</v>
      </c>
    </row>
    <row r="811" spans="1:6" x14ac:dyDescent="0.25">
      <c r="A811" s="4">
        <v>356.03266962245101</v>
      </c>
      <c r="B811" s="4">
        <v>4.4289769611786998</v>
      </c>
      <c r="C811" s="4">
        <v>497.45426180213599</v>
      </c>
      <c r="D811" s="4">
        <v>14.7633632905781</v>
      </c>
      <c r="E811" s="4">
        <v>383.27481520920901</v>
      </c>
      <c r="F811" s="4">
        <v>21.965392922516902</v>
      </c>
    </row>
    <row r="812" spans="1:6" x14ac:dyDescent="0.25">
      <c r="A812" s="4">
        <v>408.14224502444199</v>
      </c>
      <c r="B812" s="4">
        <v>8.6319524499122</v>
      </c>
      <c r="C812" s="4">
        <v>399.00862179324002</v>
      </c>
      <c r="D812" s="4">
        <v>12.8599528425838</v>
      </c>
      <c r="E812" s="4">
        <v>383.00447147339497</v>
      </c>
      <c r="F812" s="4">
        <v>21.9293053871952</v>
      </c>
    </row>
    <row r="813" spans="1:6" x14ac:dyDescent="0.25">
      <c r="A813" s="4">
        <v>369.23210504278501</v>
      </c>
      <c r="B813" s="4">
        <v>11.47568492149</v>
      </c>
      <c r="C813" s="4">
        <v>361.240558639168</v>
      </c>
      <c r="D813" s="4">
        <v>11.498787014745099</v>
      </c>
      <c r="E813" s="4">
        <v>363.58152186870501</v>
      </c>
      <c r="F813" s="4">
        <v>20.324895465979299</v>
      </c>
    </row>
    <row r="814" spans="1:6" x14ac:dyDescent="0.25">
      <c r="A814" s="4">
        <v>541.75558127835302</v>
      </c>
      <c r="B814" s="4">
        <v>14.9731596158817</v>
      </c>
      <c r="C814" s="4">
        <v>329.86608685925597</v>
      </c>
      <c r="D814" s="4">
        <v>11.554390977602401</v>
      </c>
      <c r="E814" s="4">
        <v>377.42986213043298</v>
      </c>
      <c r="F814" s="4">
        <v>18.5804993249475</v>
      </c>
    </row>
    <row r="815" spans="1:6" x14ac:dyDescent="0.25">
      <c r="A815" s="4">
        <v>396.51853224262499</v>
      </c>
      <c r="B815" s="4">
        <v>10.916380746522901</v>
      </c>
      <c r="C815" s="4">
        <v>377.35167476907299</v>
      </c>
      <c r="D815" s="4">
        <v>8.6296788987237907</v>
      </c>
      <c r="E815" s="4">
        <v>332.08360463380802</v>
      </c>
      <c r="F815" s="4">
        <v>35.246967608109102</v>
      </c>
    </row>
    <row r="816" spans="1:6" x14ac:dyDescent="0.25">
      <c r="A816" s="4">
        <v>403.89716987684301</v>
      </c>
      <c r="B816" s="4">
        <v>13.8075382057577</v>
      </c>
      <c r="C816" s="4">
        <v>358.49242436513299</v>
      </c>
      <c r="D816" s="4">
        <v>7.4875257906969601</v>
      </c>
      <c r="E816" s="4">
        <v>375.97821063920799</v>
      </c>
      <c r="F816" s="4">
        <v>20.2808426765259</v>
      </c>
    </row>
    <row r="817" spans="1:6" x14ac:dyDescent="0.25">
      <c r="A817" s="4">
        <v>349.20205985382103</v>
      </c>
      <c r="B817" s="4">
        <v>8.4874037222470999</v>
      </c>
      <c r="C817" s="4">
        <v>481.81097161769799</v>
      </c>
      <c r="D817" s="4">
        <v>9.5333181316964293</v>
      </c>
      <c r="E817" s="4">
        <v>346.27536450698898</v>
      </c>
      <c r="F817" s="4">
        <v>11.5199666381813</v>
      </c>
    </row>
    <row r="818" spans="1:6" x14ac:dyDescent="0.25">
      <c r="A818" s="4">
        <v>783.70936200022595</v>
      </c>
      <c r="B818" s="4">
        <v>17.476737837539901</v>
      </c>
      <c r="C818" s="4">
        <v>373.066956985741</v>
      </c>
      <c r="D818" s="4">
        <v>11.6682079667225</v>
      </c>
      <c r="E818" s="4">
        <v>359.690989892929</v>
      </c>
      <c r="F818" s="4">
        <v>19.686869979603198</v>
      </c>
    </row>
    <row r="819" spans="1:6" x14ac:dyDescent="0.25">
      <c r="A819" s="4">
        <v>765.85931222513295</v>
      </c>
      <c r="B819" s="4">
        <v>14.452582793077401</v>
      </c>
      <c r="C819" s="4">
        <v>419.56337880343102</v>
      </c>
      <c r="D819" s="4">
        <v>11.733043547719699</v>
      </c>
      <c r="E819" s="4">
        <v>388.11029241234002</v>
      </c>
      <c r="F819" s="4">
        <v>16.913405355531701</v>
      </c>
    </row>
    <row r="820" spans="1:6" x14ac:dyDescent="0.25">
      <c r="A820" s="4">
        <v>511.401907358318</v>
      </c>
      <c r="B820" s="4">
        <v>17.7452662421856</v>
      </c>
      <c r="C820" s="4">
        <v>476.57006224244799</v>
      </c>
      <c r="D820" s="4">
        <v>10.338521546917001</v>
      </c>
      <c r="E820" s="4">
        <v>397.31923429295398</v>
      </c>
      <c r="F820" s="4">
        <v>18.755947537254499</v>
      </c>
    </row>
    <row r="821" spans="1:6" x14ac:dyDescent="0.25">
      <c r="A821" s="4">
        <v>511.78239132836399</v>
      </c>
      <c r="B821" s="4">
        <v>16.6906083784997</v>
      </c>
      <c r="C821" s="4">
        <v>438.344426654279</v>
      </c>
      <c r="D821" s="4">
        <v>11.035263662692101</v>
      </c>
      <c r="E821" s="4">
        <v>350.91030777245697</v>
      </c>
      <c r="F821" s="4">
        <v>14.9594570433255</v>
      </c>
    </row>
    <row r="822" spans="1:6" x14ac:dyDescent="0.25">
      <c r="A822" s="4">
        <v>527.726177237927</v>
      </c>
      <c r="B822" s="4">
        <v>16.7709623996634</v>
      </c>
      <c r="C822" s="4">
        <v>680.99913059547498</v>
      </c>
      <c r="D822" s="4">
        <v>12.1656366803217</v>
      </c>
      <c r="E822" s="4">
        <v>358.74526657164</v>
      </c>
      <c r="F822" s="4">
        <v>12.120012373197801</v>
      </c>
    </row>
    <row r="823" spans="1:6" x14ac:dyDescent="0.25">
      <c r="A823" s="4">
        <v>542.12465154379595</v>
      </c>
      <c r="B823" s="4">
        <v>15.0662091446574</v>
      </c>
      <c r="C823" s="4">
        <v>353.39111969247398</v>
      </c>
      <c r="D823" s="4">
        <v>10.2917983350344</v>
      </c>
      <c r="E823" s="4">
        <v>381.72439184039803</v>
      </c>
      <c r="F823" s="4">
        <v>20.490272766212001</v>
      </c>
    </row>
    <row r="824" spans="1:6" x14ac:dyDescent="0.25">
      <c r="A824" s="4">
        <v>683.04710480198196</v>
      </c>
      <c r="B824" s="4">
        <v>17.869642523815799</v>
      </c>
      <c r="C824" s="4">
        <v>437.35643552616199</v>
      </c>
      <c r="D824" s="4">
        <v>13.3751280545257</v>
      </c>
      <c r="E824" s="4">
        <v>358.513298727571</v>
      </c>
      <c r="F824" s="4">
        <v>19.227146121440398</v>
      </c>
    </row>
    <row r="825" spans="1:6" x14ac:dyDescent="0.25">
      <c r="A825" s="4">
        <v>449.53913219272999</v>
      </c>
      <c r="B825" s="4">
        <v>16.5542383994907</v>
      </c>
      <c r="C825" s="4">
        <v>428.18510740622798</v>
      </c>
      <c r="D825" s="4">
        <v>12.212512582074799</v>
      </c>
      <c r="E825" s="4">
        <v>401.08410798013199</v>
      </c>
      <c r="F825" s="4">
        <v>28.708110660081701</v>
      </c>
    </row>
    <row r="826" spans="1:6" x14ac:dyDescent="0.25">
      <c r="A826" s="4">
        <v>803.82449128851204</v>
      </c>
      <c r="B826" s="4">
        <v>17.272129590157402</v>
      </c>
      <c r="C826" s="4">
        <v>413.546883635222</v>
      </c>
      <c r="D826" s="4">
        <v>14.230396256083599</v>
      </c>
      <c r="E826" s="4">
        <v>410.75335321947898</v>
      </c>
      <c r="F826" s="4">
        <v>17.601983973756401</v>
      </c>
    </row>
    <row r="827" spans="1:6" x14ac:dyDescent="0.25">
      <c r="A827" s="4">
        <v>338.10040431469599</v>
      </c>
      <c r="B827" s="4">
        <v>7.7920501108746896</v>
      </c>
      <c r="C827" s="4">
        <v>361.86364564299498</v>
      </c>
      <c r="D827" s="4">
        <v>11.5538721797056</v>
      </c>
      <c r="E827" s="4">
        <v>419.02087463811</v>
      </c>
      <c r="F827" s="4">
        <v>21.107881673378799</v>
      </c>
    </row>
    <row r="828" spans="1:6" x14ac:dyDescent="0.25">
      <c r="A828" s="4">
        <v>517.872877150774</v>
      </c>
      <c r="B828" s="4">
        <v>16.669337230268798</v>
      </c>
      <c r="C828" s="4">
        <v>384.29596424847801</v>
      </c>
      <c r="D828" s="4">
        <v>11.449469864135599</v>
      </c>
      <c r="E828" s="4">
        <v>366.03440964967001</v>
      </c>
      <c r="F828" s="4">
        <v>21.134111907100301</v>
      </c>
    </row>
    <row r="829" spans="1:6" x14ac:dyDescent="0.25">
      <c r="A829" s="4">
        <v>668.40560044348194</v>
      </c>
      <c r="B829" s="4">
        <v>22.404852757695998</v>
      </c>
      <c r="C829" s="4">
        <v>513.75054576247896</v>
      </c>
      <c r="D829" s="4">
        <v>13.3700467571616</v>
      </c>
      <c r="E829" s="4">
        <v>393.699168737977</v>
      </c>
      <c r="F829" s="4">
        <v>15.834241525735701</v>
      </c>
    </row>
    <row r="830" spans="1:6" x14ac:dyDescent="0.25">
      <c r="A830" s="4">
        <v>358.02443000674202</v>
      </c>
      <c r="B830" s="4">
        <v>7.7976960160303799</v>
      </c>
      <c r="C830" s="4">
        <v>386.564507942646</v>
      </c>
      <c r="D830" s="4">
        <v>14.8861221633851</v>
      </c>
      <c r="E830" s="4">
        <v>368.042649306356</v>
      </c>
      <c r="F830" s="4">
        <v>18.733165845740501</v>
      </c>
    </row>
    <row r="831" spans="1:6" x14ac:dyDescent="0.25">
      <c r="A831" s="4">
        <v>671.37666909024097</v>
      </c>
      <c r="B831" s="4">
        <v>17.476066519506201</v>
      </c>
      <c r="C831" s="4">
        <v>370.314214047044</v>
      </c>
      <c r="D831" s="4">
        <v>12.146257782354899</v>
      </c>
      <c r="E831" s="4">
        <v>418.38680151104899</v>
      </c>
      <c r="F831" s="4">
        <v>17.006714295595799</v>
      </c>
    </row>
    <row r="832" spans="1:6" x14ac:dyDescent="0.25">
      <c r="A832" s="4">
        <v>757.95733610540594</v>
      </c>
      <c r="B832" s="4">
        <v>19.3581600564066</v>
      </c>
      <c r="C832" s="4">
        <v>394.63831560313702</v>
      </c>
      <c r="D832" s="4">
        <v>8.1266804134938795</v>
      </c>
      <c r="E832" s="4">
        <v>430.19058551639301</v>
      </c>
      <c r="F832" s="4">
        <v>22.7296257812995</v>
      </c>
    </row>
    <row r="833" spans="1:6" x14ac:dyDescent="0.25">
      <c r="A833" s="4">
        <v>490.64663172885702</v>
      </c>
      <c r="B833" s="4">
        <v>14.5275655786972</v>
      </c>
      <c r="C833" s="4">
        <v>441.19986302405499</v>
      </c>
      <c r="D833" s="4">
        <v>10.6970474931877</v>
      </c>
      <c r="E833" s="4">
        <v>370.20907938107803</v>
      </c>
      <c r="F833" s="4">
        <v>16.108751345425802</v>
      </c>
    </row>
    <row r="834" spans="1:6" x14ac:dyDescent="0.25">
      <c r="A834" s="4">
        <v>566.25998371094397</v>
      </c>
      <c r="B834" s="4">
        <v>18.485832359408899</v>
      </c>
      <c r="C834" s="4">
        <v>305.68172768503399</v>
      </c>
      <c r="D834" s="4">
        <v>15.2703749092761</v>
      </c>
      <c r="E834" s="4">
        <v>377.845533236861</v>
      </c>
      <c r="F834" s="4">
        <v>10.6817732858471</v>
      </c>
    </row>
    <row r="835" spans="1:6" x14ac:dyDescent="0.25">
      <c r="A835" s="4">
        <v>514.554436367005</v>
      </c>
      <c r="B835" s="4">
        <v>16.027649639872799</v>
      </c>
      <c r="C835" s="4">
        <v>348.11822682991601</v>
      </c>
      <c r="D835" s="4">
        <v>11.4671246625948</v>
      </c>
      <c r="E835" s="4">
        <v>368.03180007264001</v>
      </c>
      <c r="F835" s="4">
        <v>13.058457537088501</v>
      </c>
    </row>
    <row r="836" spans="1:6" x14ac:dyDescent="0.25">
      <c r="A836" s="4">
        <v>578.097078576684</v>
      </c>
      <c r="B836" s="4">
        <v>11.6551462819334</v>
      </c>
      <c r="C836" s="4">
        <v>415.27191592007802</v>
      </c>
      <c r="D836" s="4">
        <v>10.5241322547663</v>
      </c>
      <c r="E836" s="4">
        <v>370.49721573293198</v>
      </c>
      <c r="F836" s="4">
        <v>19.889418179169201</v>
      </c>
    </row>
    <row r="837" spans="1:6" x14ac:dyDescent="0.25">
      <c r="A837" s="4">
        <v>530.48291802033702</v>
      </c>
      <c r="B837" s="4">
        <v>15.268589605577199</v>
      </c>
      <c r="C837" s="4">
        <v>408.97924792766503</v>
      </c>
      <c r="D837" s="4">
        <v>15.3522700781468</v>
      </c>
      <c r="E837" s="4">
        <v>322.343297705054</v>
      </c>
      <c r="F837" s="4">
        <v>56.164996098959797</v>
      </c>
    </row>
    <row r="838" spans="1:6" x14ac:dyDescent="0.25">
      <c r="A838" s="4">
        <v>462.794232100248</v>
      </c>
      <c r="B838" s="4">
        <v>17.318990176776399</v>
      </c>
      <c r="C838" s="4">
        <v>451.88818170130202</v>
      </c>
      <c r="D838" s="4">
        <v>12.717677768319801</v>
      </c>
      <c r="E838" s="4">
        <v>378.97474658116602</v>
      </c>
      <c r="F838" s="4">
        <v>17.873167339013801</v>
      </c>
    </row>
    <row r="839" spans="1:6" x14ac:dyDescent="0.25">
      <c r="A839" s="4">
        <v>564.69892413541595</v>
      </c>
      <c r="B839" s="4">
        <v>12.915602594614001</v>
      </c>
      <c r="C839" s="4">
        <v>490.47278571873898</v>
      </c>
      <c r="D839" s="4">
        <v>10.7808195725083</v>
      </c>
      <c r="E839" s="4">
        <v>360.36031146720001</v>
      </c>
      <c r="F839" s="4">
        <v>16.297871684189801</v>
      </c>
    </row>
    <row r="840" spans="1:6" x14ac:dyDescent="0.25">
      <c r="A840" s="4">
        <v>442.75510794296798</v>
      </c>
      <c r="B840" s="4">
        <v>14.7605709638446</v>
      </c>
      <c r="C840" s="4">
        <v>374.36678138002702</v>
      </c>
      <c r="D840" s="4">
        <v>12.3273061255458</v>
      </c>
      <c r="E840" s="4">
        <v>360.63016730919401</v>
      </c>
      <c r="F840" s="4">
        <v>16.489082484738901</v>
      </c>
    </row>
    <row r="841" spans="1:6" x14ac:dyDescent="0.25">
      <c r="A841" s="4">
        <v>425.03402790427202</v>
      </c>
      <c r="B841" s="4">
        <v>13.6145420188549</v>
      </c>
      <c r="C841" s="4">
        <v>660.19853584095802</v>
      </c>
      <c r="D841" s="4">
        <v>10.7119098219554</v>
      </c>
      <c r="E841" s="4">
        <v>360.026077773422</v>
      </c>
      <c r="F841" s="4">
        <v>14.1876099358778</v>
      </c>
    </row>
    <row r="842" spans="1:6" x14ac:dyDescent="0.25">
      <c r="A842" s="4">
        <v>727.76511825248497</v>
      </c>
      <c r="B842" s="4">
        <v>17.253574709640802</v>
      </c>
      <c r="C842" s="4">
        <v>291.58103348128401</v>
      </c>
      <c r="D842" s="4">
        <v>40.222278525354298</v>
      </c>
      <c r="E842" s="4">
        <v>355.47168717905799</v>
      </c>
      <c r="F842" s="4">
        <v>18.002807987388199</v>
      </c>
    </row>
    <row r="843" spans="1:6" x14ac:dyDescent="0.25">
      <c r="A843" s="4">
        <v>490.05351358652098</v>
      </c>
      <c r="B843" s="4">
        <v>16.495247134007499</v>
      </c>
      <c r="C843" s="4">
        <v>369.54079524800102</v>
      </c>
      <c r="D843" s="4">
        <v>15.230121557135099</v>
      </c>
      <c r="E843" s="4">
        <v>400.27548682503402</v>
      </c>
      <c r="F843" s="4">
        <v>17.498115810565601</v>
      </c>
    </row>
    <row r="844" spans="1:6" x14ac:dyDescent="0.25">
      <c r="A844" s="4">
        <v>627.55294121056704</v>
      </c>
      <c r="B844" s="4">
        <v>15.2138096333947</v>
      </c>
      <c r="C844" s="4">
        <v>373.23237997293398</v>
      </c>
      <c r="D844" s="4">
        <v>10.539528599474499</v>
      </c>
      <c r="E844" s="4">
        <v>393.14950820431102</v>
      </c>
      <c r="F844" s="4">
        <v>20.9775238616857</v>
      </c>
    </row>
    <row r="845" spans="1:6" x14ac:dyDescent="0.25">
      <c r="A845" s="4">
        <v>336.977782942354</v>
      </c>
      <c r="B845" s="4">
        <v>6.90276953205466</v>
      </c>
      <c r="C845" s="4">
        <v>445.07470833882599</v>
      </c>
      <c r="D845" s="4">
        <v>11.985565128270499</v>
      </c>
      <c r="E845" s="4">
        <v>346.471076890826</v>
      </c>
      <c r="F845" s="4">
        <v>163.63810214493401</v>
      </c>
    </row>
    <row r="846" spans="1:6" x14ac:dyDescent="0.25">
      <c r="A846" s="4">
        <v>405.78066683560598</v>
      </c>
      <c r="B846" s="4">
        <v>11.737087205285199</v>
      </c>
      <c r="C846" s="4">
        <v>408.80605775490397</v>
      </c>
      <c r="D846" s="4">
        <v>15.7599758496508</v>
      </c>
      <c r="E846" s="4">
        <v>394.581353530287</v>
      </c>
      <c r="F846" s="4">
        <v>20.8272377261891</v>
      </c>
    </row>
    <row r="847" spans="1:6" x14ac:dyDescent="0.25">
      <c r="A847" s="4">
        <v>434.92518523707901</v>
      </c>
      <c r="B847" s="4">
        <v>10.922850541071901</v>
      </c>
      <c r="C847" s="4">
        <v>474.82990793511198</v>
      </c>
      <c r="D847" s="4">
        <v>13.3965211352333</v>
      </c>
      <c r="E847" s="4">
        <v>402.31332901120101</v>
      </c>
      <c r="F847" s="4">
        <v>21.417883951682501</v>
      </c>
    </row>
    <row r="848" spans="1:6" x14ac:dyDescent="0.25">
      <c r="A848" s="4">
        <v>416.16525537893102</v>
      </c>
      <c r="B848" s="4">
        <v>14.666682217735699</v>
      </c>
      <c r="C848" s="4">
        <v>584.72713843733004</v>
      </c>
      <c r="D848" s="4">
        <v>13.9787901961244</v>
      </c>
      <c r="E848" s="4">
        <v>397.45896120555602</v>
      </c>
      <c r="F848" s="4">
        <v>19.9058674550615</v>
      </c>
    </row>
    <row r="849" spans="1:6" x14ac:dyDescent="0.25">
      <c r="A849" s="4">
        <v>374.733302634209</v>
      </c>
      <c r="B849" s="4">
        <v>9.3671627251897007</v>
      </c>
      <c r="C849" s="4">
        <v>342.86123470962002</v>
      </c>
      <c r="D849" s="4">
        <v>9.8165256474167109</v>
      </c>
      <c r="E849" s="4">
        <v>424.85619956627397</v>
      </c>
      <c r="F849" s="4">
        <v>19.693232979392601</v>
      </c>
    </row>
    <row r="850" spans="1:6" x14ac:dyDescent="0.25">
      <c r="A850" s="4">
        <v>389.10960547998502</v>
      </c>
      <c r="B850" s="4">
        <v>11.642649175832</v>
      </c>
      <c r="C850" s="4">
        <v>349.90257135406102</v>
      </c>
      <c r="D850" s="4">
        <v>11.055878586135799</v>
      </c>
      <c r="E850" s="4">
        <v>408.62798544019398</v>
      </c>
      <c r="F850" s="4">
        <v>17.331853472860502</v>
      </c>
    </row>
    <row r="851" spans="1:6" x14ac:dyDescent="0.25">
      <c r="A851" s="4">
        <v>413.57128257676902</v>
      </c>
      <c r="B851" s="4">
        <v>16.150774681009299</v>
      </c>
      <c r="C851" s="4">
        <v>521.71477841958404</v>
      </c>
      <c r="D851" s="4">
        <v>13.8036318935919</v>
      </c>
      <c r="E851" s="4">
        <v>367.06320310384001</v>
      </c>
      <c r="F851" s="4">
        <v>19.6925463147927</v>
      </c>
    </row>
    <row r="852" spans="1:6" x14ac:dyDescent="0.25">
      <c r="A852" s="4">
        <v>420.19137867912599</v>
      </c>
      <c r="B852" s="4">
        <v>13.626566188875501</v>
      </c>
      <c r="C852" s="4">
        <v>373.66172295436201</v>
      </c>
      <c r="D852" s="4">
        <v>11.0638590473681</v>
      </c>
      <c r="E852" s="4">
        <v>418.34959967434401</v>
      </c>
      <c r="F852" s="4">
        <v>39.041733853518899</v>
      </c>
    </row>
    <row r="853" spans="1:6" x14ac:dyDescent="0.25">
      <c r="A853" s="4">
        <v>560.44573134928896</v>
      </c>
      <c r="B853" s="4">
        <v>19.629236645530899</v>
      </c>
      <c r="C853" s="4">
        <v>380.98278801888199</v>
      </c>
      <c r="D853" s="4">
        <v>9.6979934796690905</v>
      </c>
      <c r="E853" s="4">
        <v>359.073991391807</v>
      </c>
      <c r="F853" s="4">
        <v>15.0627911358606</v>
      </c>
    </row>
    <row r="854" spans="1:6" x14ac:dyDescent="0.25">
      <c r="A854" s="4">
        <v>737.780377380549</v>
      </c>
      <c r="B854" s="4">
        <v>17.339208353776399</v>
      </c>
      <c r="C854" s="4">
        <v>411.28413878753702</v>
      </c>
      <c r="D854" s="4">
        <v>13.7266501008998</v>
      </c>
      <c r="E854" s="4">
        <v>396.68564923852603</v>
      </c>
      <c r="F854" s="4">
        <v>20.617410936858501</v>
      </c>
    </row>
    <row r="855" spans="1:6" x14ac:dyDescent="0.25">
      <c r="A855" s="4">
        <v>457.11808993294801</v>
      </c>
      <c r="B855" s="4">
        <v>12.1152209634892</v>
      </c>
      <c r="C855" s="4">
        <v>379.900709617882</v>
      </c>
      <c r="D855" s="4">
        <v>11.9853666687849</v>
      </c>
      <c r="E855" s="4">
        <v>388.52312527224399</v>
      </c>
      <c r="F855" s="4">
        <v>17.811948163434799</v>
      </c>
    </row>
    <row r="856" spans="1:6" x14ac:dyDescent="0.25">
      <c r="A856" s="4">
        <v>659.67969836294606</v>
      </c>
      <c r="B856" s="4">
        <v>15.8186772887129</v>
      </c>
      <c r="C856" s="4">
        <v>397.84049746394101</v>
      </c>
      <c r="D856" s="4">
        <v>9.68029311182908</v>
      </c>
      <c r="E856" s="4">
        <v>338.64541104808399</v>
      </c>
      <c r="F856" s="4">
        <v>24.0438548347447</v>
      </c>
    </row>
    <row r="857" spans="1:6" x14ac:dyDescent="0.25">
      <c r="A857" s="4">
        <v>383.194964986294</v>
      </c>
      <c r="B857" s="4">
        <v>18.5997256536502</v>
      </c>
      <c r="C857" s="4">
        <v>344.389868285506</v>
      </c>
      <c r="D857" s="4">
        <v>10.462760382564699</v>
      </c>
      <c r="E857" s="4">
        <v>428.83274640142901</v>
      </c>
      <c r="F857" s="4">
        <v>17.9161062242928</v>
      </c>
    </row>
    <row r="858" spans="1:6" x14ac:dyDescent="0.25">
      <c r="A858" s="4">
        <v>437.15161351859501</v>
      </c>
      <c r="B858" s="4">
        <v>16.636469381628501</v>
      </c>
      <c r="C858" s="4">
        <v>386.59652120620001</v>
      </c>
      <c r="D858" s="4">
        <v>12.6297400011681</v>
      </c>
      <c r="E858" s="4">
        <v>377.98384112119601</v>
      </c>
      <c r="F858" s="4">
        <v>72.144579761661504</v>
      </c>
    </row>
    <row r="859" spans="1:6" x14ac:dyDescent="0.25">
      <c r="A859" s="4">
        <v>576.70461628213502</v>
      </c>
      <c r="B859" s="4">
        <v>15.621469746576601</v>
      </c>
      <c r="C859" s="4">
        <v>402.34650213643903</v>
      </c>
      <c r="D859" s="4">
        <v>12.8834059932269</v>
      </c>
      <c r="E859" s="4">
        <v>375.29356871545298</v>
      </c>
      <c r="F859" s="4">
        <v>17.981109652901001</v>
      </c>
    </row>
    <row r="860" spans="1:6" x14ac:dyDescent="0.25">
      <c r="A860" s="4">
        <v>485.62169840931801</v>
      </c>
      <c r="B860" s="4">
        <v>15.387380995321999</v>
      </c>
      <c r="C860" s="4">
        <v>390.71921923756503</v>
      </c>
      <c r="D860" s="4">
        <v>14.437476432649399</v>
      </c>
      <c r="E860" s="4">
        <v>401.39024971052999</v>
      </c>
      <c r="F860" s="4">
        <v>24.9874117106664</v>
      </c>
    </row>
    <row r="861" spans="1:6" x14ac:dyDescent="0.25">
      <c r="A861" s="4">
        <v>388.21829574555102</v>
      </c>
      <c r="B861" s="4">
        <v>9.8967269829008693</v>
      </c>
      <c r="C861" s="4">
        <v>399.53148712217802</v>
      </c>
      <c r="D861" s="4">
        <v>43.107530384324399</v>
      </c>
      <c r="E861" s="4">
        <v>438.36664414778301</v>
      </c>
      <c r="F861" s="4">
        <v>19.182315155630899</v>
      </c>
    </row>
    <row r="862" spans="1:6" x14ac:dyDescent="0.25">
      <c r="A862" s="4">
        <v>542.43422641605105</v>
      </c>
      <c r="B862" s="4">
        <v>17.523705207277001</v>
      </c>
      <c r="C862" s="4">
        <v>420.04483132064303</v>
      </c>
      <c r="D862" s="4">
        <v>10.6102541382424</v>
      </c>
      <c r="E862" s="4">
        <v>400.45102632790798</v>
      </c>
      <c r="F862" s="4">
        <v>20.448875008383698</v>
      </c>
    </row>
    <row r="863" spans="1:6" x14ac:dyDescent="0.25">
      <c r="A863" s="4">
        <v>680.70788192376403</v>
      </c>
      <c r="B863" s="4">
        <v>12.3504541777074</v>
      </c>
      <c r="C863" s="4">
        <v>315.16607935354102</v>
      </c>
      <c r="D863" s="4">
        <v>9.5059739241842092</v>
      </c>
      <c r="E863" s="4">
        <v>425.84361065551599</v>
      </c>
      <c r="F863" s="4">
        <v>14.204440643545199</v>
      </c>
    </row>
    <row r="864" spans="1:6" x14ac:dyDescent="0.25">
      <c r="A864" s="4">
        <v>374.18356631323599</v>
      </c>
      <c r="B864" s="4">
        <v>14.5303733486216</v>
      </c>
      <c r="C864" s="4">
        <v>405.54815018549499</v>
      </c>
      <c r="D864" s="4">
        <v>9.8583810604177398</v>
      </c>
      <c r="E864" s="4">
        <v>355.36655209958502</v>
      </c>
      <c r="F864" s="4">
        <v>11.6727094412781</v>
      </c>
    </row>
    <row r="865" spans="1:6" x14ac:dyDescent="0.25">
      <c r="A865" s="4">
        <v>336.66639222577197</v>
      </c>
      <c r="B865" s="4">
        <v>8.9403067245148105</v>
      </c>
      <c r="C865" s="4">
        <v>356.161654174327</v>
      </c>
      <c r="D865" s="4">
        <v>10.701487799873499</v>
      </c>
      <c r="E865" s="4">
        <v>395.595651436597</v>
      </c>
      <c r="F865" s="4">
        <v>15.8774245891254</v>
      </c>
    </row>
    <row r="866" spans="1:6" x14ac:dyDescent="0.25">
      <c r="A866" s="4">
        <v>571.38449728488899</v>
      </c>
      <c r="B866" s="4">
        <v>16.5518275890499</v>
      </c>
      <c r="C866" s="4">
        <v>396.67185518517999</v>
      </c>
      <c r="D866" s="4">
        <v>21.230381040135299</v>
      </c>
      <c r="E866" s="4">
        <v>356.309499073773</v>
      </c>
      <c r="F866" s="4">
        <v>17.8151372510474</v>
      </c>
    </row>
    <row r="867" spans="1:6" x14ac:dyDescent="0.25">
      <c r="A867" s="4">
        <v>702.62525365501597</v>
      </c>
      <c r="B867" s="4">
        <v>19.683192495955101</v>
      </c>
      <c r="C867" s="4">
        <v>421.50557754188702</v>
      </c>
      <c r="D867" s="4">
        <v>13.3528651215601</v>
      </c>
      <c r="E867" s="4">
        <v>287.45534497126903</v>
      </c>
      <c r="F867" s="4">
        <v>19.808865851722601</v>
      </c>
    </row>
    <row r="868" spans="1:6" x14ac:dyDescent="0.25">
      <c r="A868" s="4">
        <v>754.27602117136098</v>
      </c>
      <c r="B868" s="4">
        <v>15.336553218308801</v>
      </c>
      <c r="C868" s="4">
        <v>420.68961689621199</v>
      </c>
      <c r="D868" s="4">
        <v>12.8975205009337</v>
      </c>
      <c r="E868" s="4">
        <v>369.24289328977397</v>
      </c>
      <c r="F868" s="4">
        <v>17.351186756510199</v>
      </c>
    </row>
    <row r="869" spans="1:6" x14ac:dyDescent="0.25">
      <c r="A869" s="4">
        <v>432.42291932925502</v>
      </c>
      <c r="B869" s="4">
        <v>13.2655681453179</v>
      </c>
      <c r="C869" s="4">
        <v>468.44150464981698</v>
      </c>
      <c r="D869" s="4">
        <v>15.9052875454071</v>
      </c>
      <c r="E869" s="4">
        <v>366.41504565626298</v>
      </c>
      <c r="F869" s="4">
        <v>18.260822834447001</v>
      </c>
    </row>
    <row r="870" spans="1:6" x14ac:dyDescent="0.25">
      <c r="A870" s="4">
        <v>816.395193737</v>
      </c>
      <c r="B870" s="4">
        <v>19.836728811962502</v>
      </c>
      <c r="C870" s="4">
        <v>595.63747625052895</v>
      </c>
      <c r="D870" s="4">
        <v>15.438056266866599</v>
      </c>
      <c r="E870" s="4">
        <v>388.62317897379302</v>
      </c>
      <c r="F870" s="4">
        <v>19.779614330036502</v>
      </c>
    </row>
    <row r="871" spans="1:6" x14ac:dyDescent="0.25">
      <c r="A871" s="4">
        <v>628.57994978874899</v>
      </c>
      <c r="B871" s="4">
        <v>18.366247428581101</v>
      </c>
      <c r="C871" s="4">
        <v>389.70130511745799</v>
      </c>
      <c r="D871" s="4">
        <v>19.478294394211801</v>
      </c>
      <c r="E871" s="4">
        <v>374.33746885135702</v>
      </c>
      <c r="F871" s="4">
        <v>14.052720175823101</v>
      </c>
    </row>
    <row r="872" spans="1:6" x14ac:dyDescent="0.25">
      <c r="A872" s="4">
        <v>393.68564913794302</v>
      </c>
      <c r="B872" s="4">
        <v>23.3796904815826</v>
      </c>
      <c r="C872" s="4">
        <v>326.51735761389102</v>
      </c>
      <c r="D872" s="4">
        <v>13.2239874312654</v>
      </c>
      <c r="E872" s="4">
        <v>381.64812756702298</v>
      </c>
      <c r="F872" s="4">
        <v>62.856291030300703</v>
      </c>
    </row>
    <row r="873" spans="1:6" x14ac:dyDescent="0.25">
      <c r="A873" s="4">
        <v>364.54166486859299</v>
      </c>
      <c r="B873" s="4">
        <v>12.044876930303801</v>
      </c>
      <c r="C873" s="4">
        <v>348.28870088234498</v>
      </c>
      <c r="D873" s="4">
        <v>12.7678036266006</v>
      </c>
      <c r="E873" s="4">
        <v>384.70130489394001</v>
      </c>
      <c r="F873" s="4">
        <v>29.742855261778399</v>
      </c>
    </row>
    <row r="874" spans="1:6" x14ac:dyDescent="0.25">
      <c r="A874" s="4">
        <v>410.73229595273699</v>
      </c>
      <c r="B874" s="4">
        <v>13.7851379532366</v>
      </c>
      <c r="C874" s="4">
        <v>726.65127080678894</v>
      </c>
      <c r="D874" s="4">
        <v>13.996536375489001</v>
      </c>
      <c r="E874" s="4">
        <v>391.93089224398102</v>
      </c>
      <c r="F874" s="4">
        <v>21.733898294856701</v>
      </c>
    </row>
    <row r="875" spans="1:6" x14ac:dyDescent="0.25">
      <c r="A875" s="4">
        <v>457.098923966288</v>
      </c>
      <c r="B875" s="4">
        <v>16.450339801842301</v>
      </c>
      <c r="C875" s="4">
        <v>386.44176431372699</v>
      </c>
      <c r="D875" s="4">
        <v>12.099000688642199</v>
      </c>
      <c r="E875" s="4">
        <v>369.77024511992897</v>
      </c>
      <c r="F875" s="4">
        <v>16.285511794034299</v>
      </c>
    </row>
    <row r="876" spans="1:6" x14ac:dyDescent="0.25">
      <c r="A876" s="4">
        <v>381.866712562739</v>
      </c>
      <c r="B876" s="4">
        <v>16.152544749434998</v>
      </c>
      <c r="C876" s="4">
        <v>362.21098678186502</v>
      </c>
      <c r="D876" s="4">
        <v>10.302571162115701</v>
      </c>
      <c r="E876" s="4">
        <v>359.55570335313598</v>
      </c>
      <c r="F876" s="4">
        <v>20.8551006955094</v>
      </c>
    </row>
    <row r="877" spans="1:6" x14ac:dyDescent="0.25">
      <c r="A877" s="4">
        <v>411.72878617048201</v>
      </c>
      <c r="B877" s="4">
        <v>10.847654108423701</v>
      </c>
      <c r="C877" s="4">
        <v>367.86868086084701</v>
      </c>
      <c r="D877" s="4">
        <v>9.7426414086948991</v>
      </c>
      <c r="E877" s="4">
        <v>345.74099360406302</v>
      </c>
      <c r="F877" s="4">
        <v>14.0066226695198</v>
      </c>
    </row>
    <row r="878" spans="1:6" x14ac:dyDescent="0.25">
      <c r="A878" s="4">
        <v>439.47785182669702</v>
      </c>
      <c r="B878" s="4">
        <v>18.871885585365799</v>
      </c>
      <c r="C878" s="4">
        <v>355.83321903645901</v>
      </c>
      <c r="D878" s="4">
        <v>11.7613338395021</v>
      </c>
      <c r="E878" s="4">
        <v>380.88789242133402</v>
      </c>
      <c r="F878" s="4">
        <v>17.713145980145701</v>
      </c>
    </row>
    <row r="879" spans="1:6" x14ac:dyDescent="0.25">
      <c r="A879" s="4">
        <v>380.857145439833</v>
      </c>
      <c r="B879" s="4">
        <v>14.655344599392199</v>
      </c>
      <c r="C879" s="4">
        <v>403.65052291378299</v>
      </c>
      <c r="D879" s="4">
        <v>12.5972383287735</v>
      </c>
      <c r="E879" s="4">
        <v>389.52964069694201</v>
      </c>
      <c r="F879" s="4">
        <v>15.2846725746057</v>
      </c>
    </row>
    <row r="880" spans="1:6" x14ac:dyDescent="0.25">
      <c r="A880" s="4">
        <v>766.94587656110502</v>
      </c>
      <c r="B880" s="4">
        <v>19.733440535375799</v>
      </c>
      <c r="C880" s="4">
        <v>623.63495835289302</v>
      </c>
      <c r="D880" s="4">
        <v>7.9947052518837101</v>
      </c>
      <c r="E880" s="4">
        <v>416.99249262362702</v>
      </c>
      <c r="F880" s="4">
        <v>23.0734420812223</v>
      </c>
    </row>
    <row r="881" spans="1:6" x14ac:dyDescent="0.25">
      <c r="A881" s="4">
        <v>796.00399864092401</v>
      </c>
      <c r="B881" s="4">
        <v>15.796765242936001</v>
      </c>
      <c r="C881" s="4">
        <v>368.39617051556701</v>
      </c>
      <c r="D881" s="4">
        <v>15.6104527448769</v>
      </c>
      <c r="E881" s="4">
        <v>309.454291790723</v>
      </c>
      <c r="F881" s="4">
        <v>21.377157595939899</v>
      </c>
    </row>
    <row r="882" spans="1:6" x14ac:dyDescent="0.25">
      <c r="A882" s="4">
        <v>538.07483075186599</v>
      </c>
      <c r="B882" s="4">
        <v>16.3091633473522</v>
      </c>
      <c r="C882" s="4">
        <v>367.33402049168899</v>
      </c>
      <c r="D882" s="4">
        <v>8.8455634585116005</v>
      </c>
      <c r="E882" s="4">
        <v>385.45310171693501</v>
      </c>
      <c r="F882" s="4">
        <v>17.2942094339523</v>
      </c>
    </row>
    <row r="883" spans="1:6" x14ac:dyDescent="0.25">
      <c r="A883" s="4">
        <v>445.14206167683</v>
      </c>
      <c r="B883" s="4">
        <v>16.455222705844701</v>
      </c>
      <c r="C883" s="4">
        <v>359.82446049153799</v>
      </c>
      <c r="D883" s="4">
        <v>10.033249446423699</v>
      </c>
      <c r="E883" s="4">
        <v>387.60694299638197</v>
      </c>
      <c r="F883" s="4">
        <v>15.791806211695</v>
      </c>
    </row>
    <row r="884" spans="1:6" x14ac:dyDescent="0.25">
      <c r="A884" s="4">
        <v>720.11326798424102</v>
      </c>
      <c r="B884" s="4">
        <v>18.456611265661099</v>
      </c>
      <c r="C884" s="4">
        <v>291.44026855006803</v>
      </c>
      <c r="D884" s="4">
        <v>6.8879530138801703</v>
      </c>
      <c r="E884" s="4">
        <v>424.75571867078497</v>
      </c>
      <c r="F884" s="4">
        <v>21.396689199143999</v>
      </c>
    </row>
    <row r="885" spans="1:6" x14ac:dyDescent="0.25">
      <c r="A885" s="4">
        <v>626.965560868382</v>
      </c>
      <c r="B885" s="4">
        <v>19.5232169704977</v>
      </c>
      <c r="C885" s="4">
        <v>411.87209916859803</v>
      </c>
      <c r="D885" s="4">
        <v>9.3071030848659504</v>
      </c>
      <c r="E885" s="4">
        <v>348.48821246996499</v>
      </c>
      <c r="F885" s="4">
        <v>37.420279660960603</v>
      </c>
    </row>
    <row r="886" spans="1:6" x14ac:dyDescent="0.25">
      <c r="A886" s="4">
        <v>742.67719495296399</v>
      </c>
      <c r="B886" s="4">
        <v>15.327153636142601</v>
      </c>
      <c r="C886" s="4">
        <v>658.731746729463</v>
      </c>
      <c r="D886" s="4">
        <v>14.397757200989799</v>
      </c>
      <c r="E886" s="4">
        <v>364.03938421234398</v>
      </c>
      <c r="F886" s="4">
        <v>13.979583630571099</v>
      </c>
    </row>
    <row r="887" spans="1:6" x14ac:dyDescent="0.25">
      <c r="A887" s="4">
        <v>658.03709515184096</v>
      </c>
      <c r="B887" s="4">
        <v>17.293644914170699</v>
      </c>
      <c r="C887" s="4">
        <v>384.495064061135</v>
      </c>
      <c r="D887" s="4">
        <v>9.5917603003326803</v>
      </c>
      <c r="E887" s="4">
        <v>376.953826583921</v>
      </c>
      <c r="F887" s="4">
        <v>16.0084080107044</v>
      </c>
    </row>
    <row r="888" spans="1:6" x14ac:dyDescent="0.25">
      <c r="A888" s="4">
        <v>692.03720158710996</v>
      </c>
      <c r="B888" s="4">
        <v>15.9514612767379</v>
      </c>
      <c r="C888" s="4">
        <v>572.73598880693305</v>
      </c>
      <c r="D888" s="4">
        <v>14.0125736542977</v>
      </c>
      <c r="E888" s="4">
        <v>443.06811676546897</v>
      </c>
      <c r="F888" s="4">
        <v>18.587457405635998</v>
      </c>
    </row>
    <row r="889" spans="1:6" x14ac:dyDescent="0.25">
      <c r="A889" s="4">
        <v>751.21855539828505</v>
      </c>
      <c r="B889" s="4">
        <v>15.9048450447153</v>
      </c>
      <c r="C889" s="4">
        <v>403.57395335286799</v>
      </c>
      <c r="D889" s="4">
        <v>12.1274130232632</v>
      </c>
      <c r="E889" s="4">
        <v>405.98312361165802</v>
      </c>
      <c r="F889" s="4">
        <v>15.6622723471373</v>
      </c>
    </row>
    <row r="890" spans="1:6" x14ac:dyDescent="0.25">
      <c r="A890" s="4">
        <v>507.145784668624</v>
      </c>
      <c r="B890" s="4">
        <v>14.022125772666101</v>
      </c>
      <c r="C890" s="4">
        <v>366.82211075350602</v>
      </c>
      <c r="D890" s="4">
        <v>7.7184252967126596</v>
      </c>
      <c r="E890" s="4">
        <v>395.59226399287502</v>
      </c>
      <c r="F890" s="4">
        <v>23.4210884035564</v>
      </c>
    </row>
    <row r="891" spans="1:6" x14ac:dyDescent="0.25">
      <c r="A891" s="4">
        <v>399.97012326493802</v>
      </c>
      <c r="B891" s="4">
        <v>11.098588735098</v>
      </c>
      <c r="C891" s="4">
        <v>447.70998704433401</v>
      </c>
      <c r="D891" s="4">
        <v>7.58303200942464</v>
      </c>
      <c r="E891" s="4">
        <v>343.68340628221603</v>
      </c>
      <c r="F891" s="4">
        <v>22.990356700960501</v>
      </c>
    </row>
    <row r="892" spans="1:6" x14ac:dyDescent="0.25">
      <c r="A892" s="4">
        <v>402.73342484235701</v>
      </c>
      <c r="B892" s="4">
        <v>12.893309084232801</v>
      </c>
      <c r="C892" s="4">
        <v>403.17145067825902</v>
      </c>
      <c r="D892" s="4">
        <v>13.2583048895467</v>
      </c>
      <c r="E892" s="4">
        <v>383.12448338046602</v>
      </c>
      <c r="F892" s="4">
        <v>21.100023253122298</v>
      </c>
    </row>
    <row r="893" spans="1:6" x14ac:dyDescent="0.25">
      <c r="A893" s="4">
        <v>639.07002414762906</v>
      </c>
      <c r="B893" s="4">
        <v>19.270603878190698</v>
      </c>
      <c r="C893" s="4">
        <v>412.010223560035</v>
      </c>
      <c r="D893" s="4">
        <v>13.506874310318301</v>
      </c>
      <c r="E893" s="4">
        <v>452.18400909006499</v>
      </c>
      <c r="F893" s="4">
        <v>81.315023119794205</v>
      </c>
    </row>
    <row r="894" spans="1:6" x14ac:dyDescent="0.25">
      <c r="A894" s="4">
        <v>798.51056652143495</v>
      </c>
      <c r="B894" s="4">
        <v>13.9557185638695</v>
      </c>
      <c r="C894" s="4">
        <v>544.99047838896502</v>
      </c>
      <c r="D894" s="4">
        <v>12.523003173060699</v>
      </c>
      <c r="E894" s="4">
        <v>417.40151108056301</v>
      </c>
      <c r="F894" s="4">
        <v>22.579034490976401</v>
      </c>
    </row>
    <row r="895" spans="1:6" x14ac:dyDescent="0.25">
      <c r="A895" s="4">
        <v>744.85720586031596</v>
      </c>
      <c r="B895" s="4">
        <v>9.8457618076354194</v>
      </c>
      <c r="C895" s="4">
        <v>212.82879406586201</v>
      </c>
      <c r="D895" s="4">
        <v>13.244693938177001</v>
      </c>
      <c r="E895" s="4">
        <v>512.22774123772899</v>
      </c>
      <c r="F895" s="4">
        <v>47.285328957019303</v>
      </c>
    </row>
    <row r="896" spans="1:6" x14ac:dyDescent="0.25">
      <c r="A896" s="4">
        <v>737.120622597634</v>
      </c>
      <c r="B896" s="4">
        <v>16.5754179675132</v>
      </c>
      <c r="C896" s="4">
        <v>410.646570861339</v>
      </c>
      <c r="D896" s="4">
        <v>10.003189302515199</v>
      </c>
      <c r="E896" s="4">
        <v>378.24741033092101</v>
      </c>
      <c r="F896" s="4">
        <v>16.5068591253366</v>
      </c>
    </row>
    <row r="897" spans="1:6" x14ac:dyDescent="0.25">
      <c r="A897" s="4">
        <v>637.70765291154305</v>
      </c>
      <c r="B897" s="4">
        <v>17.515160177135801</v>
      </c>
      <c r="C897" s="4">
        <v>368.69025759398897</v>
      </c>
      <c r="D897" s="4">
        <v>11.434882237808701</v>
      </c>
      <c r="E897" s="4">
        <v>341.463981628417</v>
      </c>
      <c r="F897" s="4">
        <v>12.680064273066799</v>
      </c>
    </row>
    <row r="898" spans="1:6" x14ac:dyDescent="0.25">
      <c r="A898" s="4">
        <v>592.58562593162003</v>
      </c>
      <c r="B898" s="4">
        <v>15.075944465119299</v>
      </c>
      <c r="C898" s="4">
        <v>437.58951716497501</v>
      </c>
      <c r="D898" s="4">
        <v>10.749965801369299</v>
      </c>
      <c r="E898" s="4">
        <v>349.71715923026198</v>
      </c>
      <c r="F898" s="4">
        <v>19.615137327928</v>
      </c>
    </row>
    <row r="899" spans="1:6" x14ac:dyDescent="0.25">
      <c r="A899" s="4">
        <v>452.24557917565102</v>
      </c>
      <c r="B899" s="4">
        <v>14.844129366334499</v>
      </c>
      <c r="C899" s="4">
        <v>513.68400048464503</v>
      </c>
      <c r="D899" s="4">
        <v>14.9017321765422</v>
      </c>
      <c r="E899" s="4">
        <v>408.67014605551901</v>
      </c>
      <c r="F899" s="4">
        <v>21.069550965912601</v>
      </c>
    </row>
    <row r="900" spans="1:6" x14ac:dyDescent="0.25">
      <c r="A900" s="4">
        <v>590.27635672315898</v>
      </c>
      <c r="B900" s="4">
        <v>18.0043796959798</v>
      </c>
      <c r="C900" s="4">
        <v>379.78184170275898</v>
      </c>
      <c r="D900" s="4">
        <v>11.5380484194029</v>
      </c>
      <c r="E900" s="4">
        <v>351.12620777264198</v>
      </c>
      <c r="F900" s="4">
        <v>21.1762268228922</v>
      </c>
    </row>
    <row r="901" spans="1:6" x14ac:dyDescent="0.25">
      <c r="A901" s="4">
        <v>446.75066776573601</v>
      </c>
      <c r="B901" s="4">
        <v>25.675501990364801</v>
      </c>
      <c r="C901" s="4">
        <v>352.21216201782198</v>
      </c>
      <c r="D901" s="4">
        <v>10.6014955502469</v>
      </c>
      <c r="E901" s="4">
        <v>372.37583011761302</v>
      </c>
      <c r="F901" s="4">
        <v>23.523934186203402</v>
      </c>
    </row>
    <row r="902" spans="1:6" x14ac:dyDescent="0.25">
      <c r="A902" s="4">
        <v>392.77381540834898</v>
      </c>
      <c r="B902" s="4">
        <v>12.392416470916899</v>
      </c>
      <c r="C902" s="4">
        <v>388.999328989535</v>
      </c>
      <c r="D902" s="4">
        <v>16.258045621681902</v>
      </c>
      <c r="E902" s="4">
        <v>403.98065200075501</v>
      </c>
      <c r="F902" s="4">
        <v>45.974319507367902</v>
      </c>
    </row>
    <row r="903" spans="1:6" x14ac:dyDescent="0.25">
      <c r="A903" s="4">
        <v>577.04617373645306</v>
      </c>
      <c r="B903" s="4">
        <v>14.2312811689917</v>
      </c>
      <c r="C903" s="4">
        <v>433.25774008035597</v>
      </c>
      <c r="D903" s="4">
        <v>10.222736003808601</v>
      </c>
      <c r="E903" s="4">
        <v>421.87724178656902</v>
      </c>
      <c r="F903" s="4">
        <v>20.579446487128699</v>
      </c>
    </row>
    <row r="904" spans="1:6" x14ac:dyDescent="0.25">
      <c r="A904" s="4">
        <v>410.30974305793598</v>
      </c>
      <c r="B904" s="4">
        <v>15.6498210213612</v>
      </c>
      <c r="C904" s="4">
        <v>395.769695885479</v>
      </c>
      <c r="D904" s="4">
        <v>12.2030824797693</v>
      </c>
      <c r="E904" s="4">
        <v>431.58182709291498</v>
      </c>
      <c r="F904" s="4">
        <v>21.644663546234298</v>
      </c>
    </row>
    <row r="905" spans="1:6" x14ac:dyDescent="0.25">
      <c r="A905" s="4">
        <v>801.05436772480596</v>
      </c>
      <c r="B905" s="4">
        <v>14.774258263641901</v>
      </c>
      <c r="C905" s="4">
        <v>388.34572380036099</v>
      </c>
      <c r="D905" s="4">
        <v>14.0003054295666</v>
      </c>
      <c r="E905" s="4">
        <v>383.31906663998899</v>
      </c>
      <c r="F905" s="4">
        <v>18.5144887943752</v>
      </c>
    </row>
    <row r="906" spans="1:6" x14ac:dyDescent="0.25">
      <c r="A906" s="4">
        <v>511.06378293037397</v>
      </c>
      <c r="B906" s="4">
        <v>17.187609964283102</v>
      </c>
      <c r="C906" s="4">
        <v>615.97370916977502</v>
      </c>
      <c r="D906" s="4">
        <v>14.569299053167899</v>
      </c>
      <c r="E906" s="4">
        <v>269.543831378221</v>
      </c>
      <c r="F906" s="4">
        <v>11.7812773985788</v>
      </c>
    </row>
    <row r="907" spans="1:6" x14ac:dyDescent="0.25">
      <c r="A907" s="4">
        <v>711.21312282234396</v>
      </c>
      <c r="B907" s="4">
        <v>17.594049304025202</v>
      </c>
      <c r="C907" s="4">
        <v>360.596215903759</v>
      </c>
      <c r="D907" s="4">
        <v>9.6762188773136497</v>
      </c>
      <c r="E907" s="4">
        <v>362.62609330192203</v>
      </c>
      <c r="F907" s="4">
        <v>24.133684716653001</v>
      </c>
    </row>
    <row r="908" spans="1:6" x14ac:dyDescent="0.25">
      <c r="A908" s="4">
        <v>682.52578073740005</v>
      </c>
      <c r="B908" s="4">
        <v>13.792660569772099</v>
      </c>
      <c r="C908" s="4">
        <v>373.84797494858498</v>
      </c>
      <c r="D908" s="4">
        <v>13.306981238070801</v>
      </c>
      <c r="E908" s="4">
        <v>396.53673652932002</v>
      </c>
      <c r="F908" s="4">
        <v>25.6622725047636</v>
      </c>
    </row>
    <row r="909" spans="1:6" x14ac:dyDescent="0.25">
      <c r="A909" s="4">
        <v>715.14932464808203</v>
      </c>
      <c r="B909" s="4">
        <v>14.1964143281802</v>
      </c>
      <c r="C909" s="4">
        <v>378.825421437621</v>
      </c>
      <c r="D909" s="4">
        <v>8.5718318566214204</v>
      </c>
      <c r="E909" s="4">
        <v>371.01007134467301</v>
      </c>
      <c r="F909" s="4">
        <v>17.124086660100101</v>
      </c>
    </row>
    <row r="910" spans="1:6" x14ac:dyDescent="0.25">
      <c r="A910" s="4">
        <v>385.99118058010902</v>
      </c>
      <c r="B910" s="4">
        <v>21.311894695507299</v>
      </c>
      <c r="C910" s="4">
        <v>643.15190386772099</v>
      </c>
      <c r="D910" s="4">
        <v>7.23324948875233</v>
      </c>
      <c r="E910" s="4">
        <v>393.25604645907799</v>
      </c>
      <c r="F910" s="4">
        <v>21.764538421994001</v>
      </c>
    </row>
    <row r="911" spans="1:6" x14ac:dyDescent="0.25">
      <c r="A911" s="4">
        <v>506.86915428936402</v>
      </c>
      <c r="B911" s="4">
        <v>15.9256278155371</v>
      </c>
      <c r="C911" s="4">
        <v>372.75394849479102</v>
      </c>
      <c r="D911" s="4">
        <v>7.06562910182401</v>
      </c>
      <c r="E911" s="4">
        <v>423.14583134278598</v>
      </c>
      <c r="F911" s="4">
        <v>19.9158010785467</v>
      </c>
    </row>
    <row r="912" spans="1:6" x14ac:dyDescent="0.25">
      <c r="A912" s="4">
        <v>545.77424311637799</v>
      </c>
      <c r="B912" s="4">
        <v>19.520943394862101</v>
      </c>
      <c r="C912" s="4">
        <v>413.95924325659797</v>
      </c>
      <c r="D912" s="4">
        <v>11.161883107153599</v>
      </c>
      <c r="E912" s="4">
        <v>369.13763685896902</v>
      </c>
      <c r="F912" s="4">
        <v>15.4957201206125</v>
      </c>
    </row>
    <row r="913" spans="1:6" x14ac:dyDescent="0.25">
      <c r="A913" s="4">
        <v>422.27650883793802</v>
      </c>
      <c r="B913" s="4">
        <v>13.105882506119</v>
      </c>
      <c r="C913" s="4">
        <v>479.05360517650797</v>
      </c>
      <c r="D913" s="4">
        <v>13.2829329592641</v>
      </c>
      <c r="E913" s="4">
        <v>355.28638169169398</v>
      </c>
      <c r="F913" s="4">
        <v>25.891569794388399</v>
      </c>
    </row>
    <row r="914" spans="1:6" x14ac:dyDescent="0.25">
      <c r="A914" s="4">
        <v>421.78797614574398</v>
      </c>
      <c r="B914" s="4">
        <v>16.987823614617799</v>
      </c>
      <c r="C914" s="4">
        <v>319.24948529899098</v>
      </c>
      <c r="D914" s="4">
        <v>11.5255818422883</v>
      </c>
      <c r="E914" s="4">
        <v>793.46671305596794</v>
      </c>
      <c r="F914" s="4">
        <v>27.1017933345865</v>
      </c>
    </row>
    <row r="915" spans="1:6" x14ac:dyDescent="0.25">
      <c r="A915" s="4">
        <v>434.13522604852898</v>
      </c>
      <c r="B915" s="4">
        <v>12.397116222651601</v>
      </c>
      <c r="C915" s="4">
        <v>832.84089446067799</v>
      </c>
      <c r="D915" s="4">
        <v>10.6497596814297</v>
      </c>
      <c r="E915" s="4">
        <v>448.88767874613399</v>
      </c>
      <c r="F915" s="4">
        <v>49.697658166522103</v>
      </c>
    </row>
    <row r="916" spans="1:6" x14ac:dyDescent="0.25">
      <c r="A916" s="4">
        <v>668.40349505841698</v>
      </c>
      <c r="B916" s="4">
        <v>17.7620206344872</v>
      </c>
      <c r="C916" s="4">
        <v>692.15429951250496</v>
      </c>
      <c r="D916" s="4">
        <v>14.358327786205299</v>
      </c>
      <c r="E916" s="4">
        <v>355.11784591898299</v>
      </c>
      <c r="F916" s="4">
        <v>19.075501960935</v>
      </c>
    </row>
    <row r="917" spans="1:6" x14ac:dyDescent="0.25">
      <c r="A917" s="4">
        <v>647.51030761748495</v>
      </c>
      <c r="B917" s="4">
        <v>26.518669896991899</v>
      </c>
      <c r="C917" s="4">
        <v>385.35809887200497</v>
      </c>
      <c r="D917" s="4">
        <v>14.990280320402199</v>
      </c>
      <c r="E917" s="4">
        <v>381.41164283454401</v>
      </c>
      <c r="F917" s="4">
        <v>22.881468311184999</v>
      </c>
    </row>
    <row r="918" spans="1:6" x14ac:dyDescent="0.25">
      <c r="A918" s="4">
        <v>482.04956176131901</v>
      </c>
      <c r="B918" s="4">
        <v>16.908995473524499</v>
      </c>
      <c r="C918" s="4">
        <v>382.75393273308799</v>
      </c>
      <c r="D918" s="4">
        <v>9.5648586452007205</v>
      </c>
      <c r="E918" s="4">
        <v>388.81339782476402</v>
      </c>
      <c r="F918" s="4">
        <v>19.712688226252698</v>
      </c>
    </row>
    <row r="919" spans="1:6" x14ac:dyDescent="0.25">
      <c r="A919" s="4">
        <v>583.56055571138802</v>
      </c>
      <c r="B919" s="4">
        <v>15.316930135479099</v>
      </c>
      <c r="C919" s="4">
        <v>732.41347397863797</v>
      </c>
      <c r="D919" s="4">
        <v>17.685450718039601</v>
      </c>
      <c r="E919" s="4">
        <v>337.39746737480101</v>
      </c>
      <c r="F919" s="4">
        <v>20.054551408858899</v>
      </c>
    </row>
    <row r="920" spans="1:6" x14ac:dyDescent="0.25">
      <c r="A920" s="4">
        <v>543.97936976700998</v>
      </c>
      <c r="B920" s="4">
        <v>16.3759062939789</v>
      </c>
      <c r="C920" s="4">
        <v>444.405692037194</v>
      </c>
      <c r="D920" s="4">
        <v>12.381017902633101</v>
      </c>
      <c r="E920" s="4">
        <v>230.57689804211199</v>
      </c>
      <c r="F920" s="4">
        <v>84.718669693451304</v>
      </c>
    </row>
    <row r="921" spans="1:6" x14ac:dyDescent="0.25">
      <c r="A921" s="4">
        <v>771.58931906521298</v>
      </c>
      <c r="B921" s="4">
        <v>18.242847660323601</v>
      </c>
      <c r="C921" s="4">
        <v>421.55106433480898</v>
      </c>
      <c r="D921" s="4">
        <v>10.9595484526362</v>
      </c>
      <c r="E921" s="4">
        <v>974.818769410252</v>
      </c>
      <c r="F921" s="4">
        <v>26.493065321352301</v>
      </c>
    </row>
    <row r="922" spans="1:6" x14ac:dyDescent="0.25">
      <c r="A922" s="4">
        <v>505.65952594950699</v>
      </c>
      <c r="B922" s="4">
        <v>18.722453993745098</v>
      </c>
      <c r="C922" s="4">
        <v>373.520851626992</v>
      </c>
      <c r="D922" s="4">
        <v>10.8147708065807</v>
      </c>
      <c r="E922" s="4">
        <v>356.56505718454702</v>
      </c>
      <c r="F922" s="4">
        <v>17.254856510786301</v>
      </c>
    </row>
    <row r="923" spans="1:6" x14ac:dyDescent="0.25">
      <c r="A923" s="4">
        <v>510.185183759778</v>
      </c>
      <c r="B923" s="4">
        <v>15.5228811423294</v>
      </c>
      <c r="C923" s="4">
        <v>390.93316565081398</v>
      </c>
      <c r="D923" s="4">
        <v>9.4767224751412797</v>
      </c>
      <c r="E923" s="4">
        <v>360.03682035952801</v>
      </c>
      <c r="F923" s="4">
        <v>25.821866633370501</v>
      </c>
    </row>
    <row r="924" spans="1:6" x14ac:dyDescent="0.25">
      <c r="A924" s="4">
        <v>524.871442787349</v>
      </c>
      <c r="B924" s="4">
        <v>15.7040515369735</v>
      </c>
      <c r="C924" s="4">
        <v>368.20724823698401</v>
      </c>
      <c r="D924" s="4">
        <v>13.517708314117</v>
      </c>
      <c r="E924" s="4">
        <v>382.63033569604102</v>
      </c>
      <c r="F924" s="4">
        <v>21.657572675263498</v>
      </c>
    </row>
    <row r="925" spans="1:6" x14ac:dyDescent="0.25">
      <c r="A925" s="4">
        <v>740.09059302508797</v>
      </c>
      <c r="B925" s="4">
        <v>16.254261397989399</v>
      </c>
      <c r="C925" s="4">
        <v>387.13582050800301</v>
      </c>
      <c r="D925" s="4">
        <v>9.5913482408504898</v>
      </c>
      <c r="E925" s="4">
        <v>381.02365187183</v>
      </c>
      <c r="F925" s="4">
        <v>26.525017582345701</v>
      </c>
    </row>
    <row r="926" spans="1:6" x14ac:dyDescent="0.25">
      <c r="A926" s="4">
        <v>495.50157970562498</v>
      </c>
      <c r="B926" s="4">
        <v>16.616647844435601</v>
      </c>
      <c r="C926" s="4">
        <v>340.54210756346498</v>
      </c>
      <c r="D926" s="4">
        <v>8.4078736552037192</v>
      </c>
      <c r="E926" s="4">
        <v>361.85763356834599</v>
      </c>
      <c r="F926" s="4">
        <v>18.5080647331196</v>
      </c>
    </row>
    <row r="927" spans="1:6" x14ac:dyDescent="0.25">
      <c r="A927" s="4">
        <v>499.39938969165001</v>
      </c>
      <c r="B927" s="4">
        <v>16.396887459792101</v>
      </c>
      <c r="C927" s="4">
        <v>415.13046487793298</v>
      </c>
      <c r="D927" s="4">
        <v>11.633280140813399</v>
      </c>
      <c r="E927" s="4">
        <v>397.25799998641003</v>
      </c>
      <c r="F927" s="4">
        <v>27.7683684965595</v>
      </c>
    </row>
    <row r="928" spans="1:6" x14ac:dyDescent="0.25">
      <c r="A928" s="4">
        <v>422.28790721669702</v>
      </c>
      <c r="B928" s="4">
        <v>13.0569315345492</v>
      </c>
      <c r="C928" s="4">
        <v>406.01670886948699</v>
      </c>
      <c r="D928" s="4">
        <v>11.9456474822945</v>
      </c>
      <c r="E928" s="4">
        <v>354.17392279952702</v>
      </c>
      <c r="F928" s="4">
        <v>43.766110078431602</v>
      </c>
    </row>
    <row r="929" spans="1:6" x14ac:dyDescent="0.25">
      <c r="A929" s="4">
        <v>436.29686456918699</v>
      </c>
      <c r="B929" s="4">
        <v>13.698558129603001</v>
      </c>
      <c r="C929" s="4">
        <v>261.14424361288502</v>
      </c>
      <c r="D929" s="4">
        <v>7.1612116387113902</v>
      </c>
      <c r="E929" s="4">
        <v>347.56846022233299</v>
      </c>
      <c r="F929" s="4">
        <v>25.6261849435977</v>
      </c>
    </row>
    <row r="930" spans="1:6" x14ac:dyDescent="0.25">
      <c r="A930" s="4">
        <v>592.028030917048</v>
      </c>
      <c r="B930" s="4">
        <v>13.3132374240085</v>
      </c>
      <c r="C930" s="4">
        <v>375.33644665777598</v>
      </c>
      <c r="D930" s="4">
        <v>13.9689326512161</v>
      </c>
      <c r="E930" s="4">
        <v>369.82612381502901</v>
      </c>
      <c r="F930" s="4">
        <v>22.7364313188008</v>
      </c>
    </row>
    <row r="931" spans="1:6" x14ac:dyDescent="0.25">
      <c r="A931" s="4">
        <v>643.25037043541602</v>
      </c>
      <c r="B931" s="4">
        <v>18.153307691682102</v>
      </c>
      <c r="C931" s="4">
        <v>337.60950647294499</v>
      </c>
      <c r="D931" s="4">
        <v>9.9933777409605593</v>
      </c>
      <c r="E931" s="4">
        <v>350.44075760990302</v>
      </c>
      <c r="F931" s="4">
        <v>14.297337582101999</v>
      </c>
    </row>
    <row r="932" spans="1:6" x14ac:dyDescent="0.25">
      <c r="A932" s="4">
        <v>519.28033915907099</v>
      </c>
      <c r="B932" s="4">
        <v>15.8795913544017</v>
      </c>
      <c r="C932" s="4">
        <v>387.61002525314598</v>
      </c>
      <c r="D932" s="4">
        <v>10.1855039871297</v>
      </c>
      <c r="E932" s="4">
        <v>304.04791351407698</v>
      </c>
      <c r="F932" s="4">
        <v>37.932189305312903</v>
      </c>
    </row>
    <row r="933" spans="1:6" x14ac:dyDescent="0.25">
      <c r="A933" s="4">
        <v>759.749660849571</v>
      </c>
      <c r="B933" s="4">
        <v>15.6466622010339</v>
      </c>
      <c r="C933" s="4">
        <v>365.58214720338498</v>
      </c>
      <c r="D933" s="4">
        <v>13.3582666546572</v>
      </c>
      <c r="E933" s="4">
        <v>361.775753829628</v>
      </c>
      <c r="F933" s="4">
        <v>46.665187038946797</v>
      </c>
    </row>
    <row r="934" spans="1:6" x14ac:dyDescent="0.25">
      <c r="A934" s="4">
        <v>626.42198829352799</v>
      </c>
      <c r="B934" s="4">
        <v>21.2691543065011</v>
      </c>
      <c r="C934" s="4">
        <v>345.76897852495301</v>
      </c>
      <c r="D934" s="4">
        <v>7.9598687905818197</v>
      </c>
      <c r="E934" s="4">
        <v>433.13299802318198</v>
      </c>
      <c r="F934" s="4">
        <v>29.841306538321</v>
      </c>
    </row>
    <row r="935" spans="1:6" x14ac:dyDescent="0.25">
      <c r="A935" s="4">
        <v>478.82406352087798</v>
      </c>
      <c r="B935" s="4">
        <v>9.9524225094355607</v>
      </c>
      <c r="C935" s="4">
        <v>400.95750394090999</v>
      </c>
      <c r="D935" s="4">
        <v>13.5795530753675</v>
      </c>
      <c r="E935" s="4">
        <v>243.90159477666</v>
      </c>
      <c r="F935" s="4">
        <v>38.351858036126899</v>
      </c>
    </row>
    <row r="936" spans="1:6" x14ac:dyDescent="0.25">
      <c r="A936" s="4">
        <v>396.766934070736</v>
      </c>
      <c r="B936" s="4">
        <v>15.6010072964709</v>
      </c>
      <c r="C936" s="4">
        <v>594.22032514214504</v>
      </c>
      <c r="D936" s="4">
        <v>12.9690700930077</v>
      </c>
      <c r="E936" s="4">
        <v>379.07454069331197</v>
      </c>
      <c r="F936" s="4">
        <v>20.187991553917499</v>
      </c>
    </row>
    <row r="937" spans="1:6" x14ac:dyDescent="0.25">
      <c r="A937" s="4">
        <v>722.49364489316895</v>
      </c>
      <c r="B937" s="4">
        <v>17.4442820274271</v>
      </c>
      <c r="C937" s="4">
        <v>708.50817117839995</v>
      </c>
      <c r="D937" s="4">
        <v>15.189227402908701</v>
      </c>
      <c r="E937" s="4">
        <v>368.26771986484499</v>
      </c>
      <c r="F937" s="4">
        <v>26.2495464344974</v>
      </c>
    </row>
    <row r="938" spans="1:6" x14ac:dyDescent="0.25">
      <c r="A938" s="4">
        <v>664.49495707452195</v>
      </c>
      <c r="B938" s="4">
        <v>16.175753675866801</v>
      </c>
      <c r="C938" s="4">
        <v>391.86366084590497</v>
      </c>
      <c r="D938" s="4">
        <v>10.5934081836603</v>
      </c>
      <c r="E938" s="4">
        <v>430.550881370902</v>
      </c>
      <c r="F938" s="4">
        <v>22.8080114007461</v>
      </c>
    </row>
    <row r="939" spans="1:6" x14ac:dyDescent="0.25">
      <c r="A939" s="4">
        <v>767.93698042258598</v>
      </c>
      <c r="B939" s="4">
        <v>16.360952245304301</v>
      </c>
      <c r="C939" s="4">
        <v>627.33900956436901</v>
      </c>
      <c r="D939" s="4">
        <v>14.1589534990489</v>
      </c>
      <c r="E939" s="4">
        <v>416.28268878906903</v>
      </c>
      <c r="F939" s="4">
        <v>23.839628139976401</v>
      </c>
    </row>
    <row r="940" spans="1:6" x14ac:dyDescent="0.25">
      <c r="A940" s="4">
        <v>465.82560481130997</v>
      </c>
      <c r="B940" s="4">
        <v>16.796979037579099</v>
      </c>
      <c r="C940" s="4">
        <v>400.79787946119899</v>
      </c>
      <c r="D940" s="4">
        <v>14.6413369749207</v>
      </c>
      <c r="E940" s="4">
        <v>412.39583497121902</v>
      </c>
      <c r="F940" s="4">
        <v>23.0330056978855</v>
      </c>
    </row>
    <row r="941" spans="1:6" x14ac:dyDescent="0.25">
      <c r="A941" s="4">
        <v>514.30061823502103</v>
      </c>
      <c r="B941" s="4">
        <v>16.234378865221501</v>
      </c>
      <c r="C941" s="4">
        <v>406.73122797533802</v>
      </c>
      <c r="D941" s="4">
        <v>10.8858320291619</v>
      </c>
      <c r="E941" s="4">
        <v>379.57756990194298</v>
      </c>
      <c r="F941" s="4">
        <v>22.193652651039798</v>
      </c>
    </row>
    <row r="942" spans="1:6" x14ac:dyDescent="0.25">
      <c r="A942" s="4">
        <v>666.69658970832802</v>
      </c>
      <c r="B942" s="4">
        <v>15.0200810143724</v>
      </c>
      <c r="C942" s="4">
        <v>355.12169120088203</v>
      </c>
      <c r="D942" s="4">
        <v>13.131960222963199</v>
      </c>
      <c r="E942" s="4">
        <v>373.86320310458501</v>
      </c>
      <c r="F942" s="4">
        <v>18.963592317188098</v>
      </c>
    </row>
    <row r="943" spans="1:6" x14ac:dyDescent="0.25">
      <c r="A943" s="4">
        <v>455.60433353111102</v>
      </c>
      <c r="B943" s="4">
        <v>20.385199075331901</v>
      </c>
      <c r="C943" s="4">
        <v>677.509742964059</v>
      </c>
      <c r="D943" s="4">
        <v>7.17123685288243</v>
      </c>
      <c r="E943" s="4">
        <v>390.09761194139702</v>
      </c>
      <c r="F943" s="4">
        <v>17.4572979561053</v>
      </c>
    </row>
    <row r="944" spans="1:6" x14ac:dyDescent="0.25">
      <c r="A944" s="4">
        <v>835.47858390584497</v>
      </c>
      <c r="B944" s="4">
        <v>15.608407798921601</v>
      </c>
      <c r="C944" s="4">
        <v>362.75849595665898</v>
      </c>
      <c r="D944" s="4">
        <v>22.604425475699799</v>
      </c>
      <c r="E944" s="4">
        <v>378.98536680266199</v>
      </c>
      <c r="F944" s="4">
        <v>18.365240279119401</v>
      </c>
    </row>
    <row r="945" spans="1:6" x14ac:dyDescent="0.25">
      <c r="A945" s="4">
        <v>453.474631894379</v>
      </c>
      <c r="B945" s="4">
        <v>15.4677198466379</v>
      </c>
      <c r="C945" s="4">
        <v>426.376150276511</v>
      </c>
      <c r="D945" s="4">
        <v>9.9899597240146196</v>
      </c>
      <c r="E945" s="4">
        <v>378.56629332900002</v>
      </c>
      <c r="F945" s="4">
        <v>19.187350635416799</v>
      </c>
    </row>
    <row r="946" spans="1:6" x14ac:dyDescent="0.25">
      <c r="A946" s="4">
        <v>435.81675509735902</v>
      </c>
      <c r="B946" s="4">
        <v>15.262623282382201</v>
      </c>
      <c r="C946" s="4">
        <v>739.42116436362198</v>
      </c>
      <c r="D946" s="4">
        <v>4.7037766221910697</v>
      </c>
      <c r="E946" s="4">
        <v>415.74328244477499</v>
      </c>
      <c r="F946" s="4">
        <v>22.728389836614902</v>
      </c>
    </row>
    <row r="947" spans="1:6" x14ac:dyDescent="0.25">
      <c r="A947" s="4">
        <v>508.40946057438799</v>
      </c>
      <c r="B947" s="4">
        <v>26.040467240614799</v>
      </c>
      <c r="C947" s="4">
        <v>443.51926442608197</v>
      </c>
      <c r="D947" s="4">
        <v>11.2277563391253</v>
      </c>
      <c r="E947" s="4">
        <v>375.85386465489802</v>
      </c>
      <c r="F947" s="4">
        <v>20.258762875804599</v>
      </c>
    </row>
    <row r="948" spans="1:6" x14ac:dyDescent="0.25">
      <c r="A948" s="4">
        <v>479.18313903734003</v>
      </c>
      <c r="B948" s="4">
        <v>15.7089191530831</v>
      </c>
      <c r="C948" s="4">
        <v>399.078843556344</v>
      </c>
      <c r="D948" s="4">
        <v>13.0820937359239</v>
      </c>
      <c r="E948" s="4">
        <v>353.48496289551201</v>
      </c>
      <c r="F948" s="4">
        <v>28.812833191826901</v>
      </c>
    </row>
    <row r="949" spans="1:6" x14ac:dyDescent="0.25">
      <c r="A949" s="4">
        <v>729.721507567912</v>
      </c>
      <c r="B949" s="4">
        <v>9.5998323184903693</v>
      </c>
      <c r="C949" s="4">
        <v>414.43732389062598</v>
      </c>
      <c r="D949" s="4">
        <v>12.289097643224499</v>
      </c>
      <c r="E949" s="4">
        <v>364.52030226215697</v>
      </c>
      <c r="F949" s="4">
        <v>111.87348793120999</v>
      </c>
    </row>
    <row r="950" spans="1:6" x14ac:dyDescent="0.25">
      <c r="A950" s="4">
        <v>454.34436599910202</v>
      </c>
      <c r="B950" s="4">
        <v>15.252537088235799</v>
      </c>
      <c r="C950" s="4">
        <v>630.79961941391196</v>
      </c>
      <c r="D950" s="4">
        <v>11.5458916819188</v>
      </c>
      <c r="E950" s="4">
        <v>387.82618492469101</v>
      </c>
      <c r="F950" s="4">
        <v>25.8871599894482</v>
      </c>
    </row>
    <row r="951" spans="1:6" x14ac:dyDescent="0.25">
      <c r="A951" s="4">
        <v>510.90737790986799</v>
      </c>
      <c r="B951" s="4">
        <v>19.1631650365889</v>
      </c>
      <c r="C951" s="4">
        <v>423.44312224909601</v>
      </c>
      <c r="D951" s="4">
        <v>10.904387025395399</v>
      </c>
      <c r="E951" s="4">
        <v>394.96064737811599</v>
      </c>
      <c r="F951" s="4">
        <v>92.393591655883895</v>
      </c>
    </row>
    <row r="952" spans="1:6" x14ac:dyDescent="0.25">
      <c r="A952" s="4">
        <v>435.44417482987001</v>
      </c>
      <c r="B952" s="4">
        <v>19.326741769444101</v>
      </c>
      <c r="C952" s="4">
        <v>427.49385858327099</v>
      </c>
      <c r="D952" s="4">
        <v>11.739482892910001</v>
      </c>
      <c r="E952" s="4">
        <v>401.88900617510001</v>
      </c>
      <c r="F952" s="4">
        <v>19.316594533389399</v>
      </c>
    </row>
    <row r="953" spans="1:6" x14ac:dyDescent="0.25">
      <c r="A953" s="4">
        <v>546.11894436180501</v>
      </c>
      <c r="B953" s="4">
        <v>20.2246742595452</v>
      </c>
      <c r="C953" s="4">
        <v>421.72764181345701</v>
      </c>
      <c r="D953" s="4">
        <v>9.96754424856044</v>
      </c>
      <c r="E953" s="4">
        <v>340.31354254484103</v>
      </c>
      <c r="F953" s="4">
        <v>39.556603709934201</v>
      </c>
    </row>
    <row r="954" spans="1:6" x14ac:dyDescent="0.25">
      <c r="A954" s="4">
        <v>345.92159947752901</v>
      </c>
      <c r="B954" s="4">
        <v>14.181963924318501</v>
      </c>
      <c r="C954" s="4">
        <v>411.98400881513902</v>
      </c>
      <c r="D954" s="4">
        <v>11.244922660756799</v>
      </c>
      <c r="E954" s="4">
        <v>431.89855838939502</v>
      </c>
      <c r="F954" s="4">
        <v>17.285405064001601</v>
      </c>
    </row>
    <row r="955" spans="1:6" x14ac:dyDescent="0.25">
      <c r="A955" s="4">
        <v>453.16206662356802</v>
      </c>
      <c r="B955" s="4">
        <v>21.319051274796902</v>
      </c>
      <c r="C955" s="4">
        <v>389.99745191261098</v>
      </c>
      <c r="D955" s="4">
        <v>13.5501337021123</v>
      </c>
      <c r="E955" s="4">
        <v>352.90696631744498</v>
      </c>
      <c r="F955" s="4">
        <v>21.404013496125099</v>
      </c>
    </row>
    <row r="956" spans="1:6" x14ac:dyDescent="0.25">
      <c r="A956" s="4">
        <v>478.73124343529298</v>
      </c>
      <c r="B956" s="4">
        <v>16.4751356034539</v>
      </c>
      <c r="C956" s="4">
        <v>435.83646901696898</v>
      </c>
      <c r="D956" s="4">
        <v>19.5972689611371</v>
      </c>
      <c r="E956" s="4">
        <v>419.964858610183</v>
      </c>
      <c r="F956" s="4">
        <v>17.122484507504801</v>
      </c>
    </row>
    <row r="957" spans="1:6" x14ac:dyDescent="0.25">
      <c r="A957" s="4">
        <v>355.71438187360701</v>
      </c>
      <c r="B957" s="4">
        <v>5.0710308265406603</v>
      </c>
      <c r="C957" s="4">
        <v>555.73373022302906</v>
      </c>
      <c r="D957" s="4">
        <v>16.996719592949301</v>
      </c>
      <c r="E957" s="4">
        <v>406.77648611366698</v>
      </c>
      <c r="F957" s="4">
        <v>15.440589262871001</v>
      </c>
    </row>
    <row r="958" spans="1:6" x14ac:dyDescent="0.25">
      <c r="A958" s="4">
        <v>590.77532666548996</v>
      </c>
      <c r="B958" s="4">
        <v>13.5777068519964</v>
      </c>
      <c r="C958" s="4">
        <v>467.37889717891801</v>
      </c>
      <c r="D958" s="4">
        <v>15.084641952998901</v>
      </c>
      <c r="E958" s="4">
        <v>366.81945554911999</v>
      </c>
      <c r="F958" s="4">
        <v>31.987915280275001</v>
      </c>
    </row>
    <row r="959" spans="1:6" x14ac:dyDescent="0.25">
      <c r="A959" s="4">
        <v>727.81823486089695</v>
      </c>
      <c r="B959" s="4">
        <v>17.491478172363699</v>
      </c>
      <c r="C959" s="4">
        <v>374.11621289700201</v>
      </c>
      <c r="D959" s="4">
        <v>10.710155081236699</v>
      </c>
      <c r="E959" s="4">
        <v>436.82069176062902</v>
      </c>
      <c r="F959" s="4">
        <v>18.0971239381469</v>
      </c>
    </row>
    <row r="960" spans="1:6" x14ac:dyDescent="0.25">
      <c r="A960" s="4">
        <v>737.09822302684097</v>
      </c>
      <c r="B960" s="4">
        <v>15.7594265374355</v>
      </c>
      <c r="C960" s="4">
        <v>376.722881302237</v>
      </c>
      <c r="D960" s="4">
        <v>11.9929200077895</v>
      </c>
      <c r="E960" s="4">
        <v>371.49796336516698</v>
      </c>
      <c r="F960" s="4">
        <v>15.8161290322896</v>
      </c>
    </row>
    <row r="961" spans="1:6" x14ac:dyDescent="0.25">
      <c r="A961" s="4">
        <v>495.990448188036</v>
      </c>
      <c r="B961" s="4">
        <v>14.1091480478644</v>
      </c>
      <c r="C961" s="4">
        <v>476.65891579165998</v>
      </c>
      <c r="D961" s="4">
        <v>15.4156712885014</v>
      </c>
      <c r="E961" s="4">
        <v>269.58916626498097</v>
      </c>
      <c r="F961" s="4">
        <v>37.923720469931098</v>
      </c>
    </row>
    <row r="962" spans="1:6" x14ac:dyDescent="0.25">
      <c r="A962" s="4">
        <v>493.521111045032</v>
      </c>
      <c r="B962" s="4">
        <v>15.8609600989148</v>
      </c>
      <c r="C962" s="4">
        <v>393.70640126988201</v>
      </c>
      <c r="D962" s="4">
        <v>14.4544138924684</v>
      </c>
      <c r="E962" s="4">
        <v>316.81394744291902</v>
      </c>
      <c r="F962" s="4">
        <v>13.7109942957758</v>
      </c>
    </row>
    <row r="963" spans="1:6" x14ac:dyDescent="0.25">
      <c r="A963" s="4">
        <v>536.63884947076394</v>
      </c>
      <c r="B963" s="4">
        <v>16.147738165687699</v>
      </c>
      <c r="C963" s="4">
        <v>380.36215760186298</v>
      </c>
      <c r="D963" s="4">
        <v>4.3443656822200802</v>
      </c>
      <c r="E963" s="4">
        <v>395.12147747725197</v>
      </c>
      <c r="F963" s="4">
        <v>18.879637203412099</v>
      </c>
    </row>
    <row r="964" spans="1:6" x14ac:dyDescent="0.25">
      <c r="A964" s="4">
        <v>422.12404072284602</v>
      </c>
      <c r="B964" s="4">
        <v>11.611536001088</v>
      </c>
      <c r="C964" s="4">
        <v>378.68508431315399</v>
      </c>
      <c r="D964" s="4">
        <v>20.5990238026715</v>
      </c>
      <c r="E964" s="4">
        <v>512.19899334013405</v>
      </c>
      <c r="F964" s="4">
        <v>15.798840593313701</v>
      </c>
    </row>
    <row r="965" spans="1:6" x14ac:dyDescent="0.25">
      <c r="A965" s="4">
        <v>760.19523942097999</v>
      </c>
      <c r="B965" s="4">
        <v>16.5888306791894</v>
      </c>
      <c r="C965" s="4">
        <v>372.54805845767203</v>
      </c>
      <c r="D965" s="4">
        <v>11.267216081032499</v>
      </c>
      <c r="E965" s="4">
        <v>438.185107424855</v>
      </c>
      <c r="F965" s="4">
        <v>23.279393081087601</v>
      </c>
    </row>
    <row r="966" spans="1:6" x14ac:dyDescent="0.25">
      <c r="A966" s="4">
        <v>579.36755993962197</v>
      </c>
      <c r="B966" s="4">
        <v>17.97497551376</v>
      </c>
      <c r="C966" s="4">
        <v>420.27425082772902</v>
      </c>
      <c r="D966" s="4">
        <v>18.196185530628998</v>
      </c>
      <c r="E966" s="4">
        <v>362.23793427273603</v>
      </c>
      <c r="F966" s="4">
        <v>17.774777171667601</v>
      </c>
    </row>
    <row r="967" spans="1:6" x14ac:dyDescent="0.25">
      <c r="A967" s="4">
        <v>476.14587658271103</v>
      </c>
      <c r="B967" s="4">
        <v>15.9273519767448</v>
      </c>
      <c r="C967" s="4">
        <v>371.38156742975099</v>
      </c>
      <c r="D967" s="4">
        <v>16.1660184327047</v>
      </c>
      <c r="E967" s="4">
        <v>412.38120132312099</v>
      </c>
      <c r="F967" s="4">
        <v>15.6822616381105</v>
      </c>
    </row>
    <row r="968" spans="1:6" x14ac:dyDescent="0.25">
      <c r="A968" s="4">
        <v>723.23082337900905</v>
      </c>
      <c r="B968" s="4">
        <v>15.7333792883437</v>
      </c>
      <c r="C968" s="4">
        <v>444.56873452663399</v>
      </c>
      <c r="D968" s="4">
        <v>13.430838705738999</v>
      </c>
      <c r="E968" s="4">
        <v>387.56421774625699</v>
      </c>
      <c r="F968" s="4">
        <v>17.999740932136699</v>
      </c>
    </row>
    <row r="969" spans="1:6" x14ac:dyDescent="0.25">
      <c r="A969" s="4">
        <v>404.03224254399498</v>
      </c>
      <c r="B969" s="4">
        <v>12.960158861242199</v>
      </c>
      <c r="C969" s="4">
        <v>435.739437010139</v>
      </c>
      <c r="D969" s="4">
        <v>10.7711301285307</v>
      </c>
      <c r="E969" s="4">
        <v>371.97505189850898</v>
      </c>
      <c r="F969" s="4">
        <v>20.787991536781099</v>
      </c>
    </row>
    <row r="970" spans="1:6" x14ac:dyDescent="0.25">
      <c r="A970" s="4">
        <v>389.65545166656301</v>
      </c>
      <c r="B970" s="4">
        <v>11.0046389300841</v>
      </c>
      <c r="C970" s="4">
        <v>404.50815647467903</v>
      </c>
      <c r="D970" s="4">
        <v>9.2491340679116494</v>
      </c>
      <c r="E970" s="4">
        <v>402.178836200386</v>
      </c>
      <c r="F970" s="4">
        <v>18.047150678001302</v>
      </c>
    </row>
    <row r="971" spans="1:6" x14ac:dyDescent="0.25">
      <c r="A971" s="4">
        <v>488.71277966722801</v>
      </c>
      <c r="B971" s="4">
        <v>15.5528193945065</v>
      </c>
      <c r="C971" s="4">
        <v>543.34332838654495</v>
      </c>
      <c r="D971" s="4">
        <v>17.2437937071081</v>
      </c>
      <c r="E971" s="4">
        <v>754.39673495292595</v>
      </c>
      <c r="F971" s="4">
        <v>36.073793251998701</v>
      </c>
    </row>
    <row r="972" spans="1:6" x14ac:dyDescent="0.25">
      <c r="A972" s="4">
        <v>566.44789808243502</v>
      </c>
      <c r="B972" s="4">
        <v>12.949645413085801</v>
      </c>
      <c r="C972" s="4">
        <v>616.55144564434795</v>
      </c>
      <c r="D972" s="4">
        <v>14.895033404231</v>
      </c>
      <c r="E972" s="4">
        <v>412.446296304464</v>
      </c>
      <c r="F972" s="4">
        <v>18.240619861986399</v>
      </c>
    </row>
    <row r="973" spans="1:6" x14ac:dyDescent="0.25">
      <c r="A973" s="4">
        <v>587.29730685800303</v>
      </c>
      <c r="B973" s="4">
        <v>15.8907761701848</v>
      </c>
      <c r="C973" s="4">
        <v>372.05076719447902</v>
      </c>
      <c r="D973" s="4">
        <v>13.352407295023999</v>
      </c>
      <c r="E973" s="4">
        <v>396.15310928598001</v>
      </c>
      <c r="F973" s="4">
        <v>29.3585263327695</v>
      </c>
    </row>
    <row r="974" spans="1:6" x14ac:dyDescent="0.25">
      <c r="A974" s="4">
        <v>717.02244596928301</v>
      </c>
      <c r="B974" s="4">
        <v>16.066132897743898</v>
      </c>
      <c r="C974" s="4">
        <v>403.46036523207999</v>
      </c>
      <c r="D974" s="4">
        <v>11.0948960541281</v>
      </c>
      <c r="E974" s="4">
        <v>380.33463068678901</v>
      </c>
      <c r="F974" s="4">
        <v>20.437293431255899</v>
      </c>
    </row>
    <row r="975" spans="1:6" x14ac:dyDescent="0.25">
      <c r="A975" s="4">
        <v>285.419333029538</v>
      </c>
      <c r="B975" s="4">
        <v>9.6961472535040194</v>
      </c>
      <c r="C975" s="4">
        <v>403.98010220378598</v>
      </c>
      <c r="D975" s="4">
        <v>10.533196016447601</v>
      </c>
      <c r="E975" s="4">
        <v>358.662638701498</v>
      </c>
      <c r="F975" s="4">
        <v>18.0077214227057</v>
      </c>
    </row>
    <row r="976" spans="1:6" x14ac:dyDescent="0.25">
      <c r="A976" s="4">
        <v>733.97589142993002</v>
      </c>
      <c r="B976" s="4">
        <v>17.878141793189499</v>
      </c>
      <c r="C976" s="4">
        <v>357.90901063755098</v>
      </c>
      <c r="D976" s="4">
        <v>9.2132296268828195</v>
      </c>
      <c r="E976" s="4">
        <v>365.04724221676503</v>
      </c>
      <c r="F976" s="4">
        <v>17.771267597796299</v>
      </c>
    </row>
    <row r="977" spans="1:6" x14ac:dyDescent="0.25">
      <c r="A977" s="4">
        <v>331.209918674081</v>
      </c>
      <c r="B977" s="4">
        <v>9.0263677416369301</v>
      </c>
      <c r="C977" s="4">
        <v>411.89926039054899</v>
      </c>
      <c r="D977" s="4">
        <v>13.649439461063499</v>
      </c>
      <c r="E977" s="4">
        <v>277.71102488040901</v>
      </c>
      <c r="F977" s="4">
        <v>53.659983542282099</v>
      </c>
    </row>
    <row r="978" spans="1:6" x14ac:dyDescent="0.25">
      <c r="A978" s="4">
        <v>510.37015323340802</v>
      </c>
      <c r="B978" s="4">
        <v>14.704631382133799</v>
      </c>
      <c r="C978" s="4">
        <v>278.96862763166399</v>
      </c>
      <c r="D978" s="4">
        <v>10.518959535518601</v>
      </c>
      <c r="E978" s="4">
        <v>392.88003346696399</v>
      </c>
      <c r="F978" s="4">
        <v>15.1943696991074</v>
      </c>
    </row>
    <row r="979" spans="1:6" x14ac:dyDescent="0.25">
      <c r="A979" s="4">
        <v>656.56266191601696</v>
      </c>
      <c r="B979" s="4">
        <v>18.276219157036302</v>
      </c>
      <c r="C979" s="4">
        <v>408.88284139335099</v>
      </c>
      <c r="D979" s="4">
        <v>10.0245061418972</v>
      </c>
      <c r="E979" s="4">
        <v>380.25168272852801</v>
      </c>
      <c r="F979" s="4">
        <v>27.7248192741535</v>
      </c>
    </row>
    <row r="980" spans="1:6" x14ac:dyDescent="0.25">
      <c r="A980" s="4">
        <v>471.15584079176102</v>
      </c>
      <c r="B980" s="4">
        <v>16.4781875342596</v>
      </c>
      <c r="C980" s="4">
        <v>434.64777585491498</v>
      </c>
      <c r="D980" s="4">
        <v>12.977645727805699</v>
      </c>
      <c r="E980" s="4">
        <v>429.71114713326</v>
      </c>
      <c r="F980" s="4">
        <v>24.631556023610699</v>
      </c>
    </row>
    <row r="981" spans="1:6" x14ac:dyDescent="0.25">
      <c r="A981" s="4">
        <v>597.28810584917596</v>
      </c>
      <c r="B981" s="4">
        <v>16.5199514953419</v>
      </c>
      <c r="C981" s="4">
        <v>521.36438515782299</v>
      </c>
      <c r="D981" s="4">
        <v>13.6328986936714</v>
      </c>
      <c r="E981" s="4">
        <v>354.723461087793</v>
      </c>
      <c r="F981" s="4">
        <v>21.802899637026702</v>
      </c>
    </row>
    <row r="982" spans="1:6" x14ac:dyDescent="0.25">
      <c r="A982" s="4">
        <v>676.16954289004195</v>
      </c>
      <c r="B982" s="4">
        <v>15.311909816926301</v>
      </c>
      <c r="C982" s="4">
        <v>549.14215348288405</v>
      </c>
      <c r="D982" s="4">
        <v>14.8572062435559</v>
      </c>
      <c r="E982" s="4">
        <v>391.37714232131799</v>
      </c>
      <c r="F982" s="4">
        <v>18.360128497006301</v>
      </c>
    </row>
    <row r="983" spans="1:6" x14ac:dyDescent="0.25">
      <c r="A983" s="4">
        <v>256.23021281138</v>
      </c>
      <c r="B983" s="4">
        <v>6.1206226537469703</v>
      </c>
      <c r="C983" s="4">
        <v>350.81074254587202</v>
      </c>
      <c r="D983" s="4">
        <v>17.594781657447999</v>
      </c>
      <c r="E983" s="4">
        <v>413.12567375600298</v>
      </c>
      <c r="F983" s="4">
        <v>20.915877391816998</v>
      </c>
    </row>
    <row r="984" spans="1:6" x14ac:dyDescent="0.25">
      <c r="A984" s="4">
        <v>411.11528243497003</v>
      </c>
      <c r="B984" s="4">
        <v>9.6338599165901506</v>
      </c>
      <c r="C984" s="4">
        <v>381.87394538894199</v>
      </c>
      <c r="D984" s="4">
        <v>9.1929046628065407</v>
      </c>
      <c r="E984" s="4">
        <v>367.21222289651598</v>
      </c>
      <c r="F984" s="4">
        <v>20.3453272974584</v>
      </c>
    </row>
    <row r="985" spans="1:6" x14ac:dyDescent="0.25">
      <c r="A985" s="4">
        <v>500.386938530951</v>
      </c>
      <c r="B985" s="4">
        <v>14.165469095576499</v>
      </c>
      <c r="C985" s="4">
        <v>352.96069253235999</v>
      </c>
      <c r="D985" s="4">
        <v>9.5139392532873792</v>
      </c>
      <c r="E985" s="4">
        <v>424.87489166855801</v>
      </c>
      <c r="F985" s="4">
        <v>18.6936754714697</v>
      </c>
    </row>
    <row r="986" spans="1:6" x14ac:dyDescent="0.25">
      <c r="A986" s="4">
        <v>380.11776908114501</v>
      </c>
      <c r="B986" s="4">
        <v>13.786099288379701</v>
      </c>
      <c r="C986" s="4">
        <v>294.521156713366</v>
      </c>
      <c r="D986" s="4">
        <v>8.4148471278604102</v>
      </c>
      <c r="E986" s="4">
        <v>397.27496801689199</v>
      </c>
      <c r="F986" s="4">
        <v>21.234333198983201</v>
      </c>
    </row>
    <row r="987" spans="1:6" x14ac:dyDescent="0.25">
      <c r="A987" s="4">
        <v>671.01170385628905</v>
      </c>
      <c r="B987" s="4">
        <v>16.692912451922801</v>
      </c>
      <c r="C987" s="4">
        <v>425.27628019451998</v>
      </c>
      <c r="D987" s="4">
        <v>10.791760182008099</v>
      </c>
      <c r="E987" s="4">
        <v>420.76925323158503</v>
      </c>
      <c r="F987" s="4">
        <v>25.363775410223699</v>
      </c>
    </row>
    <row r="988" spans="1:6" x14ac:dyDescent="0.25">
      <c r="A988" s="4">
        <v>461.24341243505398</v>
      </c>
      <c r="B988" s="4">
        <v>14.366460883291399</v>
      </c>
      <c r="C988" s="4">
        <v>616.72413273528196</v>
      </c>
      <c r="D988" s="4">
        <v>14.0804303148761</v>
      </c>
      <c r="E988" s="4">
        <v>389.254414152354</v>
      </c>
      <c r="F988" s="4">
        <v>24.6569471282418</v>
      </c>
    </row>
    <row r="989" spans="1:6" x14ac:dyDescent="0.25">
      <c r="A989" s="4">
        <v>576.04354937747098</v>
      </c>
      <c r="B989" s="4">
        <v>17.5399255061056</v>
      </c>
      <c r="C989" s="4">
        <v>404.78840305656098</v>
      </c>
      <c r="D989" s="4">
        <v>12.373968349769701</v>
      </c>
      <c r="E989" s="4">
        <v>442.29269891977299</v>
      </c>
      <c r="F989" s="4">
        <v>54.786999743198898</v>
      </c>
    </row>
    <row r="990" spans="1:6" x14ac:dyDescent="0.25">
      <c r="A990" s="4">
        <v>365.03032016754099</v>
      </c>
      <c r="B990" s="4">
        <v>12.398687865585</v>
      </c>
      <c r="C990" s="4">
        <v>415.15713775530401</v>
      </c>
      <c r="D990" s="4">
        <v>10.1146715804934</v>
      </c>
      <c r="E990" s="4">
        <v>384.20222835242703</v>
      </c>
      <c r="F990" s="4">
        <v>21.814008194487499</v>
      </c>
    </row>
    <row r="991" spans="1:6" x14ac:dyDescent="0.25">
      <c r="A991" s="4">
        <v>802.20987290889002</v>
      </c>
      <c r="B991" s="4">
        <v>22.7611661751288</v>
      </c>
      <c r="C991" s="4">
        <v>342.05874757841201</v>
      </c>
      <c r="D991" s="4">
        <v>14.2304572931025</v>
      </c>
      <c r="E991" s="4">
        <v>350.19214186072298</v>
      </c>
      <c r="F991" s="4">
        <v>18.030045329360199</v>
      </c>
    </row>
    <row r="992" spans="1:6" x14ac:dyDescent="0.25">
      <c r="A992" s="4">
        <v>728.46868139877904</v>
      </c>
      <c r="B992" s="4">
        <v>18.448218830395401</v>
      </c>
      <c r="C992" s="4">
        <v>421.69462088495402</v>
      </c>
      <c r="D992" s="4">
        <v>9.3092699500266392</v>
      </c>
      <c r="E992" s="4">
        <v>373.88003378733902</v>
      </c>
      <c r="F992" s="4">
        <v>58.610910607036203</v>
      </c>
    </row>
    <row r="993" spans="1:6" x14ac:dyDescent="0.25">
      <c r="A993" s="4">
        <v>578.48563389852598</v>
      </c>
      <c r="B993" s="4">
        <v>20.715541719458901</v>
      </c>
      <c r="C993" s="4">
        <v>389.70475314185001</v>
      </c>
      <c r="D993" s="4">
        <v>9.7603571745567006</v>
      </c>
      <c r="E993" s="4">
        <v>330.50637087598398</v>
      </c>
      <c r="F993" s="4">
        <v>21.8154273102991</v>
      </c>
    </row>
    <row r="994" spans="1:6" x14ac:dyDescent="0.25">
      <c r="A994" s="4">
        <v>730.78828100860096</v>
      </c>
      <c r="B994" s="4">
        <v>17.9468683262821</v>
      </c>
      <c r="C994" s="4">
        <v>431.99278253689403</v>
      </c>
      <c r="D994" s="4">
        <v>7.6720074238255602</v>
      </c>
      <c r="E994" s="4">
        <v>410.92501730844299</v>
      </c>
      <c r="F994" s="4">
        <v>15.0045169254299</v>
      </c>
    </row>
    <row r="995" spans="1:6" x14ac:dyDescent="0.25">
      <c r="A995" s="4">
        <v>414.93090710416402</v>
      </c>
      <c r="B995" s="4">
        <v>16.580621357308701</v>
      </c>
      <c r="C995" s="4">
        <v>598.90855268761504</v>
      </c>
      <c r="D995" s="4">
        <v>14.273075686534799</v>
      </c>
      <c r="E995" s="4">
        <v>375.49724604189299</v>
      </c>
      <c r="F995" s="4">
        <v>21.547127908794199</v>
      </c>
    </row>
    <row r="996" spans="1:6" x14ac:dyDescent="0.25">
      <c r="A996" s="4">
        <v>568.71332858502797</v>
      </c>
      <c r="B996" s="4">
        <v>16.429084009723699</v>
      </c>
      <c r="C996" s="4">
        <v>400.167330797761</v>
      </c>
      <c r="D996" s="4">
        <v>14.5245749463792</v>
      </c>
      <c r="E996" s="4">
        <v>432.02781738713298</v>
      </c>
      <c r="F996" s="4">
        <v>11.711985987843899</v>
      </c>
    </row>
    <row r="997" spans="1:6" x14ac:dyDescent="0.25">
      <c r="A997" s="4">
        <v>746.55671067908395</v>
      </c>
      <c r="B997" s="4">
        <v>16.200427313102399</v>
      </c>
      <c r="C997" s="4">
        <v>301.04573139548302</v>
      </c>
      <c r="D997" s="4">
        <v>3.6716716962400802</v>
      </c>
      <c r="E997" s="4">
        <v>424.84306140616502</v>
      </c>
      <c r="F997" s="4">
        <v>33.657435389701199</v>
      </c>
    </row>
    <row r="998" spans="1:6" x14ac:dyDescent="0.25">
      <c r="A998" s="4">
        <v>458.17386207356998</v>
      </c>
      <c r="B998" s="4">
        <v>13.5845885660965</v>
      </c>
      <c r="C998" s="4">
        <v>426.75765618309299</v>
      </c>
      <c r="D998" s="4">
        <v>12.5585566745139</v>
      </c>
      <c r="E998" s="4">
        <v>428.48363495245502</v>
      </c>
      <c r="F998" s="4">
        <v>34.431510367663499</v>
      </c>
    </row>
    <row r="999" spans="1:6" x14ac:dyDescent="0.25">
      <c r="A999" s="4">
        <v>749.46697167307104</v>
      </c>
      <c r="B999" s="4">
        <v>14.994094955036401</v>
      </c>
      <c r="C999" s="4">
        <v>464.96379085257598</v>
      </c>
      <c r="D999" s="4">
        <v>16.658213446382401</v>
      </c>
      <c r="E999" s="4">
        <v>405.98402406647801</v>
      </c>
      <c r="F999" s="4">
        <v>17.767880082596001</v>
      </c>
    </row>
    <row r="1000" spans="1:6" x14ac:dyDescent="0.25">
      <c r="A1000" s="4">
        <v>643.36787942051797</v>
      </c>
      <c r="B1000" s="4">
        <v>15.1857025802601</v>
      </c>
      <c r="C1000" s="4">
        <v>722.10212880373001</v>
      </c>
      <c r="D1000" s="4">
        <v>13.9759366209618</v>
      </c>
      <c r="E1000" s="4">
        <v>394.76733086258099</v>
      </c>
      <c r="F1000" s="4">
        <v>18.421881777467199</v>
      </c>
    </row>
    <row r="1001" spans="1:6" x14ac:dyDescent="0.25">
      <c r="A1001" s="4">
        <v>695.61156643182005</v>
      </c>
      <c r="B1001" s="4">
        <v>16.9084461457096</v>
      </c>
      <c r="C1001" s="4">
        <v>424.48528303205899</v>
      </c>
      <c r="D1001" s="4">
        <v>9.0115968713071108</v>
      </c>
      <c r="E1001" s="4">
        <v>335.63564537465498</v>
      </c>
      <c r="F1001" s="4">
        <v>62.378973518032502</v>
      </c>
    </row>
    <row r="1002" spans="1:6" x14ac:dyDescent="0.25">
      <c r="A1002" s="4">
        <v>619.439170278608</v>
      </c>
      <c r="B1002" s="4">
        <v>18.1660795256029</v>
      </c>
      <c r="C1002" s="4">
        <v>341.55921259894899</v>
      </c>
      <c r="D1002" s="4">
        <v>10.6450447824317</v>
      </c>
      <c r="E1002" s="4">
        <v>380.82896209508101</v>
      </c>
      <c r="F1002" s="4">
        <v>22.2627760223113</v>
      </c>
    </row>
    <row r="1003" spans="1:6" x14ac:dyDescent="0.25">
      <c r="A1003" s="4">
        <v>764.30946885421804</v>
      </c>
      <c r="B1003" s="4">
        <v>18.413184091448699</v>
      </c>
      <c r="C1003" s="4">
        <v>342.576684392988</v>
      </c>
      <c r="D1003" s="4">
        <v>14.132280727149899</v>
      </c>
      <c r="E1003" s="4">
        <v>360.55095792561701</v>
      </c>
      <c r="F1003" s="4">
        <v>17.009125157026499</v>
      </c>
    </row>
    <row r="1004" spans="1:6" x14ac:dyDescent="0.25">
      <c r="A1004" s="4">
        <v>517.12722969427705</v>
      </c>
      <c r="B1004" s="4">
        <v>18.692164827603801</v>
      </c>
      <c r="C1004" s="4">
        <v>339.196078516542</v>
      </c>
      <c r="D1004" s="4">
        <v>10.4428626494482</v>
      </c>
      <c r="E1004" s="4">
        <v>375.05990727990797</v>
      </c>
      <c r="F1004" s="4">
        <v>36.2258950497489</v>
      </c>
    </row>
    <row r="1005" spans="1:6" x14ac:dyDescent="0.25">
      <c r="A1005" s="4">
        <v>787.86404245346705</v>
      </c>
      <c r="B1005" s="4">
        <v>16.800259562442001</v>
      </c>
      <c r="C1005" s="4">
        <v>350.82084402069398</v>
      </c>
      <c r="D1005" s="4">
        <v>10.7164263834711</v>
      </c>
      <c r="E1005" s="4">
        <v>421.045746866613</v>
      </c>
      <c r="F1005" s="4">
        <v>19.8858476548921</v>
      </c>
    </row>
    <row r="1006" spans="1:6" x14ac:dyDescent="0.25">
      <c r="A1006" s="4">
        <v>502.06773499399401</v>
      </c>
      <c r="B1006" s="4">
        <v>17.584527684841301</v>
      </c>
      <c r="C1006" s="4">
        <v>416.72426957264503</v>
      </c>
      <c r="D1006" s="4">
        <v>10.7211261375341</v>
      </c>
      <c r="E1006" s="4">
        <v>352.632318969815</v>
      </c>
      <c r="F1006" s="4">
        <v>20.819409892661401</v>
      </c>
    </row>
    <row r="1007" spans="1:6" x14ac:dyDescent="0.25">
      <c r="A1007" s="4">
        <v>428.68715960532398</v>
      </c>
      <c r="B1007" s="4">
        <v>16.969848462147599</v>
      </c>
      <c r="C1007" s="4">
        <v>405.53516453131999</v>
      </c>
      <c r="D1007" s="4">
        <v>12.0670635390561</v>
      </c>
      <c r="E1007" s="4">
        <v>378.69916887208802</v>
      </c>
      <c r="F1007" s="4">
        <v>20.526192479301201</v>
      </c>
    </row>
    <row r="1008" spans="1:6" x14ac:dyDescent="0.25">
      <c r="A1008" s="4">
        <v>697.08975406363595</v>
      </c>
      <c r="B1008" s="4">
        <v>14.864957699785</v>
      </c>
      <c r="C1008" s="4">
        <v>193.66298924013901</v>
      </c>
      <c r="D1008" s="4">
        <v>6.9348745942115704</v>
      </c>
      <c r="E1008" s="4">
        <v>375.97454844415103</v>
      </c>
      <c r="F1008" s="4">
        <v>23.279377776896499</v>
      </c>
    </row>
    <row r="1009" spans="1:6" x14ac:dyDescent="0.25">
      <c r="A1009" s="4">
        <v>340.39446163177399</v>
      </c>
      <c r="B1009" s="4">
        <v>8.4704357443843001</v>
      </c>
      <c r="C1009" s="4">
        <v>274.81547275930598</v>
      </c>
      <c r="D1009" s="4">
        <v>12.1782255771104</v>
      </c>
      <c r="E1009" s="4">
        <v>371.87637154757903</v>
      </c>
      <c r="F1009" s="4">
        <v>20.0946673394646</v>
      </c>
    </row>
    <row r="1010" spans="1:6" x14ac:dyDescent="0.25">
      <c r="A1010" s="4">
        <v>518.37352584302403</v>
      </c>
      <c r="B1010" s="4">
        <v>18.5955904955044</v>
      </c>
      <c r="C1010" s="4">
        <v>372.86651424691001</v>
      </c>
      <c r="D1010" s="4">
        <v>10.5967193995602</v>
      </c>
      <c r="E1010" s="4">
        <v>341.93855219706802</v>
      </c>
      <c r="F1010" s="4">
        <v>22.150500102201399</v>
      </c>
    </row>
    <row r="1011" spans="1:6" x14ac:dyDescent="0.25">
      <c r="A1011" s="4">
        <v>677.44393148645702</v>
      </c>
      <c r="B1011" s="4">
        <v>12.896681271493399</v>
      </c>
      <c r="C1011" s="4">
        <v>413.41019329801202</v>
      </c>
      <c r="D1011" s="4">
        <v>12.7238576787058</v>
      </c>
      <c r="E1011" s="4">
        <v>406.39154710993103</v>
      </c>
      <c r="F1011" s="4">
        <v>21.2724502272903</v>
      </c>
    </row>
    <row r="1012" spans="1:6" x14ac:dyDescent="0.25">
      <c r="A1012" s="4">
        <v>706.78019392490296</v>
      </c>
      <c r="B1012" s="4">
        <v>17.376684525748701</v>
      </c>
      <c r="C1012" s="4">
        <v>492.15925899147902</v>
      </c>
      <c r="D1012" s="4">
        <v>11.1538874201942</v>
      </c>
      <c r="E1012" s="4">
        <v>411.88674754276798</v>
      </c>
      <c r="F1012" s="4">
        <v>19.591287451796202</v>
      </c>
    </row>
    <row r="1013" spans="1:6" x14ac:dyDescent="0.25">
      <c r="A1013" s="4">
        <v>412.110582284629</v>
      </c>
      <c r="B1013" s="4">
        <v>9.3124743234366107</v>
      </c>
      <c r="C1013" s="4">
        <v>398.84837103262498</v>
      </c>
      <c r="D1013" s="4">
        <v>11.5854125395417</v>
      </c>
      <c r="E1013" s="4">
        <v>406.69468248635502</v>
      </c>
      <c r="F1013" s="4">
        <v>16.027954824035898</v>
      </c>
    </row>
    <row r="1014" spans="1:6" x14ac:dyDescent="0.25">
      <c r="A1014" s="4">
        <v>748.212833106517</v>
      </c>
      <c r="B1014" s="4">
        <v>21.700648884521701</v>
      </c>
      <c r="C1014" s="4">
        <v>429.71140656247701</v>
      </c>
      <c r="D1014" s="4">
        <v>14.720058268401701</v>
      </c>
      <c r="E1014" s="4">
        <v>435.290150575339</v>
      </c>
      <c r="F1014" s="4">
        <v>26.530022598803001</v>
      </c>
    </row>
    <row r="1015" spans="1:6" x14ac:dyDescent="0.25">
      <c r="A1015" s="4">
        <v>371.99441561847902</v>
      </c>
      <c r="B1015" s="4">
        <v>14.9969635165762</v>
      </c>
      <c r="C1015" s="4">
        <v>392.425268907099</v>
      </c>
      <c r="D1015" s="4">
        <v>7.5353323682211304</v>
      </c>
      <c r="E1015" s="4">
        <v>428.04193203151198</v>
      </c>
      <c r="F1015" s="4">
        <v>49.605737802572499</v>
      </c>
    </row>
    <row r="1016" spans="1:6" x14ac:dyDescent="0.25">
      <c r="A1016" s="4">
        <v>458.55761075019802</v>
      </c>
      <c r="B1016" s="4">
        <v>10.8423133150208</v>
      </c>
      <c r="C1016" s="4">
        <v>408.06514106690798</v>
      </c>
      <c r="D1016" s="4">
        <v>15.0332191849593</v>
      </c>
      <c r="E1016" s="4">
        <v>388.489784564822</v>
      </c>
      <c r="F1016" s="4">
        <v>17.261356703005699</v>
      </c>
    </row>
    <row r="1017" spans="1:6" x14ac:dyDescent="0.25">
      <c r="A1017" s="4">
        <v>343.495384406298</v>
      </c>
      <c r="B1017" s="4">
        <v>10.4501411996316</v>
      </c>
      <c r="C1017" s="4">
        <v>364.00134310126299</v>
      </c>
      <c r="D1017" s="4">
        <v>14.1587398322299</v>
      </c>
      <c r="E1017" s="4">
        <v>366.72733693942399</v>
      </c>
      <c r="F1017" s="4">
        <v>23.820478025591001</v>
      </c>
    </row>
    <row r="1018" spans="1:6" x14ac:dyDescent="0.25">
      <c r="A1018" s="4">
        <v>591.82287354022196</v>
      </c>
      <c r="B1018" s="4">
        <v>17.449668412562399</v>
      </c>
      <c r="C1018" s="4">
        <v>529.43143412843301</v>
      </c>
      <c r="D1018" s="4">
        <v>18.4374154880642</v>
      </c>
      <c r="E1018" s="4">
        <v>413.02668860554598</v>
      </c>
      <c r="F1018" s="4">
        <v>19.486808923305901</v>
      </c>
    </row>
    <row r="1019" spans="1:6" x14ac:dyDescent="0.25">
      <c r="A1019" s="4">
        <v>671.52509396523203</v>
      </c>
      <c r="B1019" s="4">
        <v>14.760402854532</v>
      </c>
      <c r="C1019" s="4">
        <v>503.226459406316</v>
      </c>
      <c r="D1019" s="4">
        <v>11.0009307987056</v>
      </c>
      <c r="E1019" s="4">
        <v>412.54630419984397</v>
      </c>
      <c r="F1019" s="4">
        <v>17.017334561096501</v>
      </c>
    </row>
    <row r="1020" spans="1:6" x14ac:dyDescent="0.25">
      <c r="A1020" s="4">
        <v>689.54509822279203</v>
      </c>
      <c r="B1020" s="4">
        <v>18.990387181751402</v>
      </c>
      <c r="C1020" s="4">
        <v>368.854566391557</v>
      </c>
      <c r="D1020" s="4">
        <v>9.4658886396791697</v>
      </c>
      <c r="E1020" s="4">
        <v>384.134966626763</v>
      </c>
      <c r="F1020" s="4">
        <v>19.7603116617538</v>
      </c>
    </row>
    <row r="1021" spans="1:6" x14ac:dyDescent="0.25">
      <c r="A1021" s="4">
        <v>709.08741953969002</v>
      </c>
      <c r="B1021" s="4">
        <v>16.528038698714202</v>
      </c>
      <c r="C1021" s="4">
        <v>404.24211497604801</v>
      </c>
      <c r="D1021" s="4">
        <v>10.756786484504101</v>
      </c>
      <c r="E1021" s="4">
        <v>380.02479619532801</v>
      </c>
      <c r="F1021" s="4">
        <v>20.493080433690899</v>
      </c>
    </row>
    <row r="1022" spans="1:6" x14ac:dyDescent="0.25">
      <c r="A1022" s="4">
        <v>699.20709528401403</v>
      </c>
      <c r="B1022" s="4">
        <v>15.250690746586701</v>
      </c>
      <c r="C1022" s="4">
        <v>409.65873225778302</v>
      </c>
      <c r="D1022" s="4">
        <v>13.3521174003835</v>
      </c>
      <c r="E1022" s="4">
        <v>360.4609294869</v>
      </c>
      <c r="F1022" s="4">
        <v>11.8281682641245</v>
      </c>
    </row>
    <row r="1023" spans="1:6" x14ac:dyDescent="0.25">
      <c r="A1023" s="4">
        <v>657.66320363804596</v>
      </c>
      <c r="B1023" s="4">
        <v>18.064072958659299</v>
      </c>
      <c r="C1023" s="4">
        <v>366.06149419397099</v>
      </c>
      <c r="D1023" s="4">
        <v>9.7360952207818592</v>
      </c>
      <c r="E1023" s="4">
        <v>371.83746098726903</v>
      </c>
      <c r="F1023" s="4">
        <v>23.116594564635299</v>
      </c>
    </row>
    <row r="1024" spans="1:6" x14ac:dyDescent="0.25">
      <c r="A1024" s="4">
        <v>395.31856263801399</v>
      </c>
      <c r="B1024" s="4">
        <v>12.469306643819399</v>
      </c>
      <c r="C1024" s="4">
        <v>349.63968910276799</v>
      </c>
      <c r="D1024" s="4">
        <v>15.6499583215918</v>
      </c>
      <c r="E1024" s="4">
        <v>433.469978127628</v>
      </c>
      <c r="F1024" s="4">
        <v>18.8467539916746</v>
      </c>
    </row>
    <row r="1025" spans="1:6" x14ac:dyDescent="0.25">
      <c r="A1025" s="4">
        <v>824.55115624889697</v>
      </c>
      <c r="B1025" s="4">
        <v>15.0493935677222</v>
      </c>
      <c r="C1025" s="4">
        <v>397.547646798193</v>
      </c>
      <c r="D1025" s="4">
        <v>12.347341324901199</v>
      </c>
      <c r="E1025" s="4">
        <v>396.67258723080101</v>
      </c>
      <c r="F1025" s="4">
        <v>22.146166556747598</v>
      </c>
    </row>
    <row r="1026" spans="1:6" x14ac:dyDescent="0.25">
      <c r="A1026" s="4">
        <v>725.93843027204196</v>
      </c>
      <c r="B1026" s="4">
        <v>14.9495842701289</v>
      </c>
      <c r="C1026" s="4">
        <v>351.42258371412697</v>
      </c>
      <c r="D1026" s="4">
        <v>11.028885343112</v>
      </c>
      <c r="E1026" s="4">
        <v>435.00128218159</v>
      </c>
      <c r="F1026" s="4">
        <v>25.3241478120908</v>
      </c>
    </row>
    <row r="1027" spans="1:6" x14ac:dyDescent="0.25">
      <c r="A1027" s="4">
        <v>395.41683084145097</v>
      </c>
      <c r="B1027" s="4">
        <v>8.2062715899664909</v>
      </c>
      <c r="C1027" s="4">
        <v>493.84394663944801</v>
      </c>
      <c r="D1027" s="4">
        <v>7.9604029504116598</v>
      </c>
      <c r="E1027" s="4">
        <v>378.14596805348901</v>
      </c>
      <c r="F1027" s="4">
        <v>17.8189062504097</v>
      </c>
    </row>
    <row r="1028" spans="1:6" x14ac:dyDescent="0.25">
      <c r="A1028" s="4">
        <v>413.18551992252401</v>
      </c>
      <c r="B1028" s="4">
        <v>9.6593424587044794</v>
      </c>
      <c r="C1028" s="4">
        <v>405.37753911688901</v>
      </c>
      <c r="D1028" s="4">
        <v>11.1006332680117</v>
      </c>
      <c r="E1028" s="4">
        <v>385.12936646863801</v>
      </c>
      <c r="F1028" s="4">
        <v>17.467506197513998</v>
      </c>
    </row>
    <row r="1029" spans="1:6" x14ac:dyDescent="0.25">
      <c r="A1029" s="4">
        <v>658.236957669258</v>
      </c>
      <c r="B1029" s="4">
        <v>16.425345476018201</v>
      </c>
      <c r="C1029" s="4">
        <v>609.69839029386605</v>
      </c>
      <c r="D1029" s="4">
        <v>16.591226382413801</v>
      </c>
      <c r="E1029" s="4">
        <v>384.889189314097</v>
      </c>
      <c r="F1029" s="4">
        <v>17.032929262612001</v>
      </c>
    </row>
    <row r="1030" spans="1:6" x14ac:dyDescent="0.25">
      <c r="A1030" s="4">
        <v>445.06057877093502</v>
      </c>
      <c r="B1030" s="4">
        <v>15.2439614834729</v>
      </c>
      <c r="C1030" s="4">
        <v>338.44536545127602</v>
      </c>
      <c r="D1030" s="4">
        <v>7.3490806694608102</v>
      </c>
      <c r="E1030" s="4">
        <v>390.419348798692</v>
      </c>
      <c r="F1030" s="4">
        <v>19.425070964032699</v>
      </c>
    </row>
    <row r="1031" spans="1:6" x14ac:dyDescent="0.25">
      <c r="A1031" s="4">
        <v>425.21449614316202</v>
      </c>
      <c r="B1031" s="4">
        <v>12.0103610062506</v>
      </c>
      <c r="C1031" s="4">
        <v>405.226627252995</v>
      </c>
      <c r="D1031" s="4">
        <v>14.2574352063238</v>
      </c>
      <c r="E1031" s="4">
        <v>344.60691281780601</v>
      </c>
      <c r="F1031" s="4">
        <v>14.9512628542725</v>
      </c>
    </row>
    <row r="1032" spans="1:6" x14ac:dyDescent="0.25">
      <c r="A1032" s="4">
        <v>576.15251379087499</v>
      </c>
      <c r="B1032" s="4">
        <v>15.1577022748533</v>
      </c>
      <c r="C1032" s="4">
        <v>724.23421143367796</v>
      </c>
      <c r="D1032" s="4">
        <v>13.181643393822</v>
      </c>
      <c r="E1032" s="4">
        <v>411.81165792420501</v>
      </c>
      <c r="F1032" s="4">
        <v>19.355825519422002</v>
      </c>
    </row>
    <row r="1033" spans="1:6" x14ac:dyDescent="0.25">
      <c r="A1033" s="4">
        <v>680.45609221979896</v>
      </c>
      <c r="B1033" s="4">
        <v>17.376882921205802</v>
      </c>
      <c r="C1033" s="4">
        <v>401.07902673631901</v>
      </c>
      <c r="D1033" s="4">
        <v>13.2566570094786</v>
      </c>
      <c r="E1033" s="4">
        <v>474.63833104819003</v>
      </c>
      <c r="F1033" s="4">
        <v>18.9628293635323</v>
      </c>
    </row>
    <row r="1034" spans="1:6" x14ac:dyDescent="0.25">
      <c r="A1034" s="4">
        <v>361.49030341952999</v>
      </c>
      <c r="B1034" s="4">
        <v>8.4878767800983006</v>
      </c>
      <c r="C1034" s="4">
        <v>385.29860398173298</v>
      </c>
      <c r="D1034" s="4">
        <v>12.8544901977293</v>
      </c>
      <c r="E1034" s="4">
        <v>418.00459334254202</v>
      </c>
      <c r="F1034" s="4">
        <v>18.559502863557999</v>
      </c>
    </row>
    <row r="1035" spans="1:6" x14ac:dyDescent="0.25">
      <c r="A1035" s="4">
        <v>326.40689704567097</v>
      </c>
      <c r="B1035" s="4">
        <v>31.4736251062713</v>
      </c>
      <c r="C1035" s="4">
        <v>364.29915344715101</v>
      </c>
      <c r="D1035" s="4">
        <v>11.2364538472611</v>
      </c>
      <c r="E1035" s="4">
        <v>368.95893829315901</v>
      </c>
      <c r="F1035" s="4">
        <v>17.925810955464801</v>
      </c>
    </row>
    <row r="1036" spans="1:6" x14ac:dyDescent="0.25">
      <c r="A1036" s="4">
        <v>380.46036463975901</v>
      </c>
      <c r="B1036" s="4">
        <v>12.2337226811796</v>
      </c>
      <c r="C1036" s="4">
        <v>394.85273528471498</v>
      </c>
      <c r="D1036" s="4">
        <v>11.3899137934204</v>
      </c>
      <c r="E1036" s="4">
        <v>401.40859124809498</v>
      </c>
      <c r="F1036" s="4">
        <v>35.562569987028802</v>
      </c>
    </row>
    <row r="1037" spans="1:6" x14ac:dyDescent="0.25">
      <c r="A1037" s="4">
        <v>700.81136798113505</v>
      </c>
      <c r="B1037" s="4">
        <v>16.508491934509902</v>
      </c>
      <c r="C1037" s="4">
        <v>411.70032835751698</v>
      </c>
      <c r="D1037" s="4">
        <v>11.891065952600901</v>
      </c>
      <c r="E1037" s="4">
        <v>371.25925137102598</v>
      </c>
      <c r="F1037" s="4">
        <v>22.980072148377001</v>
      </c>
    </row>
    <row r="1038" spans="1:6" x14ac:dyDescent="0.25">
      <c r="A1038" s="4">
        <v>511.36524039134298</v>
      </c>
      <c r="B1038" s="4">
        <v>21.394552896730598</v>
      </c>
      <c r="C1038" s="4">
        <v>412.79328643530602</v>
      </c>
      <c r="D1038" s="4">
        <v>14.5094379372894</v>
      </c>
      <c r="E1038" s="4">
        <v>391.68722090497602</v>
      </c>
      <c r="F1038" s="4">
        <v>39.242100086761603</v>
      </c>
    </row>
    <row r="1039" spans="1:6" x14ac:dyDescent="0.25">
      <c r="A1039" s="4">
        <v>446.20471525192198</v>
      </c>
      <c r="B1039" s="4">
        <v>13.898527769138999</v>
      </c>
      <c r="C1039" s="4">
        <v>398.86720075458197</v>
      </c>
      <c r="D1039" s="4">
        <v>12.802182272542201</v>
      </c>
      <c r="E1039" s="4">
        <v>358.717616755515</v>
      </c>
      <c r="F1039" s="4">
        <v>26.9875643230043</v>
      </c>
    </row>
    <row r="1040" spans="1:6" x14ac:dyDescent="0.25">
      <c r="A1040" s="4">
        <v>358.38779288530299</v>
      </c>
      <c r="B1040" s="4">
        <v>10.640207651536899</v>
      </c>
      <c r="C1040" s="4">
        <v>447.79053972288898</v>
      </c>
      <c r="D1040" s="4">
        <v>11.0196232288144</v>
      </c>
      <c r="E1040" s="4">
        <v>422.94566256552901</v>
      </c>
      <c r="F1040" s="4">
        <v>21.9351342001464</v>
      </c>
    </row>
    <row r="1041" spans="1:6" x14ac:dyDescent="0.25">
      <c r="A1041" s="4">
        <v>342.31865427270498</v>
      </c>
      <c r="B1041" s="4">
        <v>15.7601589981932</v>
      </c>
      <c r="C1041" s="4">
        <v>404.584908857941</v>
      </c>
      <c r="D1041" s="4">
        <v>12.108659705147099</v>
      </c>
      <c r="E1041" s="4">
        <v>343.68659523129401</v>
      </c>
      <c r="F1041" s="4">
        <v>15.122728491434801</v>
      </c>
    </row>
    <row r="1042" spans="1:6" x14ac:dyDescent="0.25">
      <c r="A1042" s="4">
        <v>662.50237262621499</v>
      </c>
      <c r="B1042" s="4">
        <v>14.7941865839529</v>
      </c>
      <c r="C1042" s="4">
        <v>494.65368172153802</v>
      </c>
      <c r="D1042" s="4">
        <v>14.1859466147143</v>
      </c>
      <c r="E1042" s="4">
        <v>337.29729188233603</v>
      </c>
      <c r="F1042" s="4">
        <v>15.560250513721201</v>
      </c>
    </row>
    <row r="1043" spans="1:6" x14ac:dyDescent="0.25">
      <c r="A1043" s="4">
        <v>577.16752912849097</v>
      </c>
      <c r="B1043" s="4">
        <v>20.8566113379783</v>
      </c>
      <c r="C1043" s="4">
        <v>494.466361809521</v>
      </c>
      <c r="D1043" s="4">
        <v>17.9699705762322</v>
      </c>
      <c r="E1043" s="4">
        <v>407.31653344258598</v>
      </c>
      <c r="F1043" s="4">
        <v>23.695766034768798</v>
      </c>
    </row>
    <row r="1044" spans="1:6" x14ac:dyDescent="0.25">
      <c r="A1044" s="4">
        <v>340.34084083884898</v>
      </c>
      <c r="B1044" s="4">
        <v>10.7084307658951</v>
      </c>
      <c r="C1044" s="4">
        <v>364.52063833549602</v>
      </c>
      <c r="D1044" s="4">
        <v>12.7024035125505</v>
      </c>
      <c r="E1044" s="4">
        <v>412.04338153451602</v>
      </c>
      <c r="F1044" s="4">
        <v>20.2673384409863</v>
      </c>
    </row>
    <row r="1045" spans="1:6" x14ac:dyDescent="0.25">
      <c r="A1045" s="4">
        <v>359.86587333306602</v>
      </c>
      <c r="B1045" s="4">
        <v>7.6096437475643999</v>
      </c>
      <c r="C1045" s="4">
        <v>390.33235711976801</v>
      </c>
      <c r="D1045" s="4">
        <v>12.426550807897</v>
      </c>
      <c r="E1045" s="4">
        <v>349.74229087307998</v>
      </c>
      <c r="F1045" s="4">
        <v>18.768856693059199</v>
      </c>
    </row>
    <row r="1046" spans="1:6" x14ac:dyDescent="0.25">
      <c r="A1046" s="4">
        <v>570.49419459327999</v>
      </c>
      <c r="B1046" s="4">
        <v>16.557702308287801</v>
      </c>
      <c r="C1046" s="4">
        <v>866.203418616205</v>
      </c>
      <c r="D1046" s="4">
        <v>16.448218652280001</v>
      </c>
      <c r="E1046" s="4">
        <v>458.94911155104597</v>
      </c>
      <c r="F1046" s="4">
        <v>32.136843351414399</v>
      </c>
    </row>
    <row r="1047" spans="1:6" x14ac:dyDescent="0.25">
      <c r="A1047" s="4">
        <v>531.06746018305398</v>
      </c>
      <c r="B1047" s="4">
        <v>17.650980735896098</v>
      </c>
      <c r="C1047" s="4">
        <v>453.23796512186499</v>
      </c>
      <c r="D1047" s="4">
        <v>12.069627014920099</v>
      </c>
      <c r="E1047" s="4">
        <v>388.72777919843702</v>
      </c>
      <c r="F1047" s="4">
        <v>23.7195395701564</v>
      </c>
    </row>
    <row r="1048" spans="1:6" x14ac:dyDescent="0.25">
      <c r="A1048" s="4">
        <v>424.02568127214897</v>
      </c>
      <c r="B1048" s="4">
        <v>13.4487681067548</v>
      </c>
      <c r="C1048" s="4">
        <v>424.99378954619101</v>
      </c>
      <c r="D1048" s="4">
        <v>13.968353009549899</v>
      </c>
      <c r="E1048" s="4">
        <v>438.23036576807402</v>
      </c>
      <c r="F1048" s="4">
        <v>24.183902169810601</v>
      </c>
    </row>
    <row r="1049" spans="1:6" x14ac:dyDescent="0.25">
      <c r="A1049" s="4">
        <v>719.04666224122002</v>
      </c>
      <c r="B1049" s="4">
        <v>19.0174719127826</v>
      </c>
      <c r="C1049" s="4">
        <v>378.47097017243499</v>
      </c>
      <c r="D1049" s="4">
        <v>11.148653445532499</v>
      </c>
      <c r="E1049" s="4">
        <v>376.54674641042902</v>
      </c>
      <c r="F1049" s="4">
        <v>23.456779224099499</v>
      </c>
    </row>
    <row r="1050" spans="1:6" x14ac:dyDescent="0.25">
      <c r="A1050" s="4">
        <v>716.91508367657605</v>
      </c>
      <c r="B1050" s="4">
        <v>15.9905853848904</v>
      </c>
      <c r="C1050" s="4">
        <v>369.24565518647398</v>
      </c>
      <c r="D1050" s="4">
        <v>11.1928894347511</v>
      </c>
      <c r="E1050" s="4">
        <v>404.54140546545301</v>
      </c>
      <c r="F1050" s="4">
        <v>21.266987436683799</v>
      </c>
    </row>
    <row r="1051" spans="1:6" x14ac:dyDescent="0.25">
      <c r="A1051" s="4">
        <v>710.22670353576495</v>
      </c>
      <c r="B1051" s="4">
        <v>18.7534297057427</v>
      </c>
      <c r="C1051" s="4">
        <v>382.05018745362702</v>
      </c>
      <c r="D1051" s="4">
        <v>12.4777296411339</v>
      </c>
      <c r="E1051" s="4">
        <v>355.61115477979098</v>
      </c>
      <c r="F1051" s="4">
        <v>25.2337228858377</v>
      </c>
    </row>
    <row r="1052" spans="1:6" x14ac:dyDescent="0.25">
      <c r="A1052" s="4">
        <v>660.36290569975904</v>
      </c>
      <c r="B1052" s="4">
        <v>20.521324889734299</v>
      </c>
      <c r="C1052" s="4">
        <v>783.60093114152505</v>
      </c>
      <c r="D1052" s="4">
        <v>16.498909214511499</v>
      </c>
      <c r="E1052" s="4">
        <v>379.388113446533</v>
      </c>
      <c r="F1052" s="4">
        <v>19.760601598769401</v>
      </c>
    </row>
    <row r="1053" spans="1:6" x14ac:dyDescent="0.25">
      <c r="A1053" s="4">
        <v>699.99559042602698</v>
      </c>
      <c r="B1053" s="4">
        <v>16.916075655026301</v>
      </c>
      <c r="C1053" s="4">
        <v>401.46004458144301</v>
      </c>
      <c r="D1053" s="4">
        <v>12.2765240953303</v>
      </c>
      <c r="E1053" s="4">
        <v>393.05111799016498</v>
      </c>
      <c r="F1053" s="4">
        <v>19.200244475621702</v>
      </c>
    </row>
    <row r="1054" spans="1:6" x14ac:dyDescent="0.25">
      <c r="A1054" s="4">
        <v>334.44457169994701</v>
      </c>
      <c r="B1054" s="4">
        <v>14.759151889244</v>
      </c>
      <c r="C1054" s="4">
        <v>358.39642968773802</v>
      </c>
      <c r="D1054" s="4">
        <v>10.762447585351699</v>
      </c>
      <c r="E1054" s="4">
        <v>376.444556508213</v>
      </c>
      <c r="F1054" s="4">
        <v>19.986602975055501</v>
      </c>
    </row>
    <row r="1055" spans="1:6" x14ac:dyDescent="0.25">
      <c r="A1055" s="4">
        <v>694.10327334329395</v>
      </c>
      <c r="B1055" s="4">
        <v>18.1123067026492</v>
      </c>
      <c r="C1055" s="4">
        <v>368.72796231135698</v>
      </c>
      <c r="D1055" s="4">
        <v>11.584222255507401</v>
      </c>
      <c r="E1055" s="4">
        <v>357.23390600085202</v>
      </c>
      <c r="F1055" s="4">
        <v>20.487419311888502</v>
      </c>
    </row>
    <row r="1056" spans="1:6" x14ac:dyDescent="0.25">
      <c r="A1056" s="4">
        <v>438.23532496392698</v>
      </c>
      <c r="B1056" s="4">
        <v>16.2590832412242</v>
      </c>
      <c r="C1056" s="4">
        <v>571.81960831582501</v>
      </c>
      <c r="D1056" s="4">
        <v>12.7661861719097</v>
      </c>
      <c r="E1056" s="4">
        <v>392.70724064856699</v>
      </c>
      <c r="F1056" s="4">
        <v>19.838193704606901</v>
      </c>
    </row>
    <row r="1057" spans="1:6" x14ac:dyDescent="0.25">
      <c r="A1057" s="4">
        <v>784.32878591120198</v>
      </c>
      <c r="B1057" s="4">
        <v>14.2405892359092</v>
      </c>
      <c r="C1057" s="4">
        <v>437.24057405069402</v>
      </c>
      <c r="D1057" s="4">
        <v>13.3326773773878</v>
      </c>
      <c r="E1057" s="4">
        <v>364.76661376655102</v>
      </c>
      <c r="F1057" s="4">
        <v>21.3696044271346</v>
      </c>
    </row>
    <row r="1058" spans="1:6" x14ac:dyDescent="0.25">
      <c r="A1058" s="4">
        <v>740.98300198838103</v>
      </c>
      <c r="B1058" s="4">
        <v>15.5815824603196</v>
      </c>
      <c r="C1058" s="4">
        <v>339.67885877936999</v>
      </c>
      <c r="D1058" s="4">
        <v>8.8645611074753106</v>
      </c>
      <c r="E1058" s="4">
        <v>427.64663165807701</v>
      </c>
      <c r="F1058" s="4">
        <v>16.492576804710499</v>
      </c>
    </row>
    <row r="1059" spans="1:6" x14ac:dyDescent="0.25">
      <c r="A1059" s="4">
        <v>485.65535975247599</v>
      </c>
      <c r="B1059" s="4">
        <v>17.2642255560494</v>
      </c>
      <c r="C1059" s="4">
        <v>468.78336811810698</v>
      </c>
      <c r="D1059" s="4">
        <v>11.153017609845801</v>
      </c>
      <c r="E1059" s="4">
        <v>418.11828855052499</v>
      </c>
      <c r="F1059" s="4">
        <v>28.2207526683341</v>
      </c>
    </row>
    <row r="1060" spans="1:6" x14ac:dyDescent="0.25">
      <c r="A1060" s="4">
        <v>721.83752217888798</v>
      </c>
      <c r="B1060" s="4">
        <v>14.122636774787599</v>
      </c>
      <c r="C1060" s="4">
        <v>373.94877607002798</v>
      </c>
      <c r="D1060" s="4">
        <v>10.625314816134001</v>
      </c>
      <c r="E1060" s="4">
        <v>269.93589696288097</v>
      </c>
      <c r="F1060" s="4">
        <v>75.496025404660003</v>
      </c>
    </row>
    <row r="1061" spans="1:6" x14ac:dyDescent="0.25">
      <c r="A1061" s="4">
        <v>648.55251436680499</v>
      </c>
      <c r="B1061" s="4">
        <v>21.7830170604866</v>
      </c>
      <c r="C1061" s="4">
        <v>388.32863415032602</v>
      </c>
      <c r="D1061" s="4">
        <v>13.612894097808701</v>
      </c>
      <c r="E1061" s="4">
        <v>431.73051071539498</v>
      </c>
      <c r="F1061" s="4">
        <v>14.909682118100999</v>
      </c>
    </row>
    <row r="1062" spans="1:6" x14ac:dyDescent="0.25">
      <c r="A1062" s="4">
        <v>637.43804089352398</v>
      </c>
      <c r="B1062" s="4">
        <v>11.0717022495809</v>
      </c>
      <c r="C1062" s="4">
        <v>454.14821150898899</v>
      </c>
      <c r="D1062" s="4">
        <v>12.287235989700999</v>
      </c>
      <c r="E1062" s="4">
        <v>391.11075042188099</v>
      </c>
      <c r="F1062" s="4">
        <v>23.1382471541874</v>
      </c>
    </row>
    <row r="1063" spans="1:6" x14ac:dyDescent="0.25">
      <c r="A1063" s="4">
        <v>515.29695561900701</v>
      </c>
      <c r="B1063" s="4">
        <v>13.006973618175801</v>
      </c>
      <c r="C1063" s="4">
        <v>398.113191764801</v>
      </c>
      <c r="D1063" s="4">
        <v>12.7475853483192</v>
      </c>
      <c r="E1063" s="4">
        <v>404.01176488772001</v>
      </c>
      <c r="F1063" s="4">
        <v>17.228366778697801</v>
      </c>
    </row>
    <row r="1064" spans="1:6" x14ac:dyDescent="0.25">
      <c r="A1064" s="4">
        <v>427.33556141331701</v>
      </c>
      <c r="B1064" s="4">
        <v>12.6513620968908</v>
      </c>
      <c r="C1064" s="4">
        <v>347.30533337592999</v>
      </c>
      <c r="D1064" s="4">
        <v>11.093461595708501</v>
      </c>
      <c r="E1064" s="4">
        <v>390.44568559899898</v>
      </c>
      <c r="F1064" s="4">
        <v>19.6851151550654</v>
      </c>
    </row>
    <row r="1065" spans="1:6" x14ac:dyDescent="0.25">
      <c r="A1065" s="4">
        <v>751.70223562046795</v>
      </c>
      <c r="B1065" s="4">
        <v>14.774548123823401</v>
      </c>
      <c r="C1065" s="4">
        <v>370.53873543068698</v>
      </c>
      <c r="D1065" s="4">
        <v>13.9945680059026</v>
      </c>
      <c r="E1065" s="4">
        <v>386.475852992385</v>
      </c>
      <c r="F1065" s="4">
        <v>43.0404215974267</v>
      </c>
    </row>
    <row r="1066" spans="1:6" x14ac:dyDescent="0.25">
      <c r="A1066" s="4">
        <v>713.70557790622104</v>
      </c>
      <c r="B1066" s="4">
        <v>12.632318783318601</v>
      </c>
      <c r="C1066" s="4">
        <v>769.16466059908203</v>
      </c>
      <c r="D1066" s="4">
        <v>14.101915262639499</v>
      </c>
      <c r="E1066" s="4">
        <v>403.548638634383</v>
      </c>
      <c r="F1066" s="4">
        <v>20.2957965489476</v>
      </c>
    </row>
    <row r="1067" spans="1:6" x14ac:dyDescent="0.25">
      <c r="A1067" s="4">
        <v>673.88210932165305</v>
      </c>
      <c r="B1067" s="4">
        <v>18.762417216319498</v>
      </c>
      <c r="C1067" s="4">
        <v>385.92274386435702</v>
      </c>
      <c r="D1067" s="4">
        <v>15.942275408189699</v>
      </c>
      <c r="E1067" s="4">
        <v>412.18019442632698</v>
      </c>
      <c r="F1067" s="4">
        <v>25.3362787954974</v>
      </c>
    </row>
    <row r="1068" spans="1:6" x14ac:dyDescent="0.25">
      <c r="A1068" s="4">
        <v>687.63494344428102</v>
      </c>
      <c r="B1068" s="4">
        <v>19.988968099700202</v>
      </c>
      <c r="C1068" s="4">
        <v>292.41672423854402</v>
      </c>
      <c r="D1068" s="4">
        <v>8.4063020923640508</v>
      </c>
      <c r="E1068" s="4">
        <v>412.97036753594801</v>
      </c>
      <c r="F1068" s="4">
        <v>30.236194835044401</v>
      </c>
    </row>
    <row r="1069" spans="1:6" x14ac:dyDescent="0.25">
      <c r="A1069" s="4">
        <v>670.37851487100102</v>
      </c>
      <c r="B1069" s="4">
        <v>17.8061649804003</v>
      </c>
      <c r="C1069" s="4">
        <v>374.10048089176399</v>
      </c>
      <c r="D1069" s="4">
        <v>10.377477758564</v>
      </c>
      <c r="E1069" s="4">
        <v>446.367331061512</v>
      </c>
      <c r="F1069" s="4">
        <v>18.3409479071851</v>
      </c>
    </row>
    <row r="1070" spans="1:6" x14ac:dyDescent="0.25">
      <c r="A1070" s="4">
        <v>791.49185935407797</v>
      </c>
      <c r="B1070" s="4">
        <v>16.504005625145499</v>
      </c>
      <c r="C1070" s="4">
        <v>534.73749918118097</v>
      </c>
      <c r="D1070" s="4">
        <v>16.1031360193155</v>
      </c>
      <c r="E1070" s="4">
        <v>433.603128619492</v>
      </c>
      <c r="F1070" s="4">
        <v>19.471687257289801</v>
      </c>
    </row>
    <row r="1071" spans="1:6" x14ac:dyDescent="0.25">
      <c r="A1071" s="4">
        <v>551.68502358719695</v>
      </c>
      <c r="B1071" s="4">
        <v>16.251240093261</v>
      </c>
      <c r="C1071" s="4">
        <v>451.44145880639502</v>
      </c>
      <c r="D1071" s="4">
        <v>16.9725951249711</v>
      </c>
      <c r="E1071" s="4">
        <v>458.39375948533399</v>
      </c>
      <c r="F1071" s="4">
        <v>26.5529263515491</v>
      </c>
    </row>
    <row r="1072" spans="1:6" x14ac:dyDescent="0.25">
      <c r="A1072" s="4">
        <v>639.72462055459596</v>
      </c>
      <c r="B1072" s="4">
        <v>17.181201223516801</v>
      </c>
      <c r="C1072" s="4">
        <v>729.10051169246401</v>
      </c>
      <c r="D1072" s="4">
        <v>14.0894791448954</v>
      </c>
      <c r="E1072" s="4">
        <v>387.29631538689102</v>
      </c>
      <c r="F1072" s="4">
        <v>28.733394843060498</v>
      </c>
    </row>
    <row r="1073" spans="1:6" x14ac:dyDescent="0.25">
      <c r="A1073" s="4">
        <v>667.38748775049999</v>
      </c>
      <c r="B1073" s="4">
        <v>13.6675213980488</v>
      </c>
      <c r="C1073" s="4">
        <v>466.01025461032901</v>
      </c>
      <c r="D1073" s="4">
        <v>14.8096286803483</v>
      </c>
      <c r="E1073" s="4">
        <v>391.04422098770698</v>
      </c>
      <c r="F1073" s="4">
        <v>29.2419017066713</v>
      </c>
    </row>
    <row r="1074" spans="1:6" x14ac:dyDescent="0.25">
      <c r="A1074" s="4">
        <v>745.73917763680197</v>
      </c>
      <c r="B1074" s="4">
        <v>19.666194032179099</v>
      </c>
      <c r="C1074" s="4">
        <v>400.88093411922398</v>
      </c>
      <c r="D1074" s="4">
        <v>12.4059359051752</v>
      </c>
      <c r="E1074" s="4">
        <v>383.25278125703301</v>
      </c>
      <c r="F1074" s="4">
        <v>17.614633733872299</v>
      </c>
    </row>
    <row r="1075" spans="1:6" x14ac:dyDescent="0.25">
      <c r="A1075" s="4">
        <v>560.72968710958901</v>
      </c>
      <c r="B1075" s="4">
        <v>18.441123402677398</v>
      </c>
      <c r="C1075" s="4">
        <v>379.60302152857099</v>
      </c>
      <c r="D1075" s="4">
        <v>15.2204168427269</v>
      </c>
      <c r="E1075" s="4">
        <v>329.34639529511298</v>
      </c>
      <c r="F1075" s="4">
        <v>23.919463256374002</v>
      </c>
    </row>
    <row r="1076" spans="1:6" x14ac:dyDescent="0.25">
      <c r="A1076" s="4">
        <v>677.71578599140003</v>
      </c>
      <c r="B1076" s="4">
        <v>14.9810637275222</v>
      </c>
      <c r="C1076" s="4">
        <v>396.93678184971202</v>
      </c>
      <c r="D1076" s="4">
        <v>10.045716092688901</v>
      </c>
      <c r="E1076" s="4">
        <v>399.90095401182703</v>
      </c>
      <c r="F1076" s="4">
        <v>25.597818431910099</v>
      </c>
    </row>
    <row r="1077" spans="1:6" x14ac:dyDescent="0.25">
      <c r="A1077" s="4">
        <v>410.182894740253</v>
      </c>
      <c r="B1077" s="4">
        <v>12.029129686299701</v>
      </c>
      <c r="C1077" s="4">
        <v>387.90835459902797</v>
      </c>
      <c r="D1077" s="4">
        <v>12.6326086833141</v>
      </c>
      <c r="E1077" s="4">
        <v>374.43645409867099</v>
      </c>
      <c r="F1077" s="4">
        <v>36.083085686201201</v>
      </c>
    </row>
    <row r="1078" spans="1:6" x14ac:dyDescent="0.25">
      <c r="A1078" s="4">
        <v>809.12262169271696</v>
      </c>
      <c r="B1078" s="4">
        <v>40.430625066161099</v>
      </c>
      <c r="C1078" s="4">
        <v>423.88017141073902</v>
      </c>
      <c r="D1078" s="4">
        <v>13.790173399960601</v>
      </c>
      <c r="E1078" s="4">
        <v>377.43286849930797</v>
      </c>
      <c r="F1078" s="4">
        <v>23.080568076576998</v>
      </c>
    </row>
    <row r="1079" spans="1:6" x14ac:dyDescent="0.25">
      <c r="A1079" s="4">
        <v>700.70034344121802</v>
      </c>
      <c r="B1079" s="4">
        <v>20.428336354903799</v>
      </c>
      <c r="C1079" s="4">
        <v>341.552971873432</v>
      </c>
      <c r="D1079" s="4">
        <v>9.6870985208079201</v>
      </c>
      <c r="E1079" s="4">
        <v>411.819715064018</v>
      </c>
      <c r="F1079" s="4">
        <v>21.067246888764199</v>
      </c>
    </row>
    <row r="1080" spans="1:6" x14ac:dyDescent="0.25">
      <c r="A1080" s="4">
        <v>734.51392458751695</v>
      </c>
      <c r="B1080" s="4">
        <v>15.4170903582125</v>
      </c>
      <c r="C1080" s="4">
        <v>400.45127081125901</v>
      </c>
      <c r="D1080" s="4">
        <v>13.5838256760034</v>
      </c>
      <c r="E1080" s="4">
        <v>395.60727882757698</v>
      </c>
      <c r="F1080" s="4">
        <v>30.4379191598854</v>
      </c>
    </row>
    <row r="1081" spans="1:6" x14ac:dyDescent="0.25">
      <c r="A1081" s="4">
        <v>403.60437944531401</v>
      </c>
      <c r="B1081" s="4">
        <v>11.9145953934639</v>
      </c>
      <c r="C1081" s="4">
        <v>306.60141943395098</v>
      </c>
      <c r="D1081" s="4">
        <v>14.248920602491101</v>
      </c>
      <c r="E1081" s="4">
        <v>389.29004390165198</v>
      </c>
      <c r="F1081" s="4">
        <v>24.594339375384099</v>
      </c>
    </row>
    <row r="1082" spans="1:6" x14ac:dyDescent="0.25">
      <c r="A1082" s="4">
        <v>780.25732883810895</v>
      </c>
      <c r="B1082" s="4">
        <v>15.448020331095901</v>
      </c>
      <c r="C1082" s="4">
        <v>519.61423701047795</v>
      </c>
      <c r="D1082" s="4">
        <v>10.7920654595363</v>
      </c>
      <c r="E1082" s="4">
        <v>345.49976383894602</v>
      </c>
      <c r="F1082" s="4">
        <v>18.7862824513576</v>
      </c>
    </row>
    <row r="1083" spans="1:6" x14ac:dyDescent="0.25">
      <c r="A1083" s="4">
        <v>774.39565134793497</v>
      </c>
      <c r="B1083" s="4">
        <v>16.018234751652901</v>
      </c>
      <c r="C1083" s="4">
        <v>387.08267361111899</v>
      </c>
      <c r="D1083" s="4">
        <v>22.414435415063</v>
      </c>
      <c r="E1083" s="4">
        <v>407.42661216854998</v>
      </c>
      <c r="F1083" s="4">
        <v>23.534188272198602</v>
      </c>
    </row>
    <row r="1084" spans="1:6" x14ac:dyDescent="0.25">
      <c r="A1084" s="4">
        <v>457.024002611637</v>
      </c>
      <c r="B1084" s="4">
        <v>12.022873390000299</v>
      </c>
      <c r="C1084" s="4">
        <v>381.77055044099598</v>
      </c>
      <c r="D1084" s="4">
        <v>11.5211110268719</v>
      </c>
      <c r="E1084" s="4">
        <v>415.89671201631398</v>
      </c>
      <c r="F1084" s="4">
        <v>22.422690578037798</v>
      </c>
    </row>
    <row r="1085" spans="1:6" x14ac:dyDescent="0.25">
      <c r="A1085" s="4">
        <v>389.473914958536</v>
      </c>
      <c r="B1085" s="4">
        <v>16.899382266215898</v>
      </c>
      <c r="C1085" s="4">
        <v>399.07614288106498</v>
      </c>
      <c r="D1085" s="4">
        <v>10.377950858557501</v>
      </c>
      <c r="E1085" s="4">
        <v>355.28084266185698</v>
      </c>
      <c r="F1085" s="4">
        <v>24.624720051651799</v>
      </c>
    </row>
    <row r="1086" spans="1:6" x14ac:dyDescent="0.25">
      <c r="A1086" s="4">
        <v>692.29030298441603</v>
      </c>
      <c r="B1086" s="4">
        <v>14.290394552517601</v>
      </c>
      <c r="C1086" s="4">
        <v>366.78611472249003</v>
      </c>
      <c r="D1086" s="4">
        <v>10.236438593827099</v>
      </c>
      <c r="E1086" s="4">
        <v>383.65523771196598</v>
      </c>
      <c r="F1086" s="4">
        <v>21.607217862736402</v>
      </c>
    </row>
    <row r="1087" spans="1:6" x14ac:dyDescent="0.25">
      <c r="A1087" s="4">
        <v>745.34627301990895</v>
      </c>
      <c r="B1087" s="4">
        <v>19.048447657376499</v>
      </c>
      <c r="C1087" s="4">
        <v>483.66236395016301</v>
      </c>
      <c r="D1087" s="4">
        <v>18.198749062838001</v>
      </c>
      <c r="E1087" s="4">
        <v>384.72224051505299</v>
      </c>
      <c r="F1087" s="4">
        <v>14.927153665106699</v>
      </c>
    </row>
    <row r="1088" spans="1:6" x14ac:dyDescent="0.25">
      <c r="A1088" s="4">
        <v>784.68378685042205</v>
      </c>
      <c r="B1088" s="4">
        <v>14.2102237902581</v>
      </c>
      <c r="C1088" s="4">
        <v>555.80437956377796</v>
      </c>
      <c r="D1088" s="4">
        <v>13.7744718471076</v>
      </c>
      <c r="E1088" s="4">
        <v>456.96536232158502</v>
      </c>
      <c r="F1088" s="4">
        <v>20.848478297935699</v>
      </c>
    </row>
    <row r="1089" spans="1:6" x14ac:dyDescent="0.25">
      <c r="A1089" s="4">
        <v>703.08145282789997</v>
      </c>
      <c r="B1089" s="4">
        <v>16.463706660084402</v>
      </c>
      <c r="C1089" s="4">
        <v>426.20946034789</v>
      </c>
      <c r="D1089" s="4">
        <v>13.2177769825793</v>
      </c>
      <c r="E1089" s="4">
        <v>372.731365181505</v>
      </c>
      <c r="F1089" s="4">
        <v>21.436561011010699</v>
      </c>
    </row>
    <row r="1090" spans="1:6" x14ac:dyDescent="0.25">
      <c r="A1090" s="4">
        <v>579.52671075239698</v>
      </c>
      <c r="B1090" s="4">
        <v>17.174960244679799</v>
      </c>
      <c r="C1090" s="4">
        <v>386.100343417376</v>
      </c>
      <c r="D1090" s="4">
        <v>17.263645722996401</v>
      </c>
      <c r="E1090" s="4">
        <v>356.29533856734599</v>
      </c>
      <c r="F1090" s="4">
        <v>18.137072120094601</v>
      </c>
    </row>
    <row r="1091" spans="1:6" x14ac:dyDescent="0.25">
      <c r="A1091" s="4">
        <v>613.13437129557099</v>
      </c>
      <c r="B1091" s="4">
        <v>15.7440758962184</v>
      </c>
      <c r="C1091" s="4">
        <v>372.40651548653801</v>
      </c>
      <c r="D1091" s="4">
        <v>10.858198077417899</v>
      </c>
      <c r="E1091" s="4">
        <v>357.80924734100603</v>
      </c>
      <c r="F1091" s="4">
        <v>17.300129997543898</v>
      </c>
    </row>
    <row r="1092" spans="1:6" x14ac:dyDescent="0.25">
      <c r="A1092" s="4">
        <v>842.18837295100002</v>
      </c>
      <c r="B1092" s="4">
        <v>18.827664874261199</v>
      </c>
      <c r="C1092" s="4">
        <v>352.58181171119202</v>
      </c>
      <c r="D1092" s="4">
        <v>20.0623487660195</v>
      </c>
      <c r="E1092" s="4">
        <v>420.15364319458598</v>
      </c>
      <c r="F1092" s="4">
        <v>23.621393553912601</v>
      </c>
    </row>
    <row r="1093" spans="1:6" x14ac:dyDescent="0.25">
      <c r="A1093" s="4">
        <v>666.49820708483401</v>
      </c>
      <c r="B1093" s="4">
        <v>14.2512246037367</v>
      </c>
      <c r="C1093" s="4">
        <v>451.84122999384903</v>
      </c>
      <c r="D1093" s="4">
        <v>14.948516328353399</v>
      </c>
      <c r="E1093" s="4">
        <v>392.16733099892701</v>
      </c>
      <c r="F1093" s="4">
        <v>18.047226982889601</v>
      </c>
    </row>
    <row r="1094" spans="1:6" x14ac:dyDescent="0.25">
      <c r="A1094" s="4">
        <v>412.63466843962601</v>
      </c>
      <c r="B1094" s="4">
        <v>18.4138859582599</v>
      </c>
      <c r="C1094" s="4">
        <v>570.64188642054705</v>
      </c>
      <c r="D1094" s="4">
        <v>14.561181298689901</v>
      </c>
      <c r="E1094" s="4">
        <v>397.80566160380801</v>
      </c>
      <c r="F1094" s="4">
        <v>24.574502574745502</v>
      </c>
    </row>
    <row r="1095" spans="1:6" x14ac:dyDescent="0.25">
      <c r="A1095" s="4">
        <v>770.66630095615903</v>
      </c>
      <c r="B1095" s="4">
        <v>17.330983663210599</v>
      </c>
      <c r="C1095" s="4">
        <v>387.56867354363197</v>
      </c>
      <c r="D1095" s="4">
        <v>9.6598916938528401</v>
      </c>
      <c r="E1095" s="4">
        <v>427.71186444908301</v>
      </c>
      <c r="F1095" s="4">
        <v>29.552483921172001</v>
      </c>
    </row>
    <row r="1096" spans="1:6" x14ac:dyDescent="0.25">
      <c r="A1096" s="4">
        <v>734.92398018762401</v>
      </c>
      <c r="B1096" s="4">
        <v>17.041321649216101</v>
      </c>
      <c r="C1096" s="4">
        <v>402.01632745563899</v>
      </c>
      <c r="D1096" s="4">
        <v>11.470939374761601</v>
      </c>
      <c r="E1096" s="4">
        <v>370.52896948903702</v>
      </c>
      <c r="F1096" s="4">
        <v>17.932845383882501</v>
      </c>
    </row>
    <row r="1097" spans="1:6" x14ac:dyDescent="0.25">
      <c r="A1097" s="4">
        <v>636.57537205144695</v>
      </c>
      <c r="B1097" s="4">
        <v>18.383673216914701</v>
      </c>
      <c r="C1097" s="4">
        <v>425.26733867451497</v>
      </c>
      <c r="D1097" s="4">
        <v>15.0013125517871</v>
      </c>
      <c r="E1097" s="4">
        <v>380.43820905312799</v>
      </c>
      <c r="F1097" s="4">
        <v>20.182483026757801</v>
      </c>
    </row>
    <row r="1098" spans="1:6" x14ac:dyDescent="0.25">
      <c r="A1098" s="4">
        <v>512.84870730340401</v>
      </c>
      <c r="B1098" s="4">
        <v>13.6977800326421</v>
      </c>
      <c r="C1098" s="4">
        <v>387.68473395332597</v>
      </c>
      <c r="D1098" s="4">
        <v>12.255253059323801</v>
      </c>
      <c r="E1098" s="4">
        <v>443.58165875449703</v>
      </c>
      <c r="F1098" s="4">
        <v>43.067567388061399</v>
      </c>
    </row>
    <row r="1099" spans="1:6" x14ac:dyDescent="0.25">
      <c r="A1099" s="4">
        <v>504.92610044777302</v>
      </c>
      <c r="B1099" s="4">
        <v>15.973434351617399</v>
      </c>
      <c r="C1099" s="4">
        <v>497.46579728275498</v>
      </c>
      <c r="D1099" s="4">
        <v>13.6142673667054</v>
      </c>
      <c r="E1099" s="4">
        <v>336.48772455006798</v>
      </c>
      <c r="F1099" s="4">
        <v>22.878675940912199</v>
      </c>
    </row>
    <row r="1100" spans="1:6" x14ac:dyDescent="0.25">
      <c r="A1100" s="4">
        <v>723.42763432115305</v>
      </c>
      <c r="B1100" s="4">
        <v>16.738964109914299</v>
      </c>
      <c r="C1100" s="4">
        <v>364.01873805373901</v>
      </c>
      <c r="D1100" s="4">
        <v>9.3407492837868595</v>
      </c>
      <c r="E1100" s="4">
        <v>390.43576758354902</v>
      </c>
      <c r="F1100" s="4">
        <v>16.398703280836301</v>
      </c>
    </row>
    <row r="1101" spans="1:6" x14ac:dyDescent="0.25">
      <c r="A1101" s="4">
        <v>726.72098928317405</v>
      </c>
      <c r="B1101" s="4">
        <v>15.969512637006099</v>
      </c>
      <c r="C1101" s="4">
        <v>413.85851860791399</v>
      </c>
      <c r="D1101" s="4">
        <v>15.7681547370739</v>
      </c>
      <c r="E1101" s="4">
        <v>284.722743809223</v>
      </c>
      <c r="F1101" s="4">
        <v>23.3153738516848</v>
      </c>
    </row>
    <row r="1102" spans="1:6" x14ac:dyDescent="0.25">
      <c r="A1102" s="4">
        <v>703.98027035221401</v>
      </c>
      <c r="B1102" s="4">
        <v>14.5084613077342</v>
      </c>
      <c r="C1102" s="4">
        <v>536.98904432356301</v>
      </c>
      <c r="D1102" s="4">
        <v>11.706996428780201</v>
      </c>
      <c r="E1102" s="4">
        <v>435.25629060715403</v>
      </c>
      <c r="F1102" s="4">
        <v>28.971145664807398</v>
      </c>
    </row>
    <row r="1103" spans="1:6" x14ac:dyDescent="0.25">
      <c r="A1103" s="4">
        <v>551.40428827330402</v>
      </c>
      <c r="B1103" s="4">
        <v>14.859037375543201</v>
      </c>
      <c r="C1103" s="4">
        <v>444.57729446887902</v>
      </c>
      <c r="D1103" s="4">
        <v>9.9833982537966204</v>
      </c>
      <c r="E1103" s="4">
        <v>450.98153714835598</v>
      </c>
      <c r="F1103" s="4">
        <v>34.192599854199202</v>
      </c>
    </row>
    <row r="1104" spans="1:6" x14ac:dyDescent="0.25">
      <c r="A1104" s="4">
        <v>605.16655231267202</v>
      </c>
      <c r="B1104" s="4">
        <v>18.038102105027001</v>
      </c>
      <c r="C1104" s="4">
        <v>413.99252336472199</v>
      </c>
      <c r="D1104" s="4">
        <v>14.6228734734468</v>
      </c>
      <c r="E1104" s="4">
        <v>466.33548511192203</v>
      </c>
      <c r="F1104" s="4">
        <v>74.874952814075996</v>
      </c>
    </row>
    <row r="1105" spans="1:6" x14ac:dyDescent="0.25">
      <c r="A1105" s="4">
        <v>595.77596743404797</v>
      </c>
      <c r="B1105" s="4">
        <v>22.515465425094501</v>
      </c>
      <c r="C1105" s="4">
        <v>404.18388660251998</v>
      </c>
      <c r="D1105" s="4">
        <v>10.735164470039299</v>
      </c>
      <c r="E1105" s="4">
        <v>422.10974334180298</v>
      </c>
      <c r="F1105" s="4">
        <v>22.683177314232999</v>
      </c>
    </row>
    <row r="1106" spans="1:6" x14ac:dyDescent="0.25">
      <c r="A1106" s="4">
        <v>521.98980696499302</v>
      </c>
      <c r="B1106" s="4">
        <v>11.0861066593788</v>
      </c>
      <c r="C1106" s="4">
        <v>435.417776312679</v>
      </c>
      <c r="D1106" s="4">
        <v>9.7717556222341901</v>
      </c>
      <c r="E1106" s="4">
        <v>376.82295006140998</v>
      </c>
      <c r="F1106" s="4">
        <v>20.725551631534401</v>
      </c>
    </row>
    <row r="1107" spans="1:6" x14ac:dyDescent="0.25">
      <c r="A1107" s="4">
        <v>727.58422167599201</v>
      </c>
      <c r="B1107" s="4">
        <v>11.118364436319</v>
      </c>
      <c r="C1107" s="4">
        <v>446.12710785120697</v>
      </c>
      <c r="D1107" s="4">
        <v>15.0585491403471</v>
      </c>
      <c r="E1107" s="4">
        <v>383.39125697314699</v>
      </c>
      <c r="F1107" s="4">
        <v>66.805859926855106</v>
      </c>
    </row>
    <row r="1108" spans="1:6" x14ac:dyDescent="0.25">
      <c r="A1108" s="4">
        <v>387.84306141361498</v>
      </c>
      <c r="B1108" s="4">
        <v>10.235889274394101</v>
      </c>
      <c r="C1108" s="4">
        <v>587.38855608552603</v>
      </c>
      <c r="D1108" s="4">
        <v>13.8841383573599</v>
      </c>
      <c r="E1108" s="4">
        <v>347.40805715322398</v>
      </c>
      <c r="F1108" s="4">
        <v>19.019043628359199</v>
      </c>
    </row>
    <row r="1109" spans="1:6" x14ac:dyDescent="0.25">
      <c r="A1109" s="4">
        <v>575.79264507070104</v>
      </c>
      <c r="B1109" s="4">
        <v>19.1926455302163</v>
      </c>
      <c r="C1109" s="4">
        <v>383.44310666993198</v>
      </c>
      <c r="D1109" s="4">
        <v>11.6566264010034</v>
      </c>
      <c r="E1109" s="4">
        <v>343.18172029033298</v>
      </c>
      <c r="F1109" s="4">
        <v>16.9531855643726</v>
      </c>
    </row>
    <row r="1110" spans="1:6" x14ac:dyDescent="0.25">
      <c r="A1110" s="4">
        <v>745.060609422624</v>
      </c>
      <c r="B1110" s="4">
        <v>17.210559419821902</v>
      </c>
      <c r="C1110" s="4">
        <v>424.30255618691399</v>
      </c>
      <c r="D1110" s="4">
        <v>13.2831008450593</v>
      </c>
      <c r="E1110" s="4">
        <v>362.425407107919</v>
      </c>
      <c r="F1110" s="4">
        <v>17.6089268473442</v>
      </c>
    </row>
    <row r="1111" spans="1:6" x14ac:dyDescent="0.25">
      <c r="A1111" s="4">
        <v>378.92027201503498</v>
      </c>
      <c r="B1111" s="4">
        <v>7.0061342727858502</v>
      </c>
      <c r="C1111" s="4">
        <v>504.77230537682698</v>
      </c>
      <c r="D1111" s="4">
        <v>15.4571911122184</v>
      </c>
      <c r="E1111" s="4">
        <v>415.407233458012</v>
      </c>
      <c r="F1111" s="4">
        <v>54.368780513526801</v>
      </c>
    </row>
    <row r="1112" spans="1:6" x14ac:dyDescent="0.25">
      <c r="A1112" s="4">
        <v>765.38384060934095</v>
      </c>
      <c r="B1112" s="4">
        <v>16.865919279400199</v>
      </c>
      <c r="C1112" s="4">
        <v>450.23825466632798</v>
      </c>
      <c r="D1112" s="4">
        <v>13.6051425263285</v>
      </c>
      <c r="E1112" s="4">
        <v>399.68479495123</v>
      </c>
      <c r="F1112" s="4">
        <v>25.6071416614577</v>
      </c>
    </row>
    <row r="1113" spans="1:6" x14ac:dyDescent="0.25">
      <c r="A1113" s="4">
        <v>780.05741994827895</v>
      </c>
      <c r="B1113" s="4">
        <v>7.3466240577399704</v>
      </c>
      <c r="C1113" s="4">
        <v>348.581307955086</v>
      </c>
      <c r="D1113" s="4">
        <v>10.7220876128412</v>
      </c>
      <c r="E1113" s="4">
        <v>376.21976099908301</v>
      </c>
      <c r="F1113" s="4">
        <v>22.192569261882401</v>
      </c>
    </row>
    <row r="1114" spans="1:6" x14ac:dyDescent="0.25">
      <c r="A1114" s="4">
        <v>425.228793870657</v>
      </c>
      <c r="B1114" s="4">
        <v>16.813794394023699</v>
      </c>
      <c r="C1114" s="4">
        <v>633.26659055054097</v>
      </c>
      <c r="D1114" s="4">
        <v>13.7655453332699</v>
      </c>
      <c r="E1114" s="4">
        <v>396.10203723609402</v>
      </c>
      <c r="F1114" s="4">
        <v>24.6778519293293</v>
      </c>
    </row>
    <row r="1115" spans="1:6" x14ac:dyDescent="0.25">
      <c r="A1115" s="4">
        <v>608.847013354301</v>
      </c>
      <c r="B1115" s="4">
        <v>12.5433282419107</v>
      </c>
      <c r="C1115" s="4">
        <v>361.06002935394599</v>
      </c>
      <c r="D1115" s="4">
        <v>11.7717403990682</v>
      </c>
      <c r="E1115" s="4">
        <v>370.07487646862802</v>
      </c>
      <c r="F1115" s="4">
        <v>37.746471947291802</v>
      </c>
    </row>
    <row r="1116" spans="1:6" x14ac:dyDescent="0.25">
      <c r="A1116" s="4">
        <v>356.51888306811401</v>
      </c>
      <c r="B1116" s="4">
        <v>15.065171447815301</v>
      </c>
      <c r="C1116" s="4">
        <v>459.19966499507399</v>
      </c>
      <c r="D1116" s="4">
        <v>11.9329367459286</v>
      </c>
      <c r="E1116" s="4">
        <v>392.38155224546699</v>
      </c>
      <c r="F1116" s="4">
        <v>22.262974393786799</v>
      </c>
    </row>
    <row r="1117" spans="1:6" x14ac:dyDescent="0.25">
      <c r="A1117" s="4">
        <v>672.78352063149202</v>
      </c>
      <c r="B1117" s="4">
        <v>12.9836424586828</v>
      </c>
      <c r="C1117" s="4">
        <v>474.32686356082502</v>
      </c>
      <c r="D1117" s="4">
        <v>13.7799651154782</v>
      </c>
      <c r="E1117" s="4">
        <v>296.91773879900501</v>
      </c>
      <c r="F1117" s="4">
        <v>57.091386490501399</v>
      </c>
    </row>
    <row r="1118" spans="1:6" x14ac:dyDescent="0.25">
      <c r="A1118" s="4">
        <v>705.85709929838697</v>
      </c>
      <c r="B1118" s="4">
        <v>16.815564525313601</v>
      </c>
      <c r="C1118" s="4">
        <v>482.20547876134498</v>
      </c>
      <c r="D1118" s="4">
        <v>12.9264516569674</v>
      </c>
      <c r="E1118" s="4">
        <v>362.316701237112</v>
      </c>
      <c r="F1118" s="4">
        <v>20.7462581037543</v>
      </c>
    </row>
    <row r="1119" spans="1:6" x14ac:dyDescent="0.25">
      <c r="A1119" s="4">
        <v>400.42597122862901</v>
      </c>
      <c r="B1119" s="4">
        <v>13.093537969281799</v>
      </c>
      <c r="C1119" s="4">
        <v>339.53070915117797</v>
      </c>
      <c r="D1119" s="4">
        <v>9.4304875612724501</v>
      </c>
      <c r="E1119" s="4">
        <v>432.27586814016098</v>
      </c>
      <c r="F1119" s="4">
        <v>20.6869462491013</v>
      </c>
    </row>
    <row r="1120" spans="1:6" x14ac:dyDescent="0.25">
      <c r="A1120" s="4">
        <v>750.12251500412799</v>
      </c>
      <c r="B1120" s="4">
        <v>17.060105579206699</v>
      </c>
      <c r="C1120" s="4">
        <v>371.42140854895098</v>
      </c>
      <c r="D1120" s="4">
        <v>14.0177922639995</v>
      </c>
      <c r="E1120" s="4">
        <v>288.512199711054</v>
      </c>
      <c r="F1120" s="4">
        <v>14.2311744487378</v>
      </c>
    </row>
    <row r="1121" spans="1:6" x14ac:dyDescent="0.25">
      <c r="A1121" s="4">
        <v>395.142488732934</v>
      </c>
      <c r="B1121" s="4">
        <v>7.9928894112817899</v>
      </c>
      <c r="C1121" s="4">
        <v>391.29668145626698</v>
      </c>
      <c r="D1121" s="4">
        <v>11.705516321584501</v>
      </c>
      <c r="E1121" s="4">
        <v>467.44915007427301</v>
      </c>
      <c r="F1121" s="4">
        <v>41.332250555045903</v>
      </c>
    </row>
    <row r="1122" spans="1:6" x14ac:dyDescent="0.25">
      <c r="A1122" s="4">
        <v>843.84431215003099</v>
      </c>
      <c r="B1122" s="4">
        <v>15.384451245889</v>
      </c>
      <c r="C1122" s="4">
        <v>403.622400756925</v>
      </c>
      <c r="D1122" s="4">
        <v>12.0496530092787</v>
      </c>
      <c r="E1122" s="4">
        <v>298.59037186577899</v>
      </c>
      <c r="F1122" s="4">
        <v>15.112917020684099</v>
      </c>
    </row>
    <row r="1123" spans="1:6" x14ac:dyDescent="0.25">
      <c r="A1123" s="4">
        <v>666.23472973704304</v>
      </c>
      <c r="B1123" s="4">
        <v>13.2068819352425</v>
      </c>
      <c r="C1123" s="4">
        <v>358.92843553423802</v>
      </c>
      <c r="D1123" s="4">
        <v>13.4247045728843</v>
      </c>
      <c r="E1123" s="4">
        <v>373.95663428679097</v>
      </c>
      <c r="F1123" s="4">
        <v>18.285115180537101</v>
      </c>
    </row>
    <row r="1124" spans="1:6" x14ac:dyDescent="0.25">
      <c r="A1124" s="4">
        <v>640.57509785145498</v>
      </c>
      <c r="B1124" s="4">
        <v>18.3891054010018</v>
      </c>
      <c r="C1124" s="4">
        <v>369.33429483324198</v>
      </c>
      <c r="D1124" s="4">
        <v>14.3153432162944</v>
      </c>
      <c r="E1124" s="4">
        <v>356.954436600208</v>
      </c>
      <c r="F1124" s="4">
        <v>13.918333982350299</v>
      </c>
    </row>
    <row r="1125" spans="1:6" x14ac:dyDescent="0.25">
      <c r="A1125" s="4">
        <v>658.946884077042</v>
      </c>
      <c r="B1125" s="4">
        <v>17.947081828024199</v>
      </c>
      <c r="C1125" s="4">
        <v>422.840512834489</v>
      </c>
      <c r="D1125" s="4">
        <v>10.116029701894099</v>
      </c>
      <c r="E1125" s="4">
        <v>402.14303820952699</v>
      </c>
      <c r="F1125" s="4">
        <v>21.202045085839899</v>
      </c>
    </row>
    <row r="1126" spans="1:6" x14ac:dyDescent="0.25">
      <c r="A1126" s="4">
        <v>784.50994101539197</v>
      </c>
      <c r="B1126" s="4">
        <v>14.179766731569501</v>
      </c>
      <c r="C1126" s="4">
        <v>506.934844359755</v>
      </c>
      <c r="D1126" s="4">
        <v>11.735317053040401</v>
      </c>
      <c r="E1126" s="4">
        <v>291.86288273334497</v>
      </c>
      <c r="F1126" s="4">
        <v>74.911482805851804</v>
      </c>
    </row>
    <row r="1127" spans="1:6" x14ac:dyDescent="0.25">
      <c r="A1127" s="4">
        <v>755.032303642481</v>
      </c>
      <c r="B1127" s="4">
        <v>17.524529210524602</v>
      </c>
      <c r="C1127" s="4">
        <v>520.55939607322205</v>
      </c>
      <c r="D1127" s="4">
        <v>11.542046235874199</v>
      </c>
      <c r="E1127" s="4">
        <v>385.083436720073</v>
      </c>
      <c r="F1127" s="4">
        <v>34.874693457502801</v>
      </c>
    </row>
    <row r="1128" spans="1:6" x14ac:dyDescent="0.25">
      <c r="A1128" s="4">
        <v>693.75022538006294</v>
      </c>
      <c r="B1128" s="4">
        <v>23.495964327594201</v>
      </c>
      <c r="C1128" s="4">
        <v>354.79569715633897</v>
      </c>
      <c r="D1128" s="4">
        <v>14.2629588635172</v>
      </c>
      <c r="E1128" s="4">
        <v>367.77529595047201</v>
      </c>
      <c r="F1128" s="4">
        <v>19.515953682130199</v>
      </c>
    </row>
    <row r="1129" spans="1:6" x14ac:dyDescent="0.25">
      <c r="A1129" s="4">
        <v>381.61666284501501</v>
      </c>
      <c r="B1129" s="4">
        <v>9.4266575847286695</v>
      </c>
      <c r="C1129" s="4">
        <v>716.35727475211002</v>
      </c>
      <c r="D1129" s="4">
        <v>16.5703061493113</v>
      </c>
      <c r="E1129" s="4">
        <v>424.49858891591401</v>
      </c>
      <c r="F1129" s="4">
        <v>21.393698350759198</v>
      </c>
    </row>
    <row r="1130" spans="1:6" x14ac:dyDescent="0.25">
      <c r="A1130" s="4">
        <v>727.02156070992305</v>
      </c>
      <c r="B1130" s="4">
        <v>16.841642144136099</v>
      </c>
      <c r="C1130" s="4">
        <v>375.848935840651</v>
      </c>
      <c r="D1130" s="4">
        <v>57.820279619656503</v>
      </c>
      <c r="E1130" s="4">
        <v>395.43645382300002</v>
      </c>
      <c r="F1130" s="4">
        <v>20.7798889856785</v>
      </c>
    </row>
    <row r="1131" spans="1:6" x14ac:dyDescent="0.25">
      <c r="A1131" s="4">
        <v>791.12449882179396</v>
      </c>
      <c r="B1131" s="4">
        <v>18.413885887013699</v>
      </c>
      <c r="C1131" s="4">
        <v>530.30777497217002</v>
      </c>
      <c r="D1131" s="4">
        <v>12.5310140436049</v>
      </c>
      <c r="E1131" s="4">
        <v>418.14592238515598</v>
      </c>
      <c r="F1131" s="4">
        <v>25.8202186571434</v>
      </c>
    </row>
    <row r="1132" spans="1:6" x14ac:dyDescent="0.25">
      <c r="A1132" s="4">
        <v>642.96063197776596</v>
      </c>
      <c r="B1132" s="4">
        <v>13.081620660377601</v>
      </c>
      <c r="C1132" s="4">
        <v>354.22569646686298</v>
      </c>
      <c r="D1132" s="4">
        <v>12.326375360600601</v>
      </c>
      <c r="E1132" s="4">
        <v>346.616311982274</v>
      </c>
      <c r="F1132" s="4">
        <v>13.755520180799</v>
      </c>
    </row>
    <row r="1133" spans="1:6" x14ac:dyDescent="0.25">
      <c r="A1133" s="4">
        <v>500.44762361422102</v>
      </c>
      <c r="B1133" s="4">
        <v>21.1664305173326</v>
      </c>
      <c r="C1133" s="4">
        <v>400.35179687663901</v>
      </c>
      <c r="D1133" s="4">
        <v>8.7508354815654403</v>
      </c>
      <c r="E1133" s="4">
        <v>414.20410519838299</v>
      </c>
      <c r="F1133" s="4">
        <v>22.939971417654299</v>
      </c>
    </row>
    <row r="1134" spans="1:6" x14ac:dyDescent="0.25">
      <c r="A1134" s="4">
        <v>591.78927333652905</v>
      </c>
      <c r="B1134" s="4">
        <v>13.536690524546399</v>
      </c>
      <c r="C1134" s="4">
        <v>402.19580424204401</v>
      </c>
      <c r="D1134" s="4">
        <v>16.0576183772645</v>
      </c>
      <c r="E1134" s="4">
        <v>412.10052694007697</v>
      </c>
      <c r="F1134" s="4">
        <v>25.183062889845999</v>
      </c>
    </row>
    <row r="1135" spans="1:6" x14ac:dyDescent="0.25">
      <c r="A1135" s="4">
        <v>683.83567557111303</v>
      </c>
      <c r="B1135" s="4">
        <v>15.857099433662301</v>
      </c>
      <c r="C1135" s="4">
        <v>366.32851162552799</v>
      </c>
      <c r="D1135" s="4">
        <v>9.5767300468869507</v>
      </c>
      <c r="E1135" s="4">
        <v>351.18208644911601</v>
      </c>
      <c r="F1135" s="4">
        <v>14.614435218041701</v>
      </c>
    </row>
    <row r="1136" spans="1:6" x14ac:dyDescent="0.25">
      <c r="A1136" s="4">
        <v>485.27519685029898</v>
      </c>
      <c r="B1136" s="4">
        <v>23.452048650477</v>
      </c>
      <c r="C1136" s="4">
        <v>668.88395540416195</v>
      </c>
      <c r="D1136" s="4">
        <v>19.506035299273201</v>
      </c>
      <c r="E1136" s="4">
        <v>426.68561887740998</v>
      </c>
      <c r="F1136" s="4">
        <v>28.586892979452301</v>
      </c>
    </row>
    <row r="1137" spans="1:6" x14ac:dyDescent="0.25">
      <c r="A1137" s="4">
        <v>646.71648747473898</v>
      </c>
      <c r="B1137" s="4">
        <v>14.8956284956075</v>
      </c>
      <c r="C1137" s="4">
        <v>479.89327845722403</v>
      </c>
      <c r="D1137" s="4">
        <v>15.1977571982424</v>
      </c>
      <c r="E1137" s="4">
        <v>389.25520744919697</v>
      </c>
      <c r="F1137" s="4">
        <v>18.900755627080699</v>
      </c>
    </row>
    <row r="1138" spans="1:6" x14ac:dyDescent="0.25">
      <c r="A1138" s="4">
        <v>656.60129754245202</v>
      </c>
      <c r="B1138" s="4">
        <v>16.764416111400301</v>
      </c>
      <c r="C1138" s="4">
        <v>400.36958871781798</v>
      </c>
      <c r="D1138" s="4">
        <v>8.94718859042041</v>
      </c>
      <c r="E1138" s="4">
        <v>432.14491522684602</v>
      </c>
      <c r="F1138" s="4">
        <v>20.202075607609</v>
      </c>
    </row>
    <row r="1139" spans="1:6" x14ac:dyDescent="0.25">
      <c r="A1139" s="4">
        <v>671.10339528694703</v>
      </c>
      <c r="B1139" s="4">
        <v>16.452857349533499</v>
      </c>
      <c r="C1139" s="4">
        <v>687.485054664313</v>
      </c>
      <c r="D1139" s="4">
        <v>12.523842288414</v>
      </c>
      <c r="E1139" s="4">
        <v>377.07286241278001</v>
      </c>
      <c r="F1139" s="4">
        <v>25.256931866751898</v>
      </c>
    </row>
    <row r="1140" spans="1:6" x14ac:dyDescent="0.25">
      <c r="A1140" s="4">
        <v>363.14026124775398</v>
      </c>
      <c r="B1140" s="4">
        <v>11.946547829546001</v>
      </c>
      <c r="C1140" s="4">
        <v>210.08546576835201</v>
      </c>
      <c r="D1140" s="4">
        <v>47.158358410000801</v>
      </c>
      <c r="E1140" s="4">
        <v>424.32645163312498</v>
      </c>
      <c r="F1140" s="4">
        <v>20.473136858083301</v>
      </c>
    </row>
    <row r="1141" spans="1:6" x14ac:dyDescent="0.25">
      <c r="A1141" s="4">
        <v>401.475700240582</v>
      </c>
      <c r="B1141" s="4">
        <v>13.246418151073099</v>
      </c>
      <c r="C1141" s="4">
        <v>433.790783766657</v>
      </c>
      <c r="D1141" s="4">
        <v>12.2859846749342</v>
      </c>
      <c r="E1141" s="4">
        <v>371.485588386654</v>
      </c>
      <c r="F1141" s="4">
        <v>25.408347176155001</v>
      </c>
    </row>
    <row r="1142" spans="1:6" x14ac:dyDescent="0.25">
      <c r="A1142" s="4">
        <v>659.40326534211601</v>
      </c>
      <c r="B1142" s="4">
        <v>14.229099081130601</v>
      </c>
      <c r="C1142" s="4">
        <v>388.34825690835697</v>
      </c>
      <c r="D1142" s="4">
        <v>14.195361398626099</v>
      </c>
      <c r="E1142" s="4">
        <v>355.16400435939403</v>
      </c>
      <c r="F1142" s="4">
        <v>23.8386515555903</v>
      </c>
    </row>
    <row r="1143" spans="1:6" x14ac:dyDescent="0.25">
      <c r="A1143" s="4">
        <v>338.83483666181502</v>
      </c>
      <c r="B1143" s="4">
        <v>8.0649424737784994</v>
      </c>
      <c r="C1143" s="4">
        <v>372.32068364694697</v>
      </c>
      <c r="D1143" s="4">
        <v>13.187503087334299</v>
      </c>
      <c r="E1143" s="4">
        <v>397.27602081000799</v>
      </c>
      <c r="F1143" s="4">
        <v>22.343450468732001</v>
      </c>
    </row>
    <row r="1144" spans="1:6" x14ac:dyDescent="0.25">
      <c r="A1144" s="4">
        <v>368.17669939994801</v>
      </c>
      <c r="B1144" s="4">
        <v>7.2117800251580704</v>
      </c>
      <c r="C1144" s="4">
        <v>405.52346086129501</v>
      </c>
      <c r="D1144" s="4">
        <v>13.443381530232701</v>
      </c>
      <c r="E1144" s="4">
        <v>299.30164050310799</v>
      </c>
      <c r="F1144" s="4">
        <v>85.983490157406706</v>
      </c>
    </row>
    <row r="1145" spans="1:6" x14ac:dyDescent="0.25">
      <c r="A1145" s="4">
        <v>809.89857339113905</v>
      </c>
      <c r="B1145" s="4">
        <v>15.6861221233848</v>
      </c>
      <c r="C1145" s="4">
        <v>421.35599344596199</v>
      </c>
      <c r="D1145" s="4">
        <v>11.3732510074041</v>
      </c>
      <c r="E1145" s="4">
        <v>384.06398139893997</v>
      </c>
      <c r="F1145" s="4">
        <v>19.826963065657701</v>
      </c>
    </row>
    <row r="1146" spans="1:6" x14ac:dyDescent="0.25">
      <c r="A1146" s="4">
        <v>736.04908924177198</v>
      </c>
      <c r="B1146" s="4">
        <v>15.9041429820936</v>
      </c>
      <c r="C1146" s="4">
        <v>493.36574421450399</v>
      </c>
      <c r="D1146" s="4">
        <v>16.3595639055129</v>
      </c>
      <c r="E1146" s="4">
        <v>398.12582630291502</v>
      </c>
      <c r="F1146" s="4">
        <v>32.2187843581195</v>
      </c>
    </row>
    <row r="1147" spans="1:6" x14ac:dyDescent="0.25">
      <c r="A1147" s="4">
        <v>462.21358105912799</v>
      </c>
      <c r="B1147" s="4">
        <v>17.176654052687802</v>
      </c>
      <c r="C1147" s="4">
        <v>392.407355427742</v>
      </c>
      <c r="D1147" s="4">
        <v>13.301381178432999</v>
      </c>
      <c r="E1147" s="4">
        <v>436.72031776607002</v>
      </c>
      <c r="F1147" s="4">
        <v>20.2609601679723</v>
      </c>
    </row>
    <row r="1148" spans="1:6" x14ac:dyDescent="0.25">
      <c r="A1148" s="4">
        <v>548.60189233347705</v>
      </c>
      <c r="B1148" s="4">
        <v>17.329427364049401</v>
      </c>
      <c r="C1148" s="4">
        <v>582.90511964634004</v>
      </c>
      <c r="D1148" s="4">
        <v>14.506721885641999</v>
      </c>
      <c r="E1148" s="4">
        <v>444.14950811490399</v>
      </c>
      <c r="F1148" s="4">
        <v>23.157748181140001</v>
      </c>
    </row>
    <row r="1149" spans="1:6" x14ac:dyDescent="0.25">
      <c r="A1149" s="4">
        <v>733.51252055540601</v>
      </c>
      <c r="B1149" s="4">
        <v>16.673090810421801</v>
      </c>
      <c r="C1149" s="4">
        <v>394.32526145502902</v>
      </c>
      <c r="D1149" s="4">
        <v>9.8099489232990802</v>
      </c>
      <c r="E1149" s="4">
        <v>236.34418240934599</v>
      </c>
      <c r="F1149" s="4">
        <v>30.670130644459199</v>
      </c>
    </row>
    <row r="1150" spans="1:6" x14ac:dyDescent="0.25">
      <c r="A1150" s="4">
        <v>374.12065305560799</v>
      </c>
      <c r="B1150" s="4">
        <v>7.9635767745785397</v>
      </c>
      <c r="C1150" s="4">
        <v>349.263752441853</v>
      </c>
      <c r="D1150" s="4">
        <v>11.2940110147465</v>
      </c>
      <c r="E1150" s="4">
        <v>364.89291249960598</v>
      </c>
      <c r="F1150" s="4">
        <v>21.649699020897899</v>
      </c>
    </row>
    <row r="1151" spans="1:6" x14ac:dyDescent="0.25">
      <c r="A1151" s="4">
        <v>728.56189864128805</v>
      </c>
      <c r="B1151" s="4">
        <v>17.628443029476301</v>
      </c>
      <c r="C1151" s="4">
        <v>452.67217566072901</v>
      </c>
      <c r="D1151" s="4">
        <v>14.036042089341199</v>
      </c>
      <c r="E1151" s="4">
        <v>398.976730760186</v>
      </c>
      <c r="F1151" s="4">
        <v>18.99450708949</v>
      </c>
    </row>
    <row r="1152" spans="1:6" x14ac:dyDescent="0.25">
      <c r="A1152" s="4">
        <v>341.65438339486701</v>
      </c>
      <c r="B1152" s="4">
        <v>15.7565883395727</v>
      </c>
      <c r="C1152" s="4">
        <v>663.08171237632598</v>
      </c>
      <c r="D1152" s="4">
        <v>15.840390926692599</v>
      </c>
      <c r="E1152" s="4">
        <v>460.17462468519801</v>
      </c>
      <c r="F1152" s="4">
        <v>22.151598806027302</v>
      </c>
    </row>
    <row r="1153" spans="1:6" x14ac:dyDescent="0.25">
      <c r="A1153" s="4">
        <v>766.72015016153398</v>
      </c>
      <c r="B1153" s="4">
        <v>16.768505531130302</v>
      </c>
      <c r="C1153" s="4">
        <v>348.93930014222798</v>
      </c>
      <c r="D1153" s="4">
        <v>17.148745253682101</v>
      </c>
      <c r="E1153" s="4">
        <v>406.55518457666</v>
      </c>
      <c r="F1153" s="4">
        <v>22.767834343947399</v>
      </c>
    </row>
    <row r="1154" spans="1:6" x14ac:dyDescent="0.25">
      <c r="A1154" s="4">
        <v>388.41591571271402</v>
      </c>
      <c r="B1154" s="4">
        <v>9.3669032484758592</v>
      </c>
      <c r="C1154" s="4">
        <v>372.43173913285102</v>
      </c>
      <c r="D1154" s="4">
        <v>13.6856185691431</v>
      </c>
      <c r="E1154" s="4">
        <v>382.11502317339102</v>
      </c>
      <c r="F1154" s="4">
        <v>23.238209000555699</v>
      </c>
    </row>
    <row r="1155" spans="1:6" x14ac:dyDescent="0.25">
      <c r="A1155" s="4">
        <v>374.38361201435299</v>
      </c>
      <c r="B1155" s="4">
        <v>19.2497141661588</v>
      </c>
      <c r="C1155" s="4">
        <v>364.50440258160199</v>
      </c>
      <c r="D1155" s="4">
        <v>10.8746472029015</v>
      </c>
      <c r="E1155" s="4">
        <v>336.81170381605602</v>
      </c>
      <c r="F1155" s="4">
        <v>44.000519122928303</v>
      </c>
    </row>
    <row r="1156" spans="1:6" x14ac:dyDescent="0.25">
      <c r="A1156" s="4">
        <v>512.49839034304</v>
      </c>
      <c r="B1156" s="4">
        <v>22.422553234733599</v>
      </c>
      <c r="C1156" s="4">
        <v>405.38703016191698</v>
      </c>
      <c r="D1156" s="4">
        <v>12.446936878608501</v>
      </c>
      <c r="E1156" s="4">
        <v>393.36110502108897</v>
      </c>
      <c r="F1156" s="4">
        <v>22.633005676791001</v>
      </c>
    </row>
    <row r="1157" spans="1:6" x14ac:dyDescent="0.25">
      <c r="A1157" s="4">
        <v>739.39282865449695</v>
      </c>
      <c r="B1157" s="4">
        <v>16.5367820386309</v>
      </c>
      <c r="C1157" s="4">
        <v>524.63259302824702</v>
      </c>
      <c r="D1157" s="4">
        <v>11.6159458714537</v>
      </c>
      <c r="E1157" s="4">
        <v>397.140063047409</v>
      </c>
      <c r="F1157" s="4">
        <v>22.492286958964499</v>
      </c>
    </row>
    <row r="1158" spans="1:6" x14ac:dyDescent="0.25">
      <c r="A1158" s="4">
        <v>757.61701398715297</v>
      </c>
      <c r="B1158" s="4">
        <v>17.283161985687901</v>
      </c>
      <c r="C1158" s="4">
        <v>762.80680506676401</v>
      </c>
      <c r="D1158" s="4">
        <v>17.938811662606799</v>
      </c>
      <c r="E1158" s="4">
        <v>359.003143846988</v>
      </c>
      <c r="F1158" s="4">
        <v>14.793042153818501</v>
      </c>
    </row>
    <row r="1159" spans="1:6" x14ac:dyDescent="0.25">
      <c r="A1159" s="4">
        <v>509.308522842824</v>
      </c>
      <c r="B1159" s="4">
        <v>18.510109377093599</v>
      </c>
      <c r="C1159" s="4">
        <v>436.12257643043898</v>
      </c>
      <c r="D1159" s="4">
        <v>13.778469747398001</v>
      </c>
      <c r="E1159" s="4">
        <v>360.83181537315198</v>
      </c>
      <c r="F1159" s="4">
        <v>25.064973334548899</v>
      </c>
    </row>
    <row r="1160" spans="1:6" x14ac:dyDescent="0.25">
      <c r="A1160" s="4">
        <v>638.04077269881896</v>
      </c>
      <c r="B1160" s="4">
        <v>15.602426495170199</v>
      </c>
      <c r="C1160" s="4">
        <v>400.25793879851602</v>
      </c>
      <c r="D1160" s="4">
        <v>11.373525634640799</v>
      </c>
      <c r="E1160" s="4">
        <v>428.97293061017899</v>
      </c>
      <c r="F1160" s="4">
        <v>23.2692000954411</v>
      </c>
    </row>
    <row r="1161" spans="1:6" x14ac:dyDescent="0.25">
      <c r="A1161" s="4">
        <v>744.35487964004199</v>
      </c>
      <c r="B1161" s="4">
        <v>18.8961627183016</v>
      </c>
      <c r="C1161" s="4">
        <v>406.40201421454498</v>
      </c>
      <c r="D1161" s="4">
        <v>17.7633176462259</v>
      </c>
      <c r="E1161" s="4">
        <v>382.63558430969698</v>
      </c>
      <c r="F1161" s="4">
        <v>23.800351367564801</v>
      </c>
    </row>
    <row r="1162" spans="1:6" x14ac:dyDescent="0.25">
      <c r="A1162" s="4">
        <v>625.32185847312201</v>
      </c>
      <c r="B1162" s="4">
        <v>14.637460931669899</v>
      </c>
      <c r="C1162" s="4">
        <v>423.30679830536201</v>
      </c>
      <c r="D1162" s="4">
        <v>12.855237908195701</v>
      </c>
      <c r="E1162" s="4">
        <v>335.46028866246297</v>
      </c>
      <c r="F1162" s="4">
        <v>20.286290116375302</v>
      </c>
    </row>
    <row r="1163" spans="1:6" x14ac:dyDescent="0.25">
      <c r="A1163" s="4">
        <v>413.093568477779</v>
      </c>
      <c r="B1163" s="4">
        <v>14.8999926219694</v>
      </c>
      <c r="C1163" s="4">
        <v>399.28210895135902</v>
      </c>
      <c r="D1163" s="4">
        <v>10.8473182786256</v>
      </c>
      <c r="E1163" s="4">
        <v>402.035355713218</v>
      </c>
      <c r="F1163" s="4">
        <v>20.558144869981302</v>
      </c>
    </row>
    <row r="1164" spans="1:6" x14ac:dyDescent="0.25">
      <c r="A1164" s="4">
        <v>393.88645803928301</v>
      </c>
      <c r="B1164" s="4">
        <v>10.284763951553</v>
      </c>
      <c r="C1164" s="4">
        <v>452.95104942843301</v>
      </c>
      <c r="D1164" s="4">
        <v>12.0138247890863</v>
      </c>
      <c r="E1164" s="4">
        <v>188.08206307888</v>
      </c>
      <c r="F1164" s="4">
        <v>14.730922630755201</v>
      </c>
    </row>
    <row r="1165" spans="1:6" x14ac:dyDescent="0.25">
      <c r="A1165" s="4">
        <v>674.73955951631001</v>
      </c>
      <c r="B1165" s="4">
        <v>15.8497141750995</v>
      </c>
      <c r="C1165" s="4">
        <v>602.81271123886097</v>
      </c>
      <c r="D1165" s="4">
        <v>13.0528574762865</v>
      </c>
      <c r="E1165" s="4">
        <v>393.412939772009</v>
      </c>
      <c r="F1165" s="4">
        <v>30.403708443511199</v>
      </c>
    </row>
    <row r="1166" spans="1:6" x14ac:dyDescent="0.25">
      <c r="A1166" s="4">
        <v>683.77538717538096</v>
      </c>
      <c r="B1166" s="4">
        <v>21.837583326967401</v>
      </c>
      <c r="C1166" s="4">
        <v>426.05497797578499</v>
      </c>
      <c r="D1166" s="4">
        <v>10.0538949340116</v>
      </c>
      <c r="E1166" s="4">
        <v>374.84324445947999</v>
      </c>
      <c r="F1166" s="4">
        <v>23.2931414879858</v>
      </c>
    </row>
    <row r="1167" spans="1:6" x14ac:dyDescent="0.25">
      <c r="A1167" s="4">
        <v>371.09990094974597</v>
      </c>
      <c r="B1167" s="4">
        <v>8.8254979792982304</v>
      </c>
      <c r="C1167" s="4">
        <v>380.15655811503501</v>
      </c>
      <c r="D1167" s="4">
        <v>14.4687116404529</v>
      </c>
      <c r="E1167" s="4">
        <v>371.31894445046697</v>
      </c>
      <c r="F1167" s="4">
        <v>26.670939585426801</v>
      </c>
    </row>
    <row r="1168" spans="1:6" x14ac:dyDescent="0.25">
      <c r="A1168" s="4">
        <v>813.49007401242795</v>
      </c>
      <c r="B1168" s="4">
        <v>20.242115169763501</v>
      </c>
      <c r="C1168" s="4">
        <v>308.02472000196502</v>
      </c>
      <c r="D1168" s="4">
        <v>13.6679791950155</v>
      </c>
      <c r="E1168" s="4">
        <v>407.724620521068</v>
      </c>
      <c r="F1168" s="4">
        <v>20.5911348741501</v>
      </c>
    </row>
    <row r="1169" spans="1:6" x14ac:dyDescent="0.25">
      <c r="A1169" s="4">
        <v>706.22804557532004</v>
      </c>
      <c r="B1169" s="4">
        <v>9.4584115396719408</v>
      </c>
      <c r="C1169" s="4">
        <v>379.51921891048499</v>
      </c>
      <c r="D1169" s="4">
        <v>13.530739510897501</v>
      </c>
      <c r="E1169" s="4">
        <v>380.280949462205</v>
      </c>
      <c r="F1169" s="4">
        <v>139.91593851800999</v>
      </c>
    </row>
    <row r="1170" spans="1:6" x14ac:dyDescent="0.25">
      <c r="A1170" s="4">
        <v>776.25740464776698</v>
      </c>
      <c r="B1170" s="4">
        <v>18.956603656522901</v>
      </c>
      <c r="C1170" s="4">
        <v>449.53789617493698</v>
      </c>
      <c r="D1170" s="4">
        <v>29.526070389430899</v>
      </c>
      <c r="E1170" s="4">
        <v>377.38220840692497</v>
      </c>
      <c r="F1170" s="4">
        <v>99.715740143321398</v>
      </c>
    </row>
    <row r="1171" spans="1:6" x14ac:dyDescent="0.25">
      <c r="A1171" s="4">
        <v>482.73661457747198</v>
      </c>
      <c r="B1171" s="4">
        <v>15.3737242419738</v>
      </c>
      <c r="C1171" s="4">
        <v>438.77036738023099</v>
      </c>
      <c r="D1171" s="4">
        <v>12.729274545330499</v>
      </c>
      <c r="E1171" s="4">
        <v>425.38312403485099</v>
      </c>
      <c r="F1171" s="4">
        <v>21.862333523575199</v>
      </c>
    </row>
    <row r="1172" spans="1:6" x14ac:dyDescent="0.25">
      <c r="A1172" s="4">
        <v>726.88595440238703</v>
      </c>
      <c r="B1172" s="4">
        <v>17.3234915563371</v>
      </c>
      <c r="C1172" s="4">
        <v>296.28787693008701</v>
      </c>
      <c r="D1172" s="4">
        <v>11.479118116199899</v>
      </c>
      <c r="E1172" s="4">
        <v>366.26593427360001</v>
      </c>
      <c r="F1172" s="4">
        <v>19.744137104135</v>
      </c>
    </row>
    <row r="1173" spans="1:6" x14ac:dyDescent="0.25">
      <c r="A1173" s="4">
        <v>717.05445967242099</v>
      </c>
      <c r="B1173" s="4">
        <v>19.563378726830699</v>
      </c>
      <c r="C1173" s="4">
        <v>466.02822969481298</v>
      </c>
      <c r="D1173" s="4">
        <v>9.20714128250256</v>
      </c>
      <c r="E1173" s="4">
        <v>410.48870114237002</v>
      </c>
      <c r="F1173" s="4">
        <v>29.192615025676702</v>
      </c>
    </row>
    <row r="1174" spans="1:6" x14ac:dyDescent="0.25">
      <c r="A1174" s="4">
        <v>591.05522250011495</v>
      </c>
      <c r="B1174" s="4">
        <v>14.0785689181648</v>
      </c>
      <c r="C1174" s="4">
        <v>638.44211539253502</v>
      </c>
      <c r="D1174" s="4">
        <v>14.611871754750601</v>
      </c>
      <c r="E1174" s="4">
        <v>385.68436754122303</v>
      </c>
      <c r="F1174" s="4">
        <v>28.230549053987399</v>
      </c>
    </row>
    <row r="1175" spans="1:6" x14ac:dyDescent="0.25">
      <c r="A1175" s="4">
        <v>348.67238910496201</v>
      </c>
      <c r="B1175" s="4">
        <v>4.1415122596081302</v>
      </c>
      <c r="C1175" s="4">
        <v>568.94647159799899</v>
      </c>
      <c r="D1175" s="4">
        <v>14.0764173534698</v>
      </c>
      <c r="E1175" s="4">
        <v>390.28677882254101</v>
      </c>
      <c r="F1175" s="4">
        <v>60.377279756823498</v>
      </c>
    </row>
    <row r="1176" spans="1:6" x14ac:dyDescent="0.25">
      <c r="A1176" s="4">
        <v>754.38898347318104</v>
      </c>
      <c r="B1176" s="4">
        <v>20.9335931371897</v>
      </c>
      <c r="C1176" s="4">
        <v>415.92382709309402</v>
      </c>
      <c r="D1176" s="4">
        <v>13.3249411268625</v>
      </c>
      <c r="E1176" s="4">
        <v>395.12796249613098</v>
      </c>
      <c r="F1176" s="4">
        <v>23.676814375677999</v>
      </c>
    </row>
    <row r="1177" spans="1:6" x14ac:dyDescent="0.25">
      <c r="A1177" s="4">
        <v>725.09994703903703</v>
      </c>
      <c r="B1177" s="4">
        <v>14.694438240956501</v>
      </c>
      <c r="C1177" s="4">
        <v>223.34590710699501</v>
      </c>
      <c r="D1177" s="4">
        <v>35.935332572320398</v>
      </c>
      <c r="E1177" s="4">
        <v>385.52343070506998</v>
      </c>
      <c r="F1177" s="4">
        <v>24.189349633874301</v>
      </c>
    </row>
    <row r="1178" spans="1:6" x14ac:dyDescent="0.25">
      <c r="A1178" s="4">
        <v>421.810803763568</v>
      </c>
      <c r="B1178" s="4">
        <v>15.5236288637388</v>
      </c>
      <c r="C1178" s="4">
        <v>613.07901136949602</v>
      </c>
      <c r="D1178" s="4">
        <v>12.9363700570538</v>
      </c>
      <c r="E1178" s="4">
        <v>389.70856858417301</v>
      </c>
      <c r="F1178" s="4">
        <v>19.9186240190174</v>
      </c>
    </row>
    <row r="1179" spans="1:6" x14ac:dyDescent="0.25">
      <c r="A1179" s="4">
        <v>765.532021008431</v>
      </c>
      <c r="B1179" s="4">
        <v>12.3922332976944</v>
      </c>
      <c r="C1179" s="4">
        <v>383.62508619204101</v>
      </c>
      <c r="D1179" s="4">
        <v>13.627939528087101</v>
      </c>
      <c r="E1179" s="4">
        <v>386.59009724482797</v>
      </c>
      <c r="F1179" s="4">
        <v>51.180484175216399</v>
      </c>
    </row>
    <row r="1180" spans="1:6" x14ac:dyDescent="0.25">
      <c r="A1180" s="4">
        <v>425.660426042974</v>
      </c>
      <c r="B1180" s="4">
        <v>9.0637218379415501</v>
      </c>
      <c r="C1180" s="4">
        <v>349.24957669898799</v>
      </c>
      <c r="D1180" s="4">
        <v>114.68462700885701</v>
      </c>
      <c r="E1180" s="4">
        <v>409.55059139057897</v>
      </c>
      <c r="F1180" s="4">
        <v>19.523705268977199</v>
      </c>
    </row>
    <row r="1181" spans="1:6" x14ac:dyDescent="0.25">
      <c r="A1181" s="4">
        <v>876.26230209320704</v>
      </c>
      <c r="B1181" s="4">
        <v>15.8466164683923</v>
      </c>
      <c r="C1181" s="4">
        <v>428.51969222724398</v>
      </c>
      <c r="D1181" s="4">
        <v>16.842435654019901</v>
      </c>
      <c r="E1181" s="4">
        <v>378.82061539217801</v>
      </c>
      <c r="F1181" s="4">
        <v>18.705470702610899</v>
      </c>
    </row>
    <row r="1182" spans="1:6" x14ac:dyDescent="0.25">
      <c r="A1182" s="4">
        <v>744.38915058225302</v>
      </c>
      <c r="B1182" s="4">
        <v>11.8879531677812</v>
      </c>
      <c r="C1182" s="4">
        <v>358.184436175972</v>
      </c>
      <c r="D1182" s="4">
        <v>14.566552503965699</v>
      </c>
      <c r="E1182" s="4">
        <v>350.26024328917202</v>
      </c>
      <c r="F1182" s="4">
        <v>19.906401517568099</v>
      </c>
    </row>
    <row r="1183" spans="1:6" x14ac:dyDescent="0.25">
      <c r="A1183" s="4">
        <v>589.48452045768397</v>
      </c>
      <c r="B1183" s="4">
        <v>17.066377040697201</v>
      </c>
      <c r="C1183" s="4">
        <v>698.18788465857494</v>
      </c>
      <c r="D1183" s="4">
        <v>16.217777051031501</v>
      </c>
      <c r="E1183" s="4">
        <v>431.78474128991297</v>
      </c>
      <c r="F1183" s="4">
        <v>23.4384379454422</v>
      </c>
    </row>
    <row r="1184" spans="1:6" x14ac:dyDescent="0.25">
      <c r="A1184" s="4">
        <v>395.11642666906101</v>
      </c>
      <c r="B1184" s="4">
        <v>7.7006028599571401</v>
      </c>
      <c r="C1184" s="4">
        <v>421.99511728435698</v>
      </c>
      <c r="D1184" s="4">
        <v>13.170077301794599</v>
      </c>
      <c r="E1184" s="4">
        <v>408.39118090271899</v>
      </c>
      <c r="F1184" s="4">
        <v>17.970138413598701</v>
      </c>
    </row>
    <row r="1185" spans="1:6" x14ac:dyDescent="0.25">
      <c r="A1185" s="4">
        <v>486.49446903541599</v>
      </c>
      <c r="B1185" s="4">
        <v>13.096574555616799</v>
      </c>
      <c r="C1185" s="4">
        <v>371.00021369010199</v>
      </c>
      <c r="D1185" s="4">
        <v>9.3581751890014804</v>
      </c>
      <c r="E1185" s="4">
        <v>407.99784889444697</v>
      </c>
      <c r="F1185" s="4">
        <v>31.470512418542</v>
      </c>
    </row>
    <row r="1186" spans="1:6" x14ac:dyDescent="0.25">
      <c r="A1186" s="4">
        <v>689.19829147681503</v>
      </c>
      <c r="B1186" s="4">
        <v>17.978286735247799</v>
      </c>
      <c r="C1186" s="4">
        <v>396.72027188912</v>
      </c>
      <c r="D1186" s="4">
        <v>10.192553729051699</v>
      </c>
      <c r="E1186" s="4">
        <v>332.96992499381298</v>
      </c>
      <c r="F1186" s="4">
        <v>21.008286053780399</v>
      </c>
    </row>
    <row r="1187" spans="1:6" x14ac:dyDescent="0.25">
      <c r="A1187" s="4">
        <v>776.59118060395099</v>
      </c>
      <c r="B1187" s="4">
        <v>17.324315538629801</v>
      </c>
      <c r="C1187" s="4">
        <v>538.62894653528895</v>
      </c>
      <c r="D1187" s="4">
        <v>12.0588999320752</v>
      </c>
      <c r="E1187" s="4">
        <v>423.82783272117302</v>
      </c>
      <c r="F1187" s="4">
        <v>31.309590693796</v>
      </c>
    </row>
    <row r="1188" spans="1:6" x14ac:dyDescent="0.25">
      <c r="A1188" s="4">
        <v>441.587442230433</v>
      </c>
      <c r="B1188" s="4">
        <v>15.323445734102201</v>
      </c>
      <c r="C1188" s="4">
        <v>385.90223605185702</v>
      </c>
      <c r="D1188" s="4">
        <v>12.714687032392201</v>
      </c>
      <c r="E1188" s="4">
        <v>447.32010389864399</v>
      </c>
      <c r="F1188" s="4">
        <v>15.489326581358901</v>
      </c>
    </row>
    <row r="1189" spans="1:6" x14ac:dyDescent="0.25">
      <c r="A1189" s="4">
        <v>411.435630366206</v>
      </c>
      <c r="B1189" s="4">
        <v>24.658121888060101</v>
      </c>
      <c r="C1189" s="4">
        <v>638.19205014780096</v>
      </c>
      <c r="D1189" s="4">
        <v>15.7937440949026</v>
      </c>
      <c r="E1189" s="4">
        <v>402.33427966758597</v>
      </c>
      <c r="F1189" s="4">
        <v>19.336995830526501</v>
      </c>
    </row>
    <row r="1190" spans="1:6" x14ac:dyDescent="0.25">
      <c r="A1190" s="4">
        <v>736.43796565011098</v>
      </c>
      <c r="B1190" s="4">
        <v>20.986618241062299</v>
      </c>
      <c r="C1190" s="4">
        <v>298.39156167581598</v>
      </c>
      <c r="D1190" s="4">
        <v>8.4285497448872704</v>
      </c>
      <c r="E1190" s="4">
        <v>400.81246712058697</v>
      </c>
      <c r="F1190" s="4">
        <v>22.390051521593701</v>
      </c>
    </row>
    <row r="1191" spans="1:6" x14ac:dyDescent="0.25">
      <c r="A1191" s="4">
        <v>705.14203132688897</v>
      </c>
      <c r="B1191" s="4">
        <v>14.662073776125901</v>
      </c>
      <c r="C1191" s="4">
        <v>384.18066731095303</v>
      </c>
      <c r="D1191" s="4">
        <v>9.3148699554149008</v>
      </c>
      <c r="E1191" s="4">
        <v>478.08870113268398</v>
      </c>
      <c r="F1191" s="4">
        <v>103.040131730027</v>
      </c>
    </row>
    <row r="1192" spans="1:6" x14ac:dyDescent="0.25">
      <c r="A1192" s="4">
        <v>758.71848694607604</v>
      </c>
      <c r="B1192" s="4">
        <v>18.170764018548599</v>
      </c>
      <c r="C1192" s="4">
        <v>368.71888351440401</v>
      </c>
      <c r="D1192" s="4">
        <v>13.462180764879999</v>
      </c>
      <c r="E1192" s="4">
        <v>434.34369470179001</v>
      </c>
      <c r="F1192" s="4">
        <v>25.557671873830198</v>
      </c>
    </row>
    <row r="1193" spans="1:6" x14ac:dyDescent="0.25">
      <c r="A1193" s="4">
        <v>746.31615190580396</v>
      </c>
      <c r="B1193" s="4">
        <v>17.469917130190801</v>
      </c>
      <c r="C1193" s="4">
        <v>366.96292102336798</v>
      </c>
      <c r="D1193" s="4">
        <v>15.441520075779399</v>
      </c>
      <c r="E1193" s="4">
        <v>347.02163768559598</v>
      </c>
      <c r="F1193" s="4">
        <v>21.3691161482129</v>
      </c>
    </row>
    <row r="1194" spans="1:6" x14ac:dyDescent="0.25">
      <c r="A1194" s="4">
        <v>722.92713810130897</v>
      </c>
      <c r="B1194" s="4">
        <v>20.477363638114099</v>
      </c>
      <c r="C1194" s="4">
        <v>425.37930949777302</v>
      </c>
      <c r="D1194" s="4">
        <v>11.8493325470481</v>
      </c>
      <c r="E1194" s="4">
        <v>389.03291424736301</v>
      </c>
      <c r="F1194" s="4">
        <v>91.319615825312198</v>
      </c>
    </row>
    <row r="1195" spans="1:6" x14ac:dyDescent="0.25">
      <c r="A1195" s="4">
        <v>698.30826313421096</v>
      </c>
      <c r="B1195" s="4">
        <v>20.877500969683702</v>
      </c>
      <c r="C1195" s="4">
        <v>573.06092954427004</v>
      </c>
      <c r="D1195" s="4">
        <v>13.521187416277799</v>
      </c>
      <c r="E1195" s="4">
        <v>436.43926165252901</v>
      </c>
      <c r="F1195" s="4">
        <v>26.366476401221</v>
      </c>
    </row>
    <row r="1196" spans="1:6" x14ac:dyDescent="0.25">
      <c r="A1196" s="4">
        <v>735.14650241285506</v>
      </c>
      <c r="B1196" s="4">
        <v>15.178164401557201</v>
      </c>
      <c r="C1196" s="4">
        <v>475.43363104015498</v>
      </c>
      <c r="D1196" s="4">
        <v>14.172381399199301</v>
      </c>
      <c r="E1196" s="4">
        <v>393.86324891447998</v>
      </c>
      <c r="F1196" s="4">
        <v>21.817716122372001</v>
      </c>
    </row>
    <row r="1197" spans="1:6" x14ac:dyDescent="0.25">
      <c r="A1197" s="4">
        <v>343.30400570481999</v>
      </c>
      <c r="B1197" s="4">
        <v>9.6598307364620197</v>
      </c>
      <c r="C1197" s="4">
        <v>384.29561325162598</v>
      </c>
      <c r="D1197" s="4">
        <v>12.739009745186101</v>
      </c>
      <c r="E1197" s="4">
        <v>402.54328277334503</v>
      </c>
      <c r="F1197" s="4">
        <v>23.215564651880399</v>
      </c>
    </row>
    <row r="1198" spans="1:6" x14ac:dyDescent="0.25">
      <c r="A1198" s="4">
        <v>810.93917798250902</v>
      </c>
      <c r="B1198" s="4">
        <v>17.810071222484101</v>
      </c>
      <c r="C1198" s="4">
        <v>408.39632287993999</v>
      </c>
      <c r="D1198" s="4">
        <v>16.138216516002998</v>
      </c>
      <c r="E1198" s="4">
        <v>338.71944811195101</v>
      </c>
      <c r="F1198" s="4">
        <v>15.7503015839029</v>
      </c>
    </row>
    <row r="1199" spans="1:6" x14ac:dyDescent="0.25">
      <c r="A1199" s="4">
        <v>704.07930104434399</v>
      </c>
      <c r="B1199" s="4">
        <v>20.994186659809198</v>
      </c>
      <c r="C1199" s="4">
        <v>416.78719767928101</v>
      </c>
      <c r="D1199" s="4">
        <v>10.296009907964599</v>
      </c>
      <c r="E1199" s="4">
        <v>380.16347008571</v>
      </c>
      <c r="F1199" s="4">
        <v>20.2509502931497</v>
      </c>
    </row>
    <row r="1200" spans="1:6" x14ac:dyDescent="0.25">
      <c r="A1200" s="4">
        <v>749.19267599284603</v>
      </c>
      <c r="B1200" s="4">
        <v>16.239185273647301</v>
      </c>
      <c r="C1200" s="4">
        <v>379.90543991699798</v>
      </c>
      <c r="D1200" s="4">
        <v>11.5350882420316</v>
      </c>
      <c r="E1200" s="4">
        <v>387.341131132096</v>
      </c>
      <c r="F1200" s="4">
        <v>23.637964885914599</v>
      </c>
    </row>
    <row r="1201" spans="1:6" x14ac:dyDescent="0.25">
      <c r="A1201" s="4">
        <v>769.95991467684496</v>
      </c>
      <c r="B1201" s="4">
        <v>18.086198454024199</v>
      </c>
      <c r="C1201" s="4">
        <v>420.65001896768803</v>
      </c>
      <c r="D1201" s="4">
        <v>10.6661631427705</v>
      </c>
      <c r="E1201" s="4">
        <v>359.95495602488501</v>
      </c>
      <c r="F1201" s="4">
        <v>22.1760284944903</v>
      </c>
    </row>
    <row r="1202" spans="1:6" x14ac:dyDescent="0.25">
      <c r="A1202" s="4">
        <v>650.10222078859795</v>
      </c>
      <c r="B1202" s="4">
        <v>28.225345688872</v>
      </c>
      <c r="C1202" s="4">
        <v>416.57137416675602</v>
      </c>
      <c r="D1202" s="4">
        <v>12.553246581926899</v>
      </c>
      <c r="E1202" s="4">
        <v>335.320119321346</v>
      </c>
      <c r="F1202" s="4">
        <v>17.473213157150798</v>
      </c>
    </row>
    <row r="1203" spans="1:6" x14ac:dyDescent="0.25">
      <c r="A1203" s="4">
        <v>733.77927909791401</v>
      </c>
      <c r="B1203" s="4">
        <v>18.473060526885</v>
      </c>
      <c r="C1203" s="4">
        <v>371.229618098586</v>
      </c>
      <c r="D1203" s="4">
        <v>9.0098269197624106</v>
      </c>
      <c r="E1203" s="4">
        <v>443.84123030304897</v>
      </c>
      <c r="F1203" s="4">
        <v>106.29399611800901</v>
      </c>
    </row>
    <row r="1204" spans="1:6" x14ac:dyDescent="0.25">
      <c r="A1204" s="4">
        <v>613.40054926648702</v>
      </c>
      <c r="B1204" s="4">
        <v>15.720958486432201</v>
      </c>
      <c r="C1204" s="4">
        <v>409.60386091843202</v>
      </c>
      <c r="D1204" s="4">
        <v>12.624216153984801</v>
      </c>
      <c r="E1204" s="4">
        <v>347.41084947437002</v>
      </c>
      <c r="F1204" s="4">
        <v>56.350454346043897</v>
      </c>
    </row>
    <row r="1205" spans="1:6" x14ac:dyDescent="0.25">
      <c r="A1205" s="4">
        <v>821.10173211246695</v>
      </c>
      <c r="B1205" s="4">
        <v>19.284947284031599</v>
      </c>
      <c r="C1205" s="4">
        <v>435.28636636584901</v>
      </c>
      <c r="D1205" s="4">
        <v>12.443396881921201</v>
      </c>
      <c r="E1205" s="4">
        <v>412.106966327875</v>
      </c>
      <c r="F1205" s="4">
        <v>24.813336789142301</v>
      </c>
    </row>
    <row r="1206" spans="1:6" x14ac:dyDescent="0.25">
      <c r="A1206" s="4">
        <v>719.61017821729104</v>
      </c>
      <c r="B1206" s="4">
        <v>16.135561330942402</v>
      </c>
      <c r="C1206" s="4">
        <v>422.50591367110599</v>
      </c>
      <c r="D1206" s="4">
        <v>9.9411002728156692</v>
      </c>
      <c r="E1206" s="4">
        <v>440.32578056305601</v>
      </c>
      <c r="F1206" s="4">
        <v>21.470008825184699</v>
      </c>
    </row>
    <row r="1207" spans="1:6" x14ac:dyDescent="0.25">
      <c r="A1207" s="4">
        <v>651.37399908900204</v>
      </c>
      <c r="B1207" s="4">
        <v>15.1976961698383</v>
      </c>
      <c r="C1207" s="4">
        <v>403.66320307552797</v>
      </c>
      <c r="D1207" s="4">
        <v>15.8873887201771</v>
      </c>
      <c r="E1207" s="4">
        <v>350.54798236861802</v>
      </c>
      <c r="F1207" s="4">
        <v>16.5285880470182</v>
      </c>
    </row>
    <row r="1208" spans="1:6" x14ac:dyDescent="0.25">
      <c r="A1208" s="4">
        <v>469.03257842734399</v>
      </c>
      <c r="B1208" s="4">
        <v>10.7219960656948</v>
      </c>
      <c r="C1208" s="4">
        <v>339.59259952604702</v>
      </c>
      <c r="D1208" s="4">
        <v>15.0022128170821</v>
      </c>
      <c r="E1208" s="4">
        <v>388.29762768372802</v>
      </c>
      <c r="F1208" s="4">
        <v>22.0321968896314</v>
      </c>
    </row>
    <row r="1209" spans="1:6" x14ac:dyDescent="0.25">
      <c r="A1209" s="4">
        <v>326.06909340992502</v>
      </c>
      <c r="B1209" s="4">
        <v>9.2683757566846907</v>
      </c>
      <c r="C1209" s="4">
        <v>369.492896884679</v>
      </c>
      <c r="D1209" s="4">
        <v>86.756466190563501</v>
      </c>
      <c r="E1209" s="4">
        <v>413.68841131031502</v>
      </c>
      <c r="F1209" s="4">
        <v>22.1670561651699</v>
      </c>
    </row>
    <row r="1210" spans="1:6" x14ac:dyDescent="0.25">
      <c r="A1210" s="4">
        <v>373.73852171003801</v>
      </c>
      <c r="B1210" s="4">
        <v>8.5612268750555796</v>
      </c>
      <c r="C1210" s="4">
        <v>349.50934648141202</v>
      </c>
      <c r="D1210" s="4">
        <v>19.764950279146401</v>
      </c>
      <c r="E1210" s="4">
        <v>421.36008286476101</v>
      </c>
      <c r="F1210" s="4">
        <v>19.317632183665399</v>
      </c>
    </row>
    <row r="1211" spans="1:6" x14ac:dyDescent="0.25">
      <c r="A1211" s="4">
        <v>729.67963641136805</v>
      </c>
      <c r="B1211" s="4">
        <v>18.165163982426701</v>
      </c>
      <c r="C1211" s="4">
        <v>488.26570547372103</v>
      </c>
      <c r="D1211" s="4">
        <v>13.697505321120801</v>
      </c>
      <c r="E1211" s="4">
        <v>375.57296144217202</v>
      </c>
      <c r="F1211" s="4">
        <v>21.850126311182901</v>
      </c>
    </row>
    <row r="1212" spans="1:6" x14ac:dyDescent="0.25">
      <c r="A1212" s="4">
        <v>376.61973021551898</v>
      </c>
      <c r="B1212" s="4">
        <v>7.38133833208121</v>
      </c>
      <c r="C1212" s="4">
        <v>474.76331777498098</v>
      </c>
      <c r="D1212" s="4">
        <v>13.725231019780001</v>
      </c>
      <c r="E1212" s="4">
        <v>359.09469766914799</v>
      </c>
      <c r="F1212" s="4">
        <v>52.709056725492701</v>
      </c>
    </row>
    <row r="1213" spans="1:6" x14ac:dyDescent="0.25">
      <c r="A1213" s="4">
        <v>686.565942235291</v>
      </c>
      <c r="B1213" s="4">
        <v>16.770077256020102</v>
      </c>
      <c r="C1213" s="4">
        <v>408.50305976159802</v>
      </c>
      <c r="D1213" s="4">
        <v>17.5934389354661</v>
      </c>
      <c r="E1213" s="4">
        <v>401.12199634313498</v>
      </c>
      <c r="F1213" s="4">
        <v>26.688609588192701</v>
      </c>
    </row>
    <row r="1214" spans="1:6" x14ac:dyDescent="0.25">
      <c r="A1214" s="4">
        <v>730.31229158490805</v>
      </c>
      <c r="B1214" s="4">
        <v>16.0209965407848</v>
      </c>
      <c r="C1214" s="4">
        <v>402.247150760144</v>
      </c>
      <c r="D1214" s="4">
        <v>17.197223007911798</v>
      </c>
      <c r="E1214" s="4">
        <v>375.82374324276998</v>
      </c>
      <c r="F1214" s="4">
        <v>18.5502101590391</v>
      </c>
    </row>
    <row r="1215" spans="1:6" x14ac:dyDescent="0.25">
      <c r="A1215" s="4">
        <v>401.01602165028402</v>
      </c>
      <c r="B1215" s="4">
        <v>7.8267186610028103</v>
      </c>
      <c r="C1215" s="4">
        <v>337.79076831787802</v>
      </c>
      <c r="D1215" s="4">
        <v>10.096620199968999</v>
      </c>
      <c r="E1215" s="4">
        <v>436.21297049894901</v>
      </c>
      <c r="F1215" s="4">
        <v>27.969940173206801</v>
      </c>
    </row>
    <row r="1216" spans="1:6" x14ac:dyDescent="0.25">
      <c r="A1216" s="4">
        <v>665.38497050478998</v>
      </c>
      <c r="B1216" s="4">
        <v>17.377615039003999</v>
      </c>
      <c r="C1216" s="4">
        <v>399.40462376922301</v>
      </c>
      <c r="D1216" s="4">
        <v>15.724071412812901</v>
      </c>
      <c r="E1216" s="4">
        <v>380.89040996506799</v>
      </c>
      <c r="F1216" s="4">
        <v>25.133898333413502</v>
      </c>
    </row>
    <row r="1217" spans="1:6" x14ac:dyDescent="0.25">
      <c r="A1217" s="4">
        <v>689.14880608022202</v>
      </c>
      <c r="B1217" s="4">
        <v>15.676554608857201</v>
      </c>
      <c r="C1217" s="4">
        <v>337.94193985313098</v>
      </c>
      <c r="D1217" s="4">
        <v>9.9498741310089809</v>
      </c>
      <c r="E1217" s="4">
        <v>399.73626362159803</v>
      </c>
      <c r="F1217" s="4">
        <v>27.820996895432401</v>
      </c>
    </row>
    <row r="1218" spans="1:6" x14ac:dyDescent="0.25">
      <c r="A1218" s="4">
        <v>662.56568297743695</v>
      </c>
      <c r="B1218" s="4">
        <v>17.857374280923899</v>
      </c>
      <c r="C1218" s="4">
        <v>439.73983410373302</v>
      </c>
      <c r="D1218" s="4">
        <v>16.916502956068101</v>
      </c>
      <c r="E1218" s="4">
        <v>411.00715700164398</v>
      </c>
      <c r="F1218" s="4">
        <v>96.141283781733307</v>
      </c>
    </row>
    <row r="1219" spans="1:6" x14ac:dyDescent="0.25">
      <c r="A1219" s="4">
        <v>506.40683620422999</v>
      </c>
      <c r="B1219" s="4">
        <v>21.884764122078099</v>
      </c>
      <c r="C1219" s="4">
        <v>336.54468617215701</v>
      </c>
      <c r="D1219" s="4">
        <v>10.3698787405155</v>
      </c>
      <c r="E1219" s="4">
        <v>385.96760573983101</v>
      </c>
      <c r="F1219" s="4">
        <v>21.512169488705599</v>
      </c>
    </row>
    <row r="1220" spans="1:6" x14ac:dyDescent="0.25">
      <c r="A1220" s="4">
        <v>409.00408982857999</v>
      </c>
      <c r="B1220" s="4">
        <v>22.4930957132019</v>
      </c>
      <c r="C1220" s="4">
        <v>414.048859633505</v>
      </c>
      <c r="D1220" s="4">
        <v>16.788922263542101</v>
      </c>
      <c r="E1220" s="4">
        <v>259.65427662059602</v>
      </c>
      <c r="F1220" s="4">
        <v>102.165652322117</v>
      </c>
    </row>
    <row r="1221" spans="1:6" x14ac:dyDescent="0.25">
      <c r="A1221" s="4">
        <v>474.32661917060602</v>
      </c>
      <c r="B1221" s="4">
        <v>7.1580530204810202</v>
      </c>
      <c r="C1221" s="4">
        <v>588.77213737741101</v>
      </c>
      <c r="D1221" s="4">
        <v>15.1608761572279</v>
      </c>
      <c r="E1221" s="4">
        <v>389.98197937384202</v>
      </c>
      <c r="F1221" s="4">
        <v>54.3915469686035</v>
      </c>
    </row>
    <row r="1222" spans="1:6" x14ac:dyDescent="0.25">
      <c r="A1222" s="4">
        <v>725.20379901677302</v>
      </c>
      <c r="B1222" s="4">
        <v>13.3508508827071</v>
      </c>
      <c r="C1222" s="4">
        <v>355.70327319204802</v>
      </c>
      <c r="D1222" s="4">
        <v>14.3583736256696</v>
      </c>
      <c r="E1222" s="4">
        <v>386.26051767170401</v>
      </c>
      <c r="F1222" s="4">
        <v>17.134828978916602</v>
      </c>
    </row>
    <row r="1223" spans="1:6" x14ac:dyDescent="0.25">
      <c r="A1223" s="4">
        <v>633.37981273606397</v>
      </c>
      <c r="B1223" s="4">
        <v>17.109972068574201</v>
      </c>
      <c r="C1223" s="4">
        <v>742.36144074425101</v>
      </c>
      <c r="D1223" s="4">
        <v>16.157702257856698</v>
      </c>
      <c r="E1223" s="4">
        <v>438.60955233871903</v>
      </c>
      <c r="F1223" s="4">
        <v>21.434974071104001</v>
      </c>
    </row>
    <row r="1224" spans="1:6" x14ac:dyDescent="0.25">
      <c r="A1224" s="4">
        <v>619.16737636923699</v>
      </c>
      <c r="B1224" s="4">
        <v>15.0264899239409</v>
      </c>
      <c r="C1224" s="4">
        <v>364.114137843251</v>
      </c>
      <c r="D1224" s="4">
        <v>9.6906234160996902</v>
      </c>
      <c r="E1224" s="4">
        <v>402.56667487695802</v>
      </c>
      <c r="F1224" s="4">
        <v>17.3897310027386</v>
      </c>
    </row>
    <row r="1225" spans="1:6" x14ac:dyDescent="0.25">
      <c r="A1225" s="4">
        <v>771.37830222025502</v>
      </c>
      <c r="B1225" s="4">
        <v>16.325902428245101</v>
      </c>
      <c r="C1225" s="4">
        <v>360.661127794533</v>
      </c>
      <c r="D1225" s="4">
        <v>11.5686124067287</v>
      </c>
      <c r="E1225" s="4">
        <v>415.93798747286201</v>
      </c>
      <c r="F1225" s="4">
        <v>22.339162695221599</v>
      </c>
    </row>
    <row r="1226" spans="1:6" x14ac:dyDescent="0.25">
      <c r="A1226" s="4">
        <v>799.58133943378903</v>
      </c>
      <c r="B1226" s="4">
        <v>15.8298926986753</v>
      </c>
      <c r="C1226" s="4">
        <v>452.48380266875</v>
      </c>
      <c r="D1226" s="4">
        <v>13.244678584858701</v>
      </c>
      <c r="E1226" s="4">
        <v>379.32532287761501</v>
      </c>
      <c r="F1226" s="4">
        <v>27.7967197499237</v>
      </c>
    </row>
    <row r="1227" spans="1:6" x14ac:dyDescent="0.25">
      <c r="A1227" s="4">
        <v>742.12605506926695</v>
      </c>
      <c r="B1227" s="4">
        <v>15.720363232307101</v>
      </c>
      <c r="C1227" s="4">
        <v>450.01316825672899</v>
      </c>
      <c r="D1227" s="4">
        <v>12.4670636369846</v>
      </c>
      <c r="E1227" s="4">
        <v>372.895170681178</v>
      </c>
      <c r="F1227" s="4">
        <v>24.872435016091899</v>
      </c>
    </row>
    <row r="1228" spans="1:6" x14ac:dyDescent="0.25">
      <c r="A1228" s="4">
        <v>766.077043261379</v>
      </c>
      <c r="B1228" s="4">
        <v>18.183444265043299</v>
      </c>
      <c r="C1228" s="4">
        <v>504.436560861766</v>
      </c>
      <c r="D1228" s="4">
        <v>16.608285968890399</v>
      </c>
      <c r="E1228" s="4">
        <v>426.46498884633098</v>
      </c>
      <c r="F1228" s="4">
        <v>45.5512631717137</v>
      </c>
    </row>
    <row r="1229" spans="1:6" x14ac:dyDescent="0.25">
      <c r="A1229" s="4">
        <v>666.65697724372103</v>
      </c>
      <c r="B1229" s="4">
        <v>17.4237127716187</v>
      </c>
      <c r="C1229" s="4">
        <v>422.06981049850498</v>
      </c>
      <c r="D1229" s="4">
        <v>10.819028048776</v>
      </c>
      <c r="E1229" s="4">
        <v>408.85149973258302</v>
      </c>
      <c r="F1229" s="4">
        <v>30.7506527698133</v>
      </c>
    </row>
    <row r="1230" spans="1:6" x14ac:dyDescent="0.25">
      <c r="A1230" s="4">
        <v>664.75027094781296</v>
      </c>
      <c r="B1230" s="4">
        <v>14.1647365815006</v>
      </c>
      <c r="C1230" s="4">
        <v>449.595605786889</v>
      </c>
      <c r="D1230" s="4">
        <v>13.902739201672301</v>
      </c>
      <c r="E1230" s="4">
        <v>396.55584061890801</v>
      </c>
      <c r="F1230" s="4">
        <v>24.585351745598</v>
      </c>
    </row>
    <row r="1231" spans="1:6" x14ac:dyDescent="0.25">
      <c r="A1231" s="4">
        <v>664.22122525796203</v>
      </c>
      <c r="B1231" s="4">
        <v>15.5265889943111</v>
      </c>
      <c r="C1231" s="4">
        <v>373.64992757886603</v>
      </c>
      <c r="D1231" s="4">
        <v>12.0675975813064</v>
      </c>
      <c r="E1231" s="4">
        <v>418.04121509566897</v>
      </c>
      <c r="F1231" s="4">
        <v>20.324224070645801</v>
      </c>
    </row>
    <row r="1232" spans="1:6" x14ac:dyDescent="0.25">
      <c r="A1232" s="4">
        <v>593.78873954340804</v>
      </c>
      <c r="B1232" s="4">
        <v>16.179217486409399</v>
      </c>
      <c r="C1232" s="4">
        <v>446.35626779124101</v>
      </c>
      <c r="D1232" s="4">
        <v>8.9854277714621205</v>
      </c>
      <c r="E1232" s="4">
        <v>432.82873323187198</v>
      </c>
      <c r="F1232" s="4">
        <v>30.616983757354301</v>
      </c>
    </row>
    <row r="1233" spans="1:6" x14ac:dyDescent="0.25">
      <c r="A1233" s="4">
        <v>554.47025297209598</v>
      </c>
      <c r="B1233" s="4">
        <v>19.846189412986799</v>
      </c>
      <c r="C1233" s="4">
        <v>404.58094159513701</v>
      </c>
      <c r="D1233" s="4">
        <v>13.4241857901215</v>
      </c>
      <c r="E1233" s="4">
        <v>388.27559363841999</v>
      </c>
      <c r="F1233" s="4">
        <v>23.7344934463035</v>
      </c>
    </row>
    <row r="1234" spans="1:6" x14ac:dyDescent="0.25">
      <c r="A1234" s="4">
        <v>521.25778629258195</v>
      </c>
      <c r="B1234" s="4">
        <v>15.713298543589101</v>
      </c>
      <c r="C1234" s="4">
        <v>405.12881679087798</v>
      </c>
      <c r="D1234" s="4">
        <v>10.326955191791001</v>
      </c>
      <c r="E1234" s="4">
        <v>372.25325418636203</v>
      </c>
      <c r="F1234" s="4">
        <v>20.5930575642269</v>
      </c>
    </row>
    <row r="1235" spans="1:6" x14ac:dyDescent="0.25">
      <c r="A1235" s="4">
        <v>383.75745815038601</v>
      </c>
      <c r="B1235" s="4">
        <v>12.8225683060009</v>
      </c>
      <c r="C1235" s="4">
        <v>346.69602517783602</v>
      </c>
      <c r="D1235" s="4">
        <v>23.097825883887701</v>
      </c>
      <c r="E1235" s="4">
        <v>368.36137960851102</v>
      </c>
      <c r="F1235" s="4">
        <v>22.5724273379892</v>
      </c>
    </row>
    <row r="1236" spans="1:6" x14ac:dyDescent="0.25">
      <c r="A1236" s="4">
        <v>672.84551834315005</v>
      </c>
      <c r="B1236" s="4">
        <v>20.954711547819802</v>
      </c>
      <c r="C1236" s="4">
        <v>454.25151468440799</v>
      </c>
      <c r="D1236" s="4">
        <v>9.7655604910105396</v>
      </c>
      <c r="E1236" s="4">
        <v>467.67920999974001</v>
      </c>
      <c r="F1236" s="4">
        <v>30.981201362796099</v>
      </c>
    </row>
    <row r="1237" spans="1:6" x14ac:dyDescent="0.25">
      <c r="A1237" s="4">
        <v>673.32745869085102</v>
      </c>
      <c r="B1237" s="4">
        <v>24.7544369555544</v>
      </c>
      <c r="C1237" s="4">
        <v>394.92294222488903</v>
      </c>
      <c r="D1237" s="4">
        <v>10.9176928885281</v>
      </c>
      <c r="E1237" s="4">
        <v>380.503685653209</v>
      </c>
      <c r="F1237" s="4">
        <v>81.587976381415501</v>
      </c>
    </row>
    <row r="1238" spans="1:6" x14ac:dyDescent="0.25">
      <c r="A1238" s="4">
        <v>771.64202355965904</v>
      </c>
      <c r="B1238" s="4">
        <v>19.257389546837601</v>
      </c>
      <c r="C1238" s="4">
        <v>518.772351019084</v>
      </c>
      <c r="D1238" s="4">
        <v>14.7476007374934</v>
      </c>
      <c r="E1238" s="4">
        <v>410.64965302869598</v>
      </c>
      <c r="F1238" s="4">
        <v>22.7706573104951</v>
      </c>
    </row>
    <row r="1239" spans="1:6" x14ac:dyDescent="0.25">
      <c r="A1239" s="4">
        <v>677.43524826318003</v>
      </c>
      <c r="B1239" s="4">
        <v>17.600320754106999</v>
      </c>
      <c r="C1239" s="4">
        <v>492.24322887882499</v>
      </c>
      <c r="D1239" s="4">
        <v>15.5707335132174</v>
      </c>
      <c r="E1239" s="4">
        <v>398.18895276077001</v>
      </c>
      <c r="F1239" s="4">
        <v>72.532082553720102</v>
      </c>
    </row>
    <row r="1240" spans="1:6" x14ac:dyDescent="0.25">
      <c r="A1240" s="4">
        <v>704.66395071521401</v>
      </c>
      <c r="B1240" s="4">
        <v>16.181994453771001</v>
      </c>
      <c r="C1240" s="4">
        <v>433.93792670592597</v>
      </c>
      <c r="D1240" s="4">
        <v>11.203082387568401</v>
      </c>
      <c r="E1240" s="4">
        <v>414.01861624047098</v>
      </c>
      <c r="F1240" s="4">
        <v>18.4638440983835</v>
      </c>
    </row>
    <row r="1241" spans="1:6" x14ac:dyDescent="0.25">
      <c r="A1241" s="4">
        <v>388.598871268332</v>
      </c>
      <c r="B1241" s="4">
        <v>9.9562829786445892</v>
      </c>
      <c r="C1241" s="4">
        <v>386.99632313102398</v>
      </c>
      <c r="D1241" s="4">
        <v>20.636362612480202</v>
      </c>
      <c r="E1241" s="4">
        <v>430.61106315627597</v>
      </c>
      <c r="F1241" s="4">
        <v>21.92271344061</v>
      </c>
    </row>
    <row r="1242" spans="1:6" x14ac:dyDescent="0.25">
      <c r="A1242" s="4">
        <v>872.27110745757795</v>
      </c>
      <c r="B1242" s="4">
        <v>17.5378045025281</v>
      </c>
      <c r="C1242" s="4">
        <v>500.92503268644202</v>
      </c>
      <c r="D1242" s="4">
        <v>19.6355233401991</v>
      </c>
      <c r="E1242" s="4">
        <v>404.89913808181802</v>
      </c>
      <c r="F1242" s="4">
        <v>21.874464429682099</v>
      </c>
    </row>
    <row r="1243" spans="1:6" x14ac:dyDescent="0.25">
      <c r="A1243" s="4">
        <v>669.85519237071196</v>
      </c>
      <c r="B1243" s="4">
        <v>16.186145030427699</v>
      </c>
      <c r="C1243" s="4">
        <v>223.77685249969301</v>
      </c>
      <c r="D1243" s="4">
        <v>13.306843913625899</v>
      </c>
      <c r="E1243" s="4">
        <v>356.41806717961998</v>
      </c>
      <c r="F1243" s="4">
        <v>26.810742872767101</v>
      </c>
    </row>
    <row r="1244" spans="1:6" x14ac:dyDescent="0.25">
      <c r="A1244" s="4">
        <v>866.84351926296904</v>
      </c>
      <c r="B1244" s="4">
        <v>15.3269704601261</v>
      </c>
      <c r="C1244" s="4">
        <v>395.05772512964899</v>
      </c>
      <c r="D1244" s="4">
        <v>17.689692869316701</v>
      </c>
      <c r="E1244" s="4">
        <v>401.946059733629</v>
      </c>
      <c r="F1244" s="4">
        <v>22.470436079893201</v>
      </c>
    </row>
    <row r="1245" spans="1:6" x14ac:dyDescent="0.25">
      <c r="A1245" s="4">
        <v>362.24501458182903</v>
      </c>
      <c r="B1245" s="4">
        <v>14.5800872303079</v>
      </c>
      <c r="C1245" s="4">
        <v>399.49288185685799</v>
      </c>
      <c r="D1245" s="4">
        <v>17.6132908810395</v>
      </c>
      <c r="E1245" s="4">
        <v>488.50957525894</v>
      </c>
      <c r="F1245" s="4">
        <v>64.575143595226095</v>
      </c>
    </row>
    <row r="1246" spans="1:6" x14ac:dyDescent="0.25">
      <c r="A1246" s="4">
        <v>420.56177608668798</v>
      </c>
      <c r="B1246" s="4">
        <v>14.6780196174513</v>
      </c>
      <c r="C1246" s="4">
        <v>416.064500205218</v>
      </c>
      <c r="D1246" s="4">
        <v>13.6475930323358</v>
      </c>
      <c r="E1246" s="4">
        <v>451.60086993500499</v>
      </c>
      <c r="F1246" s="4">
        <v>28.2456707321107</v>
      </c>
    </row>
    <row r="1247" spans="1:6" x14ac:dyDescent="0.25">
      <c r="A1247" s="4">
        <v>358.953368879854</v>
      </c>
      <c r="B1247" s="4">
        <v>11.941817564656899</v>
      </c>
      <c r="C1247" s="4">
        <v>409.03985669091298</v>
      </c>
      <c r="D1247" s="4">
        <v>12.2527811119798</v>
      </c>
      <c r="E1247" s="4">
        <v>416.79942077770801</v>
      </c>
      <c r="F1247" s="4">
        <v>22.144518571440098</v>
      </c>
    </row>
    <row r="1248" spans="1:6" x14ac:dyDescent="0.25">
      <c r="A1248" s="4">
        <v>677.38970026373795</v>
      </c>
      <c r="B1248" s="4">
        <v>18.0156102927867</v>
      </c>
      <c r="C1248" s="4">
        <v>427.56490490213002</v>
      </c>
      <c r="D1248" s="4">
        <v>10.495170605834501</v>
      </c>
      <c r="E1248" s="4">
        <v>402.59267576038798</v>
      </c>
      <c r="F1248" s="4">
        <v>19.865202166372899</v>
      </c>
    </row>
    <row r="1249" spans="1:6" x14ac:dyDescent="0.25">
      <c r="A1249" s="4">
        <v>747.403479609638</v>
      </c>
      <c r="B1249" s="4">
        <v>36.259388659382203</v>
      </c>
      <c r="C1249" s="4">
        <v>501.917296253144</v>
      </c>
      <c r="D1249" s="4">
        <v>15.4587932592257</v>
      </c>
      <c r="E1249" s="4">
        <v>361.86170777305898</v>
      </c>
      <c r="F1249" s="4">
        <v>20.574868803611</v>
      </c>
    </row>
    <row r="1250" spans="1:6" x14ac:dyDescent="0.25">
      <c r="A1250" s="4">
        <v>680.97305278479996</v>
      </c>
      <c r="B1250" s="4">
        <v>19.3312890080269</v>
      </c>
      <c r="C1250" s="4">
        <v>380.54612054303198</v>
      </c>
      <c r="D1250" s="4">
        <v>14.7025714421179</v>
      </c>
      <c r="E1250" s="4">
        <v>363.16749875620002</v>
      </c>
      <c r="F1250" s="4">
        <v>22.029251962201599</v>
      </c>
    </row>
    <row r="1251" spans="1:6" x14ac:dyDescent="0.25">
      <c r="A1251" s="4">
        <v>578.79086041077903</v>
      </c>
      <c r="B1251" s="4">
        <v>15.8361489302478</v>
      </c>
      <c r="C1251" s="4">
        <v>381.08502328023297</v>
      </c>
      <c r="D1251" s="4">
        <v>13.707408434944201</v>
      </c>
      <c r="E1251" s="4">
        <v>445.67023756355002</v>
      </c>
      <c r="F1251" s="4">
        <v>82.304143193177794</v>
      </c>
    </row>
    <row r="1252" spans="1:6" x14ac:dyDescent="0.25">
      <c r="A1252" s="4">
        <v>406.89832839742297</v>
      </c>
      <c r="B1252" s="4">
        <v>7.8509347559884102</v>
      </c>
      <c r="C1252" s="4">
        <v>442.20099203288498</v>
      </c>
      <c r="D1252" s="4">
        <v>20.0626843546051</v>
      </c>
      <c r="E1252" s="4">
        <v>384.28943331912097</v>
      </c>
      <c r="F1252" s="4">
        <v>17.2039218775462</v>
      </c>
    </row>
    <row r="1253" spans="1:6" x14ac:dyDescent="0.25">
      <c r="A1253" s="4">
        <v>767.56586444750405</v>
      </c>
      <c r="B1253" s="4">
        <v>8.4533914607018197</v>
      </c>
      <c r="C1253" s="4">
        <v>364.76119644194802</v>
      </c>
      <c r="D1253" s="4">
        <v>12.5661708561237</v>
      </c>
      <c r="E1253" s="4">
        <v>395.118730630725</v>
      </c>
      <c r="F1253" s="4">
        <v>19.6740524068009</v>
      </c>
    </row>
    <row r="1254" spans="1:6" x14ac:dyDescent="0.25">
      <c r="A1254" s="4">
        <v>804.19609330967</v>
      </c>
      <c r="B1254" s="4">
        <v>16.7769897209946</v>
      </c>
      <c r="C1254" s="4">
        <v>345.06012089177898</v>
      </c>
      <c r="D1254" s="4">
        <v>8.9685511733405203</v>
      </c>
      <c r="E1254" s="4">
        <v>377.45996814966202</v>
      </c>
      <c r="F1254" s="4">
        <v>43.232349548954502</v>
      </c>
    </row>
    <row r="1255" spans="1:6" x14ac:dyDescent="0.25">
      <c r="A1255" s="4">
        <v>1391.12056179717</v>
      </c>
      <c r="B1255" s="4">
        <v>20.056062103016298</v>
      </c>
      <c r="C1255" s="4">
        <v>689.44847774505604</v>
      </c>
      <c r="D1255" s="4">
        <v>15.1118031409569</v>
      </c>
      <c r="E1255" s="4">
        <v>411.52434629201798</v>
      </c>
      <c r="F1255" s="4">
        <v>28.985107679152801</v>
      </c>
    </row>
    <row r="1256" spans="1:6" x14ac:dyDescent="0.25">
      <c r="A1256" s="4">
        <v>702.93931484967402</v>
      </c>
      <c r="B1256" s="4">
        <v>11.299687362276</v>
      </c>
      <c r="C1256" s="4">
        <v>243.899855211377</v>
      </c>
      <c r="D1256" s="4">
        <v>8.2131686920765699</v>
      </c>
      <c r="E1256" s="4">
        <v>403.27103109285201</v>
      </c>
      <c r="F1256" s="4">
        <v>21.046036835992702</v>
      </c>
    </row>
    <row r="1257" spans="1:6" x14ac:dyDescent="0.25">
      <c r="A1257" s="4">
        <v>564.63010653853405</v>
      </c>
      <c r="B1257" s="4">
        <v>12.124986861832401</v>
      </c>
      <c r="C1257" s="4">
        <v>692.08859389275301</v>
      </c>
      <c r="D1257" s="4">
        <v>15.3116962793283</v>
      </c>
      <c r="E1257" s="4">
        <v>444.11775385960902</v>
      </c>
      <c r="F1257" s="4">
        <v>22.372106897178998</v>
      </c>
    </row>
    <row r="1258" spans="1:6" x14ac:dyDescent="0.25">
      <c r="A1258" s="4">
        <v>472.95457410067303</v>
      </c>
      <c r="B1258" s="4">
        <v>16.321752049494499</v>
      </c>
      <c r="C1258" s="4">
        <v>589.26237976923505</v>
      </c>
      <c r="D1258" s="4">
        <v>14.226688210619599</v>
      </c>
      <c r="E1258" s="4">
        <v>378.85647417977401</v>
      </c>
      <c r="F1258" s="4">
        <v>28.592279372503899</v>
      </c>
    </row>
    <row r="1259" spans="1:6" x14ac:dyDescent="0.25">
      <c r="A1259" s="4">
        <v>417.95082018524403</v>
      </c>
      <c r="B1259" s="4">
        <v>10.2221562459599</v>
      </c>
      <c r="C1259" s="4">
        <v>464.84499925002399</v>
      </c>
      <c r="D1259" s="4">
        <v>15.0894027904141</v>
      </c>
      <c r="E1259" s="4">
        <v>419.74052066728399</v>
      </c>
      <c r="F1259" s="4">
        <v>28.5550932034384</v>
      </c>
    </row>
    <row r="1260" spans="1:6" x14ac:dyDescent="0.25">
      <c r="A1260" s="4">
        <v>776.813611805439</v>
      </c>
      <c r="B1260" s="4">
        <v>17.540764610282999</v>
      </c>
      <c r="C1260" s="4">
        <v>446.40450173988899</v>
      </c>
      <c r="D1260" s="4">
        <v>10.1699397598858</v>
      </c>
      <c r="E1260" s="4">
        <v>416.13524107634998</v>
      </c>
      <c r="F1260" s="4">
        <v>28.896117059513902</v>
      </c>
    </row>
    <row r="1261" spans="1:6" x14ac:dyDescent="0.25">
      <c r="A1261" s="4">
        <v>705.41261949762702</v>
      </c>
      <c r="B1261" s="4">
        <v>15.7220416837371</v>
      </c>
      <c r="C1261" s="4">
        <v>351.675898313522</v>
      </c>
      <c r="D1261" s="4">
        <v>11.558129421668101</v>
      </c>
      <c r="E1261" s="4">
        <v>375.86335588619102</v>
      </c>
      <c r="F1261" s="4">
        <v>27.997497976524699</v>
      </c>
    </row>
    <row r="1262" spans="1:6" x14ac:dyDescent="0.25">
      <c r="A1262" s="4">
        <v>1081.0590679496499</v>
      </c>
      <c r="B1262" s="4">
        <v>21.111818471690601</v>
      </c>
      <c r="C1262" s="4">
        <v>338.56615554913799</v>
      </c>
      <c r="D1262" s="4">
        <v>10.5260701410006</v>
      </c>
      <c r="E1262" s="4">
        <v>383.24902771413298</v>
      </c>
      <c r="F1262" s="4">
        <v>25.460944934748099</v>
      </c>
    </row>
    <row r="1263" spans="1:6" x14ac:dyDescent="0.25">
      <c r="A1263" s="4">
        <v>736.96501069143403</v>
      </c>
      <c r="B1263" s="4">
        <v>15.7563899529632</v>
      </c>
      <c r="C1263" s="4">
        <v>394.93092270940502</v>
      </c>
      <c r="D1263" s="4">
        <v>12.515327751170799</v>
      </c>
      <c r="E1263" s="4">
        <v>387.47203809395398</v>
      </c>
      <c r="F1263" s="4">
        <v>19.552895758300998</v>
      </c>
    </row>
    <row r="1264" spans="1:6" x14ac:dyDescent="0.25">
      <c r="A1264" s="4">
        <v>387.66309665143399</v>
      </c>
      <c r="B1264" s="4">
        <v>14.120134551077999</v>
      </c>
      <c r="C1264" s="4">
        <v>523.82293492555596</v>
      </c>
      <c r="D1264" s="4">
        <v>15.067017909372201</v>
      </c>
      <c r="E1264" s="4">
        <v>398.49042531475402</v>
      </c>
      <c r="F1264" s="4">
        <v>29.053361248224899</v>
      </c>
    </row>
    <row r="1265" spans="1:6" x14ac:dyDescent="0.25">
      <c r="A1265" s="4">
        <v>726.02737488597597</v>
      </c>
      <c r="B1265" s="4">
        <v>15.706096208188599</v>
      </c>
      <c r="C1265" s="4">
        <v>366.602700870484</v>
      </c>
      <c r="D1265" s="4">
        <v>10.927077165106301</v>
      </c>
      <c r="E1265" s="4">
        <v>364.10637123882702</v>
      </c>
      <c r="F1265" s="4">
        <v>93.205524221993898</v>
      </c>
    </row>
    <row r="1266" spans="1:6" x14ac:dyDescent="0.25">
      <c r="A1266" s="4">
        <v>731.88061365857698</v>
      </c>
      <c r="B1266" s="4">
        <v>23.134752808604301</v>
      </c>
      <c r="C1266" s="4">
        <v>409.40343323722402</v>
      </c>
      <c r="D1266" s="4">
        <v>13.233478445559699</v>
      </c>
      <c r="E1266" s="4">
        <v>350.67377786710802</v>
      </c>
      <c r="F1266" s="4">
        <v>42.487877179402801</v>
      </c>
    </row>
    <row r="1267" spans="1:6" x14ac:dyDescent="0.25">
      <c r="A1267" s="4">
        <v>529.46451537310998</v>
      </c>
      <c r="B1267" s="4">
        <v>14.408148555085001</v>
      </c>
      <c r="C1267" s="4">
        <v>402.35536750033401</v>
      </c>
      <c r="D1267" s="4">
        <v>16.9883881916757</v>
      </c>
      <c r="E1267" s="4">
        <v>349.88026267662599</v>
      </c>
      <c r="F1267" s="4">
        <v>17.9491878037806</v>
      </c>
    </row>
    <row r="1268" spans="1:6" x14ac:dyDescent="0.25">
      <c r="A1268" s="4">
        <v>404.37676088511898</v>
      </c>
      <c r="B1268" s="4">
        <v>12.5509576974436</v>
      </c>
      <c r="C1268" s="4">
        <v>622.39098153635803</v>
      </c>
      <c r="D1268" s="4">
        <v>13.8019534226041</v>
      </c>
      <c r="E1268" s="4">
        <v>346.95429940149103</v>
      </c>
      <c r="F1268" s="4">
        <v>18.073792958632101</v>
      </c>
    </row>
    <row r="1269" spans="1:6" x14ac:dyDescent="0.25">
      <c r="A1269" s="4">
        <v>708.42618444561901</v>
      </c>
      <c r="B1269" s="4">
        <v>13.8646984843071</v>
      </c>
      <c r="C1269" s="4">
        <v>406.784161176532</v>
      </c>
      <c r="D1269" s="4">
        <v>14.366796634625601</v>
      </c>
      <c r="E1269" s="4">
        <v>417.54053614661001</v>
      </c>
      <c r="F1269" s="4">
        <v>53.159976117545703</v>
      </c>
    </row>
    <row r="1270" spans="1:6" x14ac:dyDescent="0.25">
      <c r="A1270" s="4">
        <v>727.80552427470604</v>
      </c>
      <c r="B1270" s="4">
        <v>17.744243709370402</v>
      </c>
      <c r="C1270" s="4">
        <v>315.87756205350098</v>
      </c>
      <c r="D1270" s="4">
        <v>10.3203174276277</v>
      </c>
      <c r="E1270" s="4">
        <v>436.71419889479802</v>
      </c>
      <c r="F1270" s="4">
        <v>20.409216815372901</v>
      </c>
    </row>
    <row r="1271" spans="1:6" x14ac:dyDescent="0.25">
      <c r="A1271" s="4">
        <v>707.14276361837904</v>
      </c>
      <c r="B1271" s="4">
        <v>15.163210590137099</v>
      </c>
      <c r="C1271" s="4">
        <v>336.14978271350202</v>
      </c>
      <c r="D1271" s="4">
        <v>9.8698864006437308</v>
      </c>
      <c r="E1271" s="4">
        <v>600.70800364017396</v>
      </c>
      <c r="F1271" s="4">
        <v>26.2042577739339</v>
      </c>
    </row>
    <row r="1272" spans="1:6" x14ac:dyDescent="0.25">
      <c r="A1272" s="4">
        <v>395.303227435797</v>
      </c>
      <c r="B1272" s="4">
        <v>18.315328015713</v>
      </c>
      <c r="C1272" s="4">
        <v>446.23227295651998</v>
      </c>
      <c r="D1272" s="4">
        <v>10.2305792311672</v>
      </c>
      <c r="E1272" s="4">
        <v>484.103166561573</v>
      </c>
      <c r="F1272" s="4">
        <v>14.7380181313492</v>
      </c>
    </row>
    <row r="1273" spans="1:6" x14ac:dyDescent="0.25">
      <c r="A1273" s="4">
        <v>733.35297226160696</v>
      </c>
      <c r="B1273" s="4">
        <v>34.437949688639399</v>
      </c>
      <c r="C1273" s="4">
        <v>328.03564540669299</v>
      </c>
      <c r="D1273" s="4">
        <v>9.0371099715121002</v>
      </c>
      <c r="E1273" s="4">
        <v>425.451758876442</v>
      </c>
      <c r="F1273" s="4">
        <v>20.0996265360154</v>
      </c>
    </row>
    <row r="1274" spans="1:6" x14ac:dyDescent="0.25">
      <c r="A1274" s="4">
        <v>734.51396987214605</v>
      </c>
      <c r="B1274" s="4">
        <v>15.480079636210499</v>
      </c>
      <c r="C1274" s="4">
        <v>477.30661499872798</v>
      </c>
      <c r="D1274" s="4">
        <v>16.505485939094701</v>
      </c>
      <c r="E1274" s="4">
        <v>403.33450867980702</v>
      </c>
      <c r="F1274" s="4">
        <v>19.4338754164054</v>
      </c>
    </row>
    <row r="1275" spans="1:6" x14ac:dyDescent="0.25">
      <c r="A1275" s="4">
        <v>430.36745266616299</v>
      </c>
      <c r="B1275" s="4">
        <v>14.3164722844958</v>
      </c>
      <c r="C1275" s="4">
        <v>372.24635694548402</v>
      </c>
      <c r="D1275" s="4">
        <v>11.651194159407099</v>
      </c>
      <c r="E1275" s="4">
        <v>400.068650413304</v>
      </c>
      <c r="F1275" s="4">
        <v>21.684840519213999</v>
      </c>
    </row>
    <row r="1276" spans="1:6" x14ac:dyDescent="0.25">
      <c r="A1276" s="4">
        <v>363.31812041997898</v>
      </c>
      <c r="B1276" s="4">
        <v>9.0404059723950905</v>
      </c>
      <c r="C1276" s="4">
        <v>314.54540319740698</v>
      </c>
      <c r="D1276" s="4">
        <v>7.2759442781098098</v>
      </c>
      <c r="E1276" s="4">
        <v>945.11741896718695</v>
      </c>
      <c r="F1276" s="4">
        <v>23.960143989650501</v>
      </c>
    </row>
    <row r="1277" spans="1:6" x14ac:dyDescent="0.25">
      <c r="A1277" s="4">
        <v>740.79914611577897</v>
      </c>
      <c r="B1277" s="4">
        <v>15.531792260240699</v>
      </c>
      <c r="C1277" s="4">
        <v>345.47824854776201</v>
      </c>
      <c r="D1277" s="4">
        <v>12.0938126877881</v>
      </c>
      <c r="E1277" s="4">
        <v>343.69659016653799</v>
      </c>
      <c r="F1277" s="4">
        <v>24.233341455692401</v>
      </c>
    </row>
    <row r="1278" spans="1:6" x14ac:dyDescent="0.25">
      <c r="A1278" s="4">
        <v>437.59740617498699</v>
      </c>
      <c r="B1278" s="4">
        <v>15.896528828423399</v>
      </c>
      <c r="C1278" s="4">
        <v>407.80489824339702</v>
      </c>
      <c r="D1278" s="4">
        <v>12.072724625933899</v>
      </c>
      <c r="E1278" s="4">
        <v>568.00799597054697</v>
      </c>
      <c r="F1278" s="4">
        <v>48.652934118872501</v>
      </c>
    </row>
    <row r="1279" spans="1:6" x14ac:dyDescent="0.25">
      <c r="A1279" s="4">
        <v>687.78155167773298</v>
      </c>
      <c r="B1279" s="4">
        <v>14.5491419469472</v>
      </c>
      <c r="C1279" s="4">
        <v>413.59717788174697</v>
      </c>
      <c r="D1279" s="4">
        <v>10.7972381717991</v>
      </c>
      <c r="E1279" s="4">
        <v>383.66637703403802</v>
      </c>
      <c r="F1279" s="4">
        <v>19.048554569249902</v>
      </c>
    </row>
    <row r="1280" spans="1:6" x14ac:dyDescent="0.25">
      <c r="A1280" s="4">
        <v>677.51514473557404</v>
      </c>
      <c r="B1280" s="4">
        <v>14.4876479699742</v>
      </c>
      <c r="C1280" s="4">
        <v>318.38133784756002</v>
      </c>
      <c r="D1280" s="4">
        <v>3.9436485026963002</v>
      </c>
      <c r="E1280" s="4">
        <v>387.89744472131099</v>
      </c>
      <c r="F1280" s="4">
        <v>21.161242471076498</v>
      </c>
    </row>
    <row r="1281" spans="1:6" x14ac:dyDescent="0.25">
      <c r="A1281" s="4">
        <v>882.80540156736902</v>
      </c>
      <c r="B1281" s="4">
        <v>20.415442391531499</v>
      </c>
      <c r="C1281" s="4">
        <v>614.68737341463498</v>
      </c>
      <c r="D1281" s="4">
        <v>10.6980087864212</v>
      </c>
      <c r="E1281" s="4">
        <v>404.15945715829702</v>
      </c>
      <c r="F1281" s="4">
        <v>20.675440955907099</v>
      </c>
    </row>
    <row r="1282" spans="1:6" x14ac:dyDescent="0.25">
      <c r="A1282" s="4">
        <v>401.42952594161</v>
      </c>
      <c r="B1282" s="4">
        <v>11.020080983405901</v>
      </c>
      <c r="C1282" s="4">
        <v>391.666254729032</v>
      </c>
      <c r="D1282" s="4">
        <v>12.9349357788451</v>
      </c>
      <c r="E1282" s="4">
        <v>362.29959606379202</v>
      </c>
      <c r="F1282" s="4">
        <v>25.488395921653101</v>
      </c>
    </row>
    <row r="1283" spans="1:6" x14ac:dyDescent="0.25">
      <c r="A1283" s="4">
        <v>731.52553639933399</v>
      </c>
      <c r="B1283" s="4">
        <v>18.377752660773599</v>
      </c>
      <c r="C1283" s="4">
        <v>492.13102962449102</v>
      </c>
      <c r="D1283" s="4">
        <v>15.2333717534784</v>
      </c>
      <c r="E1283" s="4">
        <v>362.87264851108102</v>
      </c>
      <c r="F1283" s="4">
        <v>21.002472367137599</v>
      </c>
    </row>
    <row r="1284" spans="1:6" x14ac:dyDescent="0.25">
      <c r="A1284" s="4">
        <v>744.696208238601</v>
      </c>
      <c r="B1284" s="4">
        <v>20.361883350880799</v>
      </c>
      <c r="C1284" s="4">
        <v>584.58391737192801</v>
      </c>
      <c r="D1284" s="4">
        <v>14.7377587177325</v>
      </c>
      <c r="E1284" s="4">
        <v>395.250782754272</v>
      </c>
      <c r="F1284" s="4">
        <v>28.453483349643601</v>
      </c>
    </row>
    <row r="1285" spans="1:6" x14ac:dyDescent="0.25">
      <c r="A1285" s="4">
        <v>367.87727171555099</v>
      </c>
      <c r="B1285" s="4">
        <v>5.0882125087082297</v>
      </c>
      <c r="C1285" s="4">
        <v>538.47304560244004</v>
      </c>
      <c r="D1285" s="4">
        <v>11.670954540371801</v>
      </c>
      <c r="E1285" s="4">
        <v>421.81065102666599</v>
      </c>
      <c r="F1285" s="4">
        <v>29.474540824536199</v>
      </c>
    </row>
    <row r="1286" spans="1:6" x14ac:dyDescent="0.25">
      <c r="A1286" s="4">
        <v>719.04075739160101</v>
      </c>
      <c r="B1286" s="4">
        <v>15.6755781848914</v>
      </c>
      <c r="C1286" s="4">
        <v>427.53070896863898</v>
      </c>
      <c r="D1286" s="4">
        <v>18.4830857245251</v>
      </c>
      <c r="E1286" s="4">
        <v>374.05523802340002</v>
      </c>
      <c r="F1286" s="4">
        <v>23.7407801810186</v>
      </c>
    </row>
    <row r="1287" spans="1:6" x14ac:dyDescent="0.25">
      <c r="A1287" s="4">
        <v>330.486549228429</v>
      </c>
      <c r="B1287" s="4">
        <v>18.940749504370601</v>
      </c>
      <c r="C1287" s="4">
        <v>320.31613671779598</v>
      </c>
      <c r="D1287" s="4">
        <v>21.7713744011707</v>
      </c>
      <c r="E1287" s="4">
        <v>429.30923983082101</v>
      </c>
      <c r="F1287" s="4">
        <v>22.249241263139901</v>
      </c>
    </row>
    <row r="1288" spans="1:6" x14ac:dyDescent="0.25">
      <c r="A1288" s="4">
        <v>706.694285787642</v>
      </c>
      <c r="B1288" s="4">
        <v>18.633142963750199</v>
      </c>
      <c r="C1288" s="4">
        <v>397.86924584954897</v>
      </c>
      <c r="D1288" s="4">
        <v>64.254520980408401</v>
      </c>
      <c r="E1288" s="4">
        <v>345.81338211894001</v>
      </c>
      <c r="F1288" s="4">
        <v>16.006332742515902</v>
      </c>
    </row>
    <row r="1289" spans="1:6" x14ac:dyDescent="0.25">
      <c r="A1289" s="4">
        <v>392.91001760959603</v>
      </c>
      <c r="B1289" s="4">
        <v>11.7638057810254</v>
      </c>
      <c r="C1289" s="4">
        <v>268.94877548143199</v>
      </c>
      <c r="D1289" s="4">
        <v>10.371999884489901</v>
      </c>
      <c r="E1289" s="4">
        <v>373.83427223190603</v>
      </c>
      <c r="F1289" s="4">
        <v>18.653574766824001</v>
      </c>
    </row>
    <row r="1290" spans="1:6" x14ac:dyDescent="0.25">
      <c r="A1290" s="4">
        <v>352.17657770588897</v>
      </c>
      <c r="B1290" s="4">
        <v>11.4802319987211</v>
      </c>
      <c r="C1290" s="4">
        <v>477.24875279888499</v>
      </c>
      <c r="D1290" s="4">
        <v>16.431311831809499</v>
      </c>
      <c r="E1290" s="4">
        <v>394.17987381666802</v>
      </c>
      <c r="F1290" s="4">
        <v>33.214176125125903</v>
      </c>
    </row>
    <row r="1291" spans="1:6" x14ac:dyDescent="0.25">
      <c r="A1291" s="4">
        <v>790.04774583130995</v>
      </c>
      <c r="B1291" s="4">
        <v>16.6495766795706</v>
      </c>
      <c r="C1291" s="4">
        <v>431.28548090532399</v>
      </c>
      <c r="D1291" s="4">
        <v>17.244022538186901</v>
      </c>
      <c r="E1291" s="4">
        <v>421.54421340301599</v>
      </c>
      <c r="F1291" s="4">
        <v>41.256336709717203</v>
      </c>
    </row>
    <row r="1292" spans="1:6" x14ac:dyDescent="0.25">
      <c r="A1292" s="4">
        <v>390.39394272491302</v>
      </c>
      <c r="B1292" s="4">
        <v>11.758465056773201</v>
      </c>
      <c r="C1292" s="4">
        <v>500.790676776319</v>
      </c>
      <c r="D1292" s="4">
        <v>10.284245071932601</v>
      </c>
      <c r="E1292" s="4">
        <v>478.678508076816</v>
      </c>
      <c r="F1292" s="4">
        <v>26.488426500232801</v>
      </c>
    </row>
    <row r="1293" spans="1:6" x14ac:dyDescent="0.25">
      <c r="A1293" s="4">
        <v>368.62139336392198</v>
      </c>
      <c r="B1293" s="4">
        <v>10.225330127170301</v>
      </c>
      <c r="C1293" s="4">
        <v>779.04510579630698</v>
      </c>
      <c r="D1293" s="4">
        <v>15.0803083733189</v>
      </c>
      <c r="E1293" s="4">
        <v>404.43291423097202</v>
      </c>
      <c r="F1293" s="4">
        <v>21.0883501418866</v>
      </c>
    </row>
    <row r="1294" spans="1:6" x14ac:dyDescent="0.25">
      <c r="A1294" s="4">
        <v>741.20341840758897</v>
      </c>
      <c r="B1294" s="4">
        <v>15.841031715739501</v>
      </c>
      <c r="C1294" s="4">
        <v>364.49654397368403</v>
      </c>
      <c r="D1294" s="4">
        <v>15.023651741677799</v>
      </c>
      <c r="E1294" s="4">
        <v>402.26775062829199</v>
      </c>
      <c r="F1294" s="4">
        <v>26.431220475817</v>
      </c>
    </row>
    <row r="1295" spans="1:6" x14ac:dyDescent="0.25">
      <c r="A1295" s="4">
        <v>748.70174748823001</v>
      </c>
      <c r="B1295" s="4">
        <v>17.1218891949392</v>
      </c>
      <c r="C1295" s="4">
        <v>420.17404517158798</v>
      </c>
      <c r="D1295" s="4">
        <v>15.1046771295368</v>
      </c>
      <c r="E1295" s="4">
        <v>406.02224821969799</v>
      </c>
      <c r="F1295" s="4">
        <v>18.6372018470428</v>
      </c>
    </row>
    <row r="1296" spans="1:6" x14ac:dyDescent="0.25">
      <c r="A1296" s="4">
        <v>630.99314937740496</v>
      </c>
      <c r="B1296" s="4">
        <v>17.715373741462798</v>
      </c>
      <c r="C1296" s="4">
        <v>422.07464785128798</v>
      </c>
      <c r="D1296" s="4">
        <v>11.7463646144606</v>
      </c>
      <c r="E1296" s="4">
        <v>397.54828740656302</v>
      </c>
      <c r="F1296" s="4">
        <v>30.1546506173908</v>
      </c>
    </row>
    <row r="1297" spans="1:6" x14ac:dyDescent="0.25">
      <c r="A1297" s="4">
        <v>519.27748553082301</v>
      </c>
      <c r="B1297" s="4">
        <v>16.762981748441199</v>
      </c>
      <c r="C1297" s="4">
        <v>385.92787083610801</v>
      </c>
      <c r="D1297" s="4">
        <v>11.8827498797327</v>
      </c>
      <c r="E1297" s="4">
        <v>334.54758596047702</v>
      </c>
      <c r="F1297" s="4">
        <v>20.373861701460498</v>
      </c>
    </row>
    <row r="1298" spans="1:6" x14ac:dyDescent="0.25">
      <c r="A1298" s="4">
        <v>769.945510413497</v>
      </c>
      <c r="B1298" s="4">
        <v>18.228351525729501</v>
      </c>
      <c r="C1298" s="4">
        <v>619.21960826218105</v>
      </c>
      <c r="D1298" s="4">
        <v>16.004806894110502</v>
      </c>
      <c r="E1298" s="4">
        <v>380.778531134128</v>
      </c>
      <c r="F1298" s="4">
        <v>29.8297860168386</v>
      </c>
    </row>
    <row r="1299" spans="1:6" x14ac:dyDescent="0.25">
      <c r="A1299" s="4">
        <v>728.29337016493002</v>
      </c>
      <c r="B1299" s="4">
        <v>14.8825821101199</v>
      </c>
      <c r="C1299" s="4">
        <v>329.296238586306</v>
      </c>
      <c r="D1299" s="4">
        <v>15.2156560283619</v>
      </c>
      <c r="E1299" s="4">
        <v>393.88230747356999</v>
      </c>
      <c r="F1299" s="4">
        <v>22.646586156450201</v>
      </c>
    </row>
    <row r="1300" spans="1:6" x14ac:dyDescent="0.25">
      <c r="A1300" s="4">
        <v>882.93086169287506</v>
      </c>
      <c r="B1300" s="4">
        <v>18.219089277321402</v>
      </c>
      <c r="C1300" s="4">
        <v>417.23706446588</v>
      </c>
      <c r="D1300" s="4">
        <v>10.925658095860801</v>
      </c>
      <c r="E1300" s="4">
        <v>363.947310950607</v>
      </c>
      <c r="F1300" s="4">
        <v>22.8356150034815</v>
      </c>
    </row>
    <row r="1301" spans="1:6" x14ac:dyDescent="0.25">
      <c r="A1301" s="4">
        <v>716.18712182342995</v>
      </c>
      <c r="B1301" s="4">
        <v>33.640925295883697</v>
      </c>
      <c r="C1301" s="4">
        <v>413.02581841125999</v>
      </c>
      <c r="D1301" s="4">
        <v>11.327702859649399</v>
      </c>
      <c r="E1301" s="4">
        <v>352.84632674977098</v>
      </c>
      <c r="F1301" s="4">
        <v>22.122637136373601</v>
      </c>
    </row>
    <row r="1302" spans="1:6" x14ac:dyDescent="0.25">
      <c r="A1302" s="4">
        <v>691.545937746763</v>
      </c>
      <c r="B1302" s="4">
        <v>19.090349016012599</v>
      </c>
      <c r="C1302" s="4">
        <v>467.534599918872</v>
      </c>
      <c r="D1302" s="4">
        <v>16.404761118348599</v>
      </c>
      <c r="E1302" s="4">
        <v>387.64600639045199</v>
      </c>
      <c r="F1302" s="4">
        <v>21.1931033248547</v>
      </c>
    </row>
    <row r="1303" spans="1:6" x14ac:dyDescent="0.25">
      <c r="A1303" s="4">
        <v>853.57929300516798</v>
      </c>
      <c r="B1303" s="4">
        <v>19.012238112045399</v>
      </c>
      <c r="C1303" s="4">
        <v>543.78674027696195</v>
      </c>
      <c r="D1303" s="4">
        <v>15.055954959476299</v>
      </c>
      <c r="E1303" s="4">
        <v>380.99504121392903</v>
      </c>
      <c r="F1303" s="4">
        <v>33.237964892061399</v>
      </c>
    </row>
    <row r="1304" spans="1:6" x14ac:dyDescent="0.25">
      <c r="A1304" s="4">
        <v>782.16104341670803</v>
      </c>
      <c r="B1304" s="4">
        <v>15.314122354611699</v>
      </c>
      <c r="C1304" s="4">
        <v>520.669962972402</v>
      </c>
      <c r="D1304" s="4">
        <v>13.0678875129669</v>
      </c>
      <c r="E1304" s="4">
        <v>334.86002963036202</v>
      </c>
      <c r="F1304" s="4">
        <v>13.620584648335299</v>
      </c>
    </row>
    <row r="1305" spans="1:6" x14ac:dyDescent="0.25">
      <c r="A1305" s="4">
        <v>371.17485352978099</v>
      </c>
      <c r="B1305" s="4">
        <v>10.770016107242499</v>
      </c>
      <c r="C1305" s="4">
        <v>625.83489796891797</v>
      </c>
      <c r="D1305" s="4">
        <v>16.335546165238998</v>
      </c>
      <c r="E1305" s="4">
        <v>395.7138938196</v>
      </c>
      <c r="F1305" s="4">
        <v>46.589151215972301</v>
      </c>
    </row>
    <row r="1306" spans="1:6" x14ac:dyDescent="0.25">
      <c r="A1306" s="4">
        <v>711.63057953119198</v>
      </c>
      <c r="B1306" s="4">
        <v>16.327580904122399</v>
      </c>
      <c r="C1306" s="4">
        <v>354.71158943325202</v>
      </c>
      <c r="D1306" s="4">
        <v>9.4493173195514792</v>
      </c>
      <c r="E1306" s="4">
        <v>410.59501051902703</v>
      </c>
      <c r="F1306" s="4">
        <v>14.1100483380723</v>
      </c>
    </row>
    <row r="1307" spans="1:6" x14ac:dyDescent="0.25">
      <c r="A1307" s="4">
        <v>635.50649309158302</v>
      </c>
      <c r="B1307" s="4">
        <v>19.328527113888399</v>
      </c>
      <c r="C1307" s="4">
        <v>408.876249402761</v>
      </c>
      <c r="D1307" s="4">
        <v>13.0173955387435</v>
      </c>
      <c r="E1307" s="4">
        <v>355.94692951068203</v>
      </c>
      <c r="F1307" s="4">
        <v>23.601617841282799</v>
      </c>
    </row>
    <row r="1308" spans="1:6" x14ac:dyDescent="0.25">
      <c r="A1308" s="4">
        <v>723.31287067010896</v>
      </c>
      <c r="B1308" s="4">
        <v>14.0212407205253</v>
      </c>
      <c r="C1308" s="4">
        <v>400.87946898862702</v>
      </c>
      <c r="D1308" s="4">
        <v>12.9236288489773</v>
      </c>
      <c r="E1308" s="4">
        <v>379.57758499309398</v>
      </c>
      <c r="F1308" s="4">
        <v>20.910124769201499</v>
      </c>
    </row>
    <row r="1309" spans="1:6" x14ac:dyDescent="0.25">
      <c r="A1309" s="4">
        <v>404.03804095089401</v>
      </c>
      <c r="B1309" s="4">
        <v>14.1925690651405</v>
      </c>
      <c r="C1309" s="4">
        <v>446.26422544196203</v>
      </c>
      <c r="D1309" s="4">
        <v>12.916853796225</v>
      </c>
      <c r="E1309" s="4">
        <v>402.31931043416199</v>
      </c>
      <c r="F1309" s="4">
        <v>23.8421153342351</v>
      </c>
    </row>
    <row r="1310" spans="1:6" x14ac:dyDescent="0.25">
      <c r="A1310" s="4">
        <v>779.48029307648505</v>
      </c>
      <c r="B1310" s="4">
        <v>17.698421023786</v>
      </c>
      <c r="C1310" s="4">
        <v>395.969451960176</v>
      </c>
      <c r="D1310" s="4">
        <v>11.0881819322239</v>
      </c>
      <c r="E1310" s="4">
        <v>393.448325678706</v>
      </c>
      <c r="F1310" s="4">
        <v>15.071061482653</v>
      </c>
    </row>
    <row r="1311" spans="1:6" x14ac:dyDescent="0.25">
      <c r="A1311" s="4">
        <v>347.55049957707502</v>
      </c>
      <c r="B1311" s="4">
        <v>4.6748913687188098</v>
      </c>
      <c r="C1311" s="4">
        <v>517.73547012731399</v>
      </c>
      <c r="D1311" s="4">
        <v>15.7709470763802</v>
      </c>
      <c r="E1311" s="4">
        <v>355.64124556630799</v>
      </c>
      <c r="F1311" s="4">
        <v>32.278202958870601</v>
      </c>
    </row>
    <row r="1312" spans="1:6" x14ac:dyDescent="0.25">
      <c r="A1312" s="4">
        <v>372.95182787254402</v>
      </c>
      <c r="B1312" s="4">
        <v>13.195132477208899</v>
      </c>
      <c r="C1312" s="4">
        <v>368.32774878665799</v>
      </c>
      <c r="D1312" s="4">
        <v>13.884657320566401</v>
      </c>
      <c r="E1312" s="4">
        <v>393.06054833903897</v>
      </c>
      <c r="F1312" s="4">
        <v>68.150591802317606</v>
      </c>
    </row>
    <row r="1313" spans="1:6" x14ac:dyDescent="0.25">
      <c r="A1313" s="4">
        <v>684.69143263250498</v>
      </c>
      <c r="B1313" s="4">
        <v>15.6543223729822</v>
      </c>
      <c r="C1313" s="4">
        <v>346.12770311161802</v>
      </c>
      <c r="D1313" s="4">
        <v>9.6985275298356992</v>
      </c>
      <c r="E1313" s="4">
        <v>397.22603217884802</v>
      </c>
      <c r="F1313" s="4">
        <v>21.155215178849101</v>
      </c>
    </row>
    <row r="1314" spans="1:6" x14ac:dyDescent="0.25">
      <c r="A1314" s="4">
        <v>391.85713018476901</v>
      </c>
      <c r="B1314" s="4">
        <v>12.4237126829102</v>
      </c>
      <c r="C1314" s="4">
        <v>344.485984813421</v>
      </c>
      <c r="D1314" s="4">
        <v>10.501869279425501</v>
      </c>
      <c r="E1314" s="4">
        <v>385.77970593795101</v>
      </c>
      <c r="F1314" s="4">
        <v>86.911284505622405</v>
      </c>
    </row>
    <row r="1315" spans="1:6" x14ac:dyDescent="0.25">
      <c r="A1315" s="4">
        <v>752.07527320832003</v>
      </c>
      <c r="B1315" s="4">
        <v>26.2671554703265</v>
      </c>
      <c r="C1315" s="4">
        <v>565.96008262783198</v>
      </c>
      <c r="D1315" s="4">
        <v>15.620218449039299</v>
      </c>
      <c r="E1315" s="4">
        <v>398.06648406758899</v>
      </c>
      <c r="F1315" s="4">
        <v>59.8661331585608</v>
      </c>
    </row>
    <row r="1316" spans="1:6" x14ac:dyDescent="0.25">
      <c r="A1316" s="4">
        <v>635.13679727911904</v>
      </c>
      <c r="B1316" s="4">
        <v>11.618234534515</v>
      </c>
      <c r="C1316" s="4">
        <v>367.788006644696</v>
      </c>
      <c r="D1316" s="4">
        <v>10.1824217515531</v>
      </c>
      <c r="E1316" s="4">
        <v>351.07982037216402</v>
      </c>
      <c r="F1316" s="4">
        <v>22.936812818283201</v>
      </c>
    </row>
    <row r="1317" spans="1:6" x14ac:dyDescent="0.25">
      <c r="A1317" s="4">
        <v>743.91583112254705</v>
      </c>
      <c r="B1317" s="4">
        <v>11.514046078314999</v>
      </c>
      <c r="C1317" s="4">
        <v>387.28705310448998</v>
      </c>
      <c r="D1317" s="4">
        <v>11.610834094928499</v>
      </c>
      <c r="E1317" s="4">
        <v>374.07409816235298</v>
      </c>
      <c r="F1317" s="4">
        <v>30.038010705727999</v>
      </c>
    </row>
    <row r="1318" spans="1:6" x14ac:dyDescent="0.25">
      <c r="A1318" s="4">
        <v>858.422049831599</v>
      </c>
      <c r="B1318" s="4">
        <v>29.605997317470599</v>
      </c>
      <c r="C1318" s="4">
        <v>235.59678045473899</v>
      </c>
      <c r="D1318" s="4">
        <v>53.1614407571032</v>
      </c>
      <c r="E1318" s="4">
        <v>398.79983244091198</v>
      </c>
      <c r="F1318" s="4">
        <v>12.075730709359</v>
      </c>
    </row>
    <row r="1319" spans="1:6" x14ac:dyDescent="0.25">
      <c r="A1319" s="4">
        <v>385.73926945030598</v>
      </c>
      <c r="B1319" s="4">
        <v>11.927168859867299</v>
      </c>
      <c r="C1319" s="4">
        <v>372.78045344352699</v>
      </c>
      <c r="D1319" s="4">
        <v>12.7022813989315</v>
      </c>
      <c r="E1319" s="4">
        <v>403.57390747964303</v>
      </c>
      <c r="F1319" s="4">
        <v>16.700297843199198</v>
      </c>
    </row>
    <row r="1320" spans="1:6" x14ac:dyDescent="0.25">
      <c r="A1320" s="4">
        <v>459.81149021163498</v>
      </c>
      <c r="B1320" s="4">
        <v>12.3448082457762</v>
      </c>
      <c r="C1320" s="4">
        <v>415.098405569791</v>
      </c>
      <c r="D1320" s="4">
        <v>12.8842758024111</v>
      </c>
      <c r="E1320" s="4">
        <v>459.754299877211</v>
      </c>
      <c r="F1320" s="4">
        <v>45.055238132132203</v>
      </c>
    </row>
    <row r="1321" spans="1:6" x14ac:dyDescent="0.25">
      <c r="A1321" s="4">
        <v>990.91151317953995</v>
      </c>
      <c r="B1321" s="4">
        <v>18.5086903613992</v>
      </c>
      <c r="C1321" s="4">
        <v>446.32365950196902</v>
      </c>
      <c r="D1321" s="4">
        <v>14.838407225441101</v>
      </c>
      <c r="E1321" s="4">
        <v>751.83804111927702</v>
      </c>
      <c r="F1321" s="4">
        <v>32.182101734680998</v>
      </c>
    </row>
    <row r="1322" spans="1:6" x14ac:dyDescent="0.25">
      <c r="A1322" s="4">
        <v>883.11023125424902</v>
      </c>
      <c r="B1322" s="4">
        <v>20.523537452332601</v>
      </c>
      <c r="C1322" s="4">
        <v>403.77891236543599</v>
      </c>
      <c r="D1322" s="4">
        <v>13.455329340649699</v>
      </c>
      <c r="E1322" s="4">
        <v>387.47791321948102</v>
      </c>
      <c r="F1322" s="4">
        <v>19.856519770575598</v>
      </c>
    </row>
    <row r="1323" spans="1:6" x14ac:dyDescent="0.25">
      <c r="A1323" s="4">
        <v>731.20831659436203</v>
      </c>
      <c r="B1323" s="4">
        <v>18.160342140588899</v>
      </c>
      <c r="C1323" s="4">
        <v>449.92204165831203</v>
      </c>
      <c r="D1323" s="4">
        <v>16.664500227896401</v>
      </c>
      <c r="E1323" s="4">
        <v>411.94702102988902</v>
      </c>
      <c r="F1323" s="4">
        <v>20.761868135537899</v>
      </c>
    </row>
    <row r="1324" spans="1:6" x14ac:dyDescent="0.25">
      <c r="A1324" s="4">
        <v>745.55686268955401</v>
      </c>
      <c r="B1324" s="4">
        <v>34.038636192213701</v>
      </c>
      <c r="C1324" s="4">
        <v>387.00199922919199</v>
      </c>
      <c r="D1324" s="4">
        <v>10.824399254051899</v>
      </c>
      <c r="E1324" s="4">
        <v>465.09344659745602</v>
      </c>
      <c r="F1324" s="4">
        <v>24.981399660464302</v>
      </c>
    </row>
    <row r="1325" spans="1:6" x14ac:dyDescent="0.25">
      <c r="A1325" s="4">
        <v>450.60590530931898</v>
      </c>
      <c r="B1325" s="4">
        <v>10.1043108277954</v>
      </c>
      <c r="C1325" s="4">
        <v>432.79632278531699</v>
      </c>
      <c r="D1325" s="4">
        <v>13.515984025085301</v>
      </c>
      <c r="E1325" s="4">
        <v>441.50998732820102</v>
      </c>
      <c r="F1325" s="4">
        <v>30.610361372819099</v>
      </c>
    </row>
    <row r="1326" spans="1:6" x14ac:dyDescent="0.25">
      <c r="A1326" s="4">
        <v>705.22786337509694</v>
      </c>
      <c r="B1326" s="4">
        <v>15.49263758515</v>
      </c>
      <c r="C1326" s="4">
        <v>568.80961405113305</v>
      </c>
      <c r="D1326" s="4">
        <v>14.868726898916</v>
      </c>
      <c r="E1326" s="4">
        <v>395.369024507701</v>
      </c>
      <c r="F1326" s="4">
        <v>21.4129247569944</v>
      </c>
    </row>
    <row r="1327" spans="1:6" x14ac:dyDescent="0.25">
      <c r="A1327" s="4">
        <v>723.56087643280603</v>
      </c>
      <c r="B1327" s="4">
        <v>24.6214088180568</v>
      </c>
      <c r="C1327" s="4">
        <v>605.65410881489504</v>
      </c>
      <c r="D1327" s="4">
        <v>14.750774569343699</v>
      </c>
      <c r="E1327" s="4">
        <v>421.44892080128102</v>
      </c>
      <c r="F1327" s="4">
        <v>27.966476352186799</v>
      </c>
    </row>
    <row r="1328" spans="1:6" x14ac:dyDescent="0.25">
      <c r="A1328" s="4">
        <v>691.00987271219401</v>
      </c>
      <c r="B1328" s="4">
        <v>15.7328147289808</v>
      </c>
      <c r="C1328" s="4">
        <v>568.13778891041795</v>
      </c>
      <c r="D1328" s="4">
        <v>16.848615489434401</v>
      </c>
      <c r="E1328" s="4">
        <v>392.05517686530902</v>
      </c>
      <c r="F1328" s="4">
        <v>17.669993447605499</v>
      </c>
    </row>
    <row r="1329" spans="1:6" x14ac:dyDescent="0.25">
      <c r="A1329" s="4">
        <v>607.67754646763206</v>
      </c>
      <c r="B1329" s="4">
        <v>18.802121359854901</v>
      </c>
      <c r="C1329" s="4">
        <v>405.663844294846</v>
      </c>
      <c r="D1329" s="4">
        <v>9.2879530212376196</v>
      </c>
      <c r="E1329" s="4">
        <v>421.61904340237299</v>
      </c>
      <c r="F1329" s="4">
        <v>31.484169238945402</v>
      </c>
    </row>
    <row r="1330" spans="1:6" x14ac:dyDescent="0.25">
      <c r="A1330" s="4">
        <v>421.79276733100397</v>
      </c>
      <c r="B1330" s="4">
        <v>12.643030636711</v>
      </c>
      <c r="C1330" s="4">
        <v>825.85957079380705</v>
      </c>
      <c r="D1330" s="4">
        <v>17.259403696749299</v>
      </c>
      <c r="E1330" s="4">
        <v>393.24251183867398</v>
      </c>
      <c r="F1330" s="4">
        <v>23.469535719836099</v>
      </c>
    </row>
    <row r="1331" spans="1:6" x14ac:dyDescent="0.25">
      <c r="A1331" s="4">
        <v>601.57189325615695</v>
      </c>
      <c r="B1331" s="4">
        <v>18.729885159758801</v>
      </c>
      <c r="C1331" s="4">
        <v>397.42943493649301</v>
      </c>
      <c r="D1331" s="4">
        <v>12.778179832966901</v>
      </c>
      <c r="E1331" s="4">
        <v>372.23308211565001</v>
      </c>
      <c r="F1331" s="4">
        <v>22.060090426122699</v>
      </c>
    </row>
    <row r="1332" spans="1:6" x14ac:dyDescent="0.25">
      <c r="A1332" s="4">
        <v>552.44708974659397</v>
      </c>
      <c r="B1332" s="4">
        <v>15.0871292860247</v>
      </c>
      <c r="C1332" s="4">
        <v>527.076768774539</v>
      </c>
      <c r="D1332" s="4">
        <v>16.198153884149999</v>
      </c>
      <c r="E1332" s="4">
        <v>365.93389833718498</v>
      </c>
      <c r="F1332" s="4">
        <v>29.882795949466502</v>
      </c>
    </row>
    <row r="1333" spans="1:6" x14ac:dyDescent="0.25">
      <c r="A1333" s="4">
        <v>564.91337453573897</v>
      </c>
      <c r="B1333" s="4">
        <v>16.121309516020101</v>
      </c>
      <c r="C1333" s="4">
        <v>370.601724442094</v>
      </c>
      <c r="D1333" s="4">
        <v>10.9602046832442</v>
      </c>
      <c r="E1333" s="4">
        <v>405.991638474166</v>
      </c>
      <c r="F1333" s="4">
        <v>24.501137246610501</v>
      </c>
    </row>
    <row r="1334" spans="1:6" x14ac:dyDescent="0.25">
      <c r="A1334" s="4">
        <v>546.82427756860795</v>
      </c>
      <c r="B1334" s="4">
        <v>20.300053733633799</v>
      </c>
      <c r="C1334" s="4">
        <v>416.064667731523</v>
      </c>
      <c r="D1334" s="4">
        <v>19.0420542354695</v>
      </c>
      <c r="E1334" s="4">
        <v>276.63250226899902</v>
      </c>
      <c r="F1334" s="4">
        <v>20.922286191489501</v>
      </c>
    </row>
    <row r="1335" spans="1:6" x14ac:dyDescent="0.25">
      <c r="A1335" s="4">
        <v>826.29865000769405</v>
      </c>
      <c r="B1335" s="4">
        <v>16.754360342398201</v>
      </c>
      <c r="C1335" s="4">
        <v>607.78484782203998</v>
      </c>
      <c r="D1335" s="4">
        <v>12.776363978628</v>
      </c>
      <c r="E1335" s="4">
        <v>495.37894271314099</v>
      </c>
      <c r="F1335" s="4">
        <v>89.370916679501505</v>
      </c>
    </row>
    <row r="1336" spans="1:6" x14ac:dyDescent="0.25">
      <c r="A1336" s="4">
        <v>543.74477775394905</v>
      </c>
      <c r="B1336" s="4">
        <v>13.3740598955191</v>
      </c>
      <c r="C1336" s="4">
        <v>521.22197428718198</v>
      </c>
      <c r="D1336" s="4">
        <v>16.321263758232799</v>
      </c>
      <c r="E1336" s="4">
        <v>360.10742428526203</v>
      </c>
      <c r="F1336" s="4">
        <v>12.6466163822915</v>
      </c>
    </row>
    <row r="1337" spans="1:6" x14ac:dyDescent="0.25">
      <c r="A1337" s="4">
        <v>504.31374144181598</v>
      </c>
      <c r="B1337" s="4">
        <v>23.541512583615201</v>
      </c>
      <c r="C1337" s="4">
        <v>825.82365170121102</v>
      </c>
      <c r="D1337" s="4">
        <v>14.131120860110901</v>
      </c>
      <c r="E1337" s="4">
        <v>479.640894562006</v>
      </c>
      <c r="F1337" s="4">
        <v>36.745449394220401</v>
      </c>
    </row>
    <row r="1338" spans="1:6" x14ac:dyDescent="0.25">
      <c r="A1338" s="4">
        <v>849.73786548897601</v>
      </c>
      <c r="B1338" s="4">
        <v>28.125673812814</v>
      </c>
      <c r="C1338" s="4">
        <v>374.818891052156</v>
      </c>
      <c r="D1338" s="4">
        <v>11.835538358660401</v>
      </c>
      <c r="E1338" s="4">
        <v>417.22240044549102</v>
      </c>
      <c r="F1338" s="4">
        <v>22.3110250604804</v>
      </c>
    </row>
    <row r="1339" spans="1:6" x14ac:dyDescent="0.25">
      <c r="A1339" s="4">
        <v>383.16417246311897</v>
      </c>
      <c r="B1339" s="4">
        <v>8.0977647125255299</v>
      </c>
      <c r="C1339" s="4">
        <v>366.40698894485803</v>
      </c>
      <c r="D1339" s="4">
        <v>18.044098842888999</v>
      </c>
      <c r="E1339" s="4">
        <v>391.14283985271999</v>
      </c>
      <c r="F1339" s="4">
        <v>21.554604789707799</v>
      </c>
    </row>
    <row r="1340" spans="1:6" x14ac:dyDescent="0.25">
      <c r="A1340" s="4">
        <v>510.96835337206699</v>
      </c>
      <c r="B1340" s="4">
        <v>16.9881593284662</v>
      </c>
      <c r="C1340" s="4">
        <v>581.10171714052501</v>
      </c>
      <c r="D1340" s="4">
        <v>16.1513086960185</v>
      </c>
      <c r="E1340" s="4">
        <v>390.66485128179102</v>
      </c>
      <c r="F1340" s="4">
        <v>17.455863515380699</v>
      </c>
    </row>
    <row r="1341" spans="1:6" x14ac:dyDescent="0.25">
      <c r="A1341" s="4">
        <v>421.61379453912298</v>
      </c>
      <c r="B1341" s="4">
        <v>13.7962922763545</v>
      </c>
      <c r="C1341" s="4">
        <v>659.348897919058</v>
      </c>
      <c r="D1341" s="4">
        <v>15.132830068236199</v>
      </c>
      <c r="E1341" s="4">
        <v>444.80631780624299</v>
      </c>
      <c r="F1341" s="4">
        <v>24.435462441062501</v>
      </c>
    </row>
    <row r="1342" spans="1:6" x14ac:dyDescent="0.25">
      <c r="A1342" s="4">
        <v>746.80143415555301</v>
      </c>
      <c r="B1342" s="4">
        <v>19.928572907345298</v>
      </c>
      <c r="C1342" s="4">
        <v>643.51831843703906</v>
      </c>
      <c r="D1342" s="4">
        <v>13.8061953680589</v>
      </c>
      <c r="E1342" s="4">
        <v>455.34183286875401</v>
      </c>
      <c r="F1342" s="4">
        <v>26.701488255057399</v>
      </c>
    </row>
    <row r="1343" spans="1:6" x14ac:dyDescent="0.25">
      <c r="A1343" s="4">
        <v>737.24191719293503</v>
      </c>
      <c r="B1343" s="4">
        <v>20.4745863231364</v>
      </c>
      <c r="C1343" s="4">
        <v>564.99084469675995</v>
      </c>
      <c r="D1343" s="4">
        <v>17.6064243870787</v>
      </c>
      <c r="E1343" s="4">
        <v>403.13319618999901</v>
      </c>
      <c r="F1343" s="4">
        <v>17.221027265768399</v>
      </c>
    </row>
    <row r="1344" spans="1:6" x14ac:dyDescent="0.25">
      <c r="A1344" s="4">
        <v>878.74486861377898</v>
      </c>
      <c r="B1344" s="4">
        <v>29.313115348340901</v>
      </c>
      <c r="C1344" s="4">
        <v>480.946944840252</v>
      </c>
      <c r="D1344" s="4">
        <v>15.6019229239318</v>
      </c>
      <c r="E1344" s="4">
        <v>392.96376036480001</v>
      </c>
      <c r="F1344" s="4">
        <v>23.7936831645201</v>
      </c>
    </row>
    <row r="1345" spans="1:6" x14ac:dyDescent="0.25">
      <c r="A1345" s="4">
        <v>776.11631836742094</v>
      </c>
      <c r="B1345" s="4">
        <v>80.804883219301701</v>
      </c>
      <c r="C1345" s="4">
        <v>366.08749564364501</v>
      </c>
      <c r="D1345" s="4">
        <v>13.701167543884299</v>
      </c>
      <c r="E1345" s="4">
        <v>401.89709341898498</v>
      </c>
      <c r="F1345" s="4">
        <v>26.388098423834801</v>
      </c>
    </row>
    <row r="1346" spans="1:6" x14ac:dyDescent="0.25">
      <c r="A1346" s="4">
        <v>587.99322507530405</v>
      </c>
      <c r="B1346" s="4">
        <v>13.6095218963455</v>
      </c>
      <c r="C1346" s="4">
        <v>753.25694742798805</v>
      </c>
      <c r="D1346" s="4">
        <v>12.5488670878112</v>
      </c>
      <c r="E1346" s="4">
        <v>413.26610257103999</v>
      </c>
      <c r="F1346" s="4">
        <v>24.256397835444599</v>
      </c>
    </row>
    <row r="1347" spans="1:6" x14ac:dyDescent="0.25">
      <c r="A1347" s="4">
        <v>559.94184809923104</v>
      </c>
      <c r="B1347" s="4">
        <v>21.2572370106354</v>
      </c>
      <c r="C1347" s="4">
        <v>405.61391633003899</v>
      </c>
      <c r="D1347" s="4">
        <v>11.4447853988967</v>
      </c>
      <c r="E1347" s="4">
        <v>428.96463017910702</v>
      </c>
      <c r="F1347" s="4">
        <v>29.762188625289099</v>
      </c>
    </row>
    <row r="1348" spans="1:6" x14ac:dyDescent="0.25">
      <c r="A1348" s="4">
        <v>480.21025451272698</v>
      </c>
      <c r="B1348" s="4">
        <v>11.938430066453201</v>
      </c>
      <c r="C1348" s="4">
        <v>527.46726208925202</v>
      </c>
      <c r="D1348" s="4">
        <v>15.5324180747848</v>
      </c>
      <c r="E1348" s="4">
        <v>363.76597281172798</v>
      </c>
      <c r="F1348" s="4">
        <v>60.233432901091803</v>
      </c>
    </row>
    <row r="1349" spans="1:6" x14ac:dyDescent="0.25">
      <c r="A1349" s="4">
        <v>478.45822871103798</v>
      </c>
      <c r="B1349" s="4">
        <v>16.930113992188101</v>
      </c>
      <c r="C1349" s="4">
        <v>669.41124635189703</v>
      </c>
      <c r="D1349" s="4">
        <v>16.143328256206502</v>
      </c>
      <c r="E1349" s="4">
        <v>412.91912755742601</v>
      </c>
      <c r="F1349" s="4">
        <v>23.911315001547301</v>
      </c>
    </row>
    <row r="1350" spans="1:6" x14ac:dyDescent="0.25">
      <c r="A1350" s="4">
        <v>540.70363919809404</v>
      </c>
      <c r="B1350" s="4">
        <v>10.0314642684534</v>
      </c>
      <c r="C1350" s="4">
        <v>749.67289239168099</v>
      </c>
      <c r="D1350" s="4">
        <v>16.5613339524716</v>
      </c>
      <c r="E1350" s="4">
        <v>395.690669272094</v>
      </c>
      <c r="F1350" s="4">
        <v>17.123552606440999</v>
      </c>
    </row>
    <row r="1351" spans="1:6" x14ac:dyDescent="0.25">
      <c r="A1351" s="4">
        <v>218.09164591878601</v>
      </c>
      <c r="B1351" s="4">
        <v>8.6251928198616898</v>
      </c>
      <c r="C1351" s="4">
        <v>372.90260205790401</v>
      </c>
      <c r="D1351" s="4">
        <v>13.132570630405001</v>
      </c>
      <c r="E1351" s="4">
        <v>457.60167878866099</v>
      </c>
      <c r="F1351" s="4">
        <v>27.565362514927902</v>
      </c>
    </row>
    <row r="1352" spans="1:6" x14ac:dyDescent="0.25">
      <c r="A1352" s="4">
        <v>537.04469348117698</v>
      </c>
      <c r="B1352" s="4">
        <v>11.5978792107198</v>
      </c>
      <c r="C1352" s="4">
        <v>709.84063458070102</v>
      </c>
      <c r="D1352" s="4">
        <v>14.111238460522101</v>
      </c>
      <c r="E1352" s="4">
        <v>522.35341452807097</v>
      </c>
      <c r="F1352" s="4">
        <v>36.126879231305701</v>
      </c>
    </row>
    <row r="1353" spans="1:6" x14ac:dyDescent="0.25">
      <c r="A1353" s="4">
        <v>606.03259349986899</v>
      </c>
      <c r="B1353" s="4">
        <v>12.3217977161984</v>
      </c>
      <c r="C1353" s="4">
        <v>339.603906434029</v>
      </c>
      <c r="D1353" s="4">
        <v>7.8994889522436997</v>
      </c>
      <c r="E1353" s="4">
        <v>435.51599982753299</v>
      </c>
      <c r="F1353" s="4">
        <v>22.983734312700101</v>
      </c>
    </row>
    <row r="1354" spans="1:6" x14ac:dyDescent="0.25">
      <c r="A1354" s="4">
        <v>702.01402271911502</v>
      </c>
      <c r="B1354" s="4">
        <v>18.8696424991358</v>
      </c>
      <c r="C1354" s="4">
        <v>606.12796271592299</v>
      </c>
      <c r="D1354" s="4">
        <v>12.317723546177101</v>
      </c>
      <c r="E1354" s="4">
        <v>360.240452252328</v>
      </c>
      <c r="F1354" s="4">
        <v>19.194567933911401</v>
      </c>
    </row>
    <row r="1355" spans="1:6" x14ac:dyDescent="0.25">
      <c r="A1355" s="4">
        <v>619.00802626088205</v>
      </c>
      <c r="B1355" s="4">
        <v>18.3102008900605</v>
      </c>
      <c r="C1355" s="4">
        <v>238.918303467333</v>
      </c>
      <c r="D1355" s="4">
        <v>8.9885406410321504</v>
      </c>
      <c r="E1355" s="4">
        <v>400.43257831036999</v>
      </c>
      <c r="F1355" s="4">
        <v>18.8983905098866</v>
      </c>
    </row>
    <row r="1356" spans="1:6" x14ac:dyDescent="0.25">
      <c r="A1356" s="4">
        <v>507.24917969107599</v>
      </c>
      <c r="B1356" s="4">
        <v>14.8995195725001</v>
      </c>
      <c r="C1356" s="4">
        <v>443.89677290618403</v>
      </c>
      <c r="D1356" s="4">
        <v>13.1231405443977</v>
      </c>
      <c r="E1356" s="4">
        <v>414.22702424973198</v>
      </c>
      <c r="F1356" s="4">
        <v>20.3881440947297</v>
      </c>
    </row>
    <row r="1357" spans="1:6" x14ac:dyDescent="0.25">
      <c r="A1357" s="4">
        <v>732.700709879398</v>
      </c>
      <c r="B1357" s="4">
        <v>18.617181941168301</v>
      </c>
      <c r="C1357" s="4">
        <v>494.87887430563501</v>
      </c>
      <c r="D1357" s="4">
        <v>18.7689482157584</v>
      </c>
      <c r="E1357" s="4">
        <v>387.309407666325</v>
      </c>
      <c r="F1357" s="4">
        <v>22.547311011701801</v>
      </c>
    </row>
    <row r="1358" spans="1:6" x14ac:dyDescent="0.25">
      <c r="A1358" s="4">
        <v>739.67275604978204</v>
      </c>
      <c r="B1358" s="4">
        <v>15.5890290376264</v>
      </c>
      <c r="C1358" s="4">
        <v>407.378332322463</v>
      </c>
      <c r="D1358" s="4">
        <v>19.463874621316702</v>
      </c>
      <c r="E1358" s="4">
        <v>419.75816033780501</v>
      </c>
      <c r="F1358" s="4">
        <v>50.621119017712701</v>
      </c>
    </row>
    <row r="1359" spans="1:6" x14ac:dyDescent="0.25">
      <c r="A1359" s="4">
        <v>780.07940828055098</v>
      </c>
      <c r="B1359" s="4">
        <v>23.966430548811299</v>
      </c>
      <c r="C1359" s="4">
        <v>406.06965779140501</v>
      </c>
      <c r="D1359" s="4">
        <v>11.7093919955659</v>
      </c>
      <c r="E1359" s="4">
        <v>393.596124511212</v>
      </c>
      <c r="F1359" s="4">
        <v>24.2561993880663</v>
      </c>
    </row>
    <row r="1360" spans="1:6" x14ac:dyDescent="0.25">
      <c r="A1360" s="4">
        <v>718.40021453425197</v>
      </c>
      <c r="B1360" s="4">
        <v>35.408972859615403</v>
      </c>
      <c r="C1360" s="4">
        <v>419.30710323154898</v>
      </c>
      <c r="D1360" s="4">
        <v>23.233997509814699</v>
      </c>
      <c r="E1360" s="4">
        <v>394.38872405514098</v>
      </c>
      <c r="F1360" s="4">
        <v>44.853880093432899</v>
      </c>
    </row>
    <row r="1361" spans="1:6" x14ac:dyDescent="0.25">
      <c r="A1361" s="4">
        <v>571.62958726659394</v>
      </c>
      <c r="B1361" s="4">
        <v>16.439689039485501</v>
      </c>
      <c r="C1361" s="4">
        <v>315.50618786364703</v>
      </c>
      <c r="D1361" s="4">
        <v>9.5639887426514107</v>
      </c>
      <c r="E1361" s="4">
        <v>505.14813467487602</v>
      </c>
      <c r="F1361" s="4">
        <v>74.624521720921607</v>
      </c>
    </row>
    <row r="1362" spans="1:6" x14ac:dyDescent="0.25">
      <c r="A1362" s="4">
        <v>799.80022938176899</v>
      </c>
      <c r="B1362" s="4">
        <v>14.641443715896401</v>
      </c>
      <c r="C1362" s="4">
        <v>718.95555034279801</v>
      </c>
      <c r="D1362" s="4">
        <v>14.6318303893785</v>
      </c>
      <c r="E1362" s="4">
        <v>572.36095266416601</v>
      </c>
      <c r="F1362" s="4">
        <v>40.1912876523565</v>
      </c>
    </row>
    <row r="1363" spans="1:6" x14ac:dyDescent="0.25">
      <c r="A1363" s="4">
        <v>427.23338724300203</v>
      </c>
      <c r="B1363" s="4">
        <v>10.421210139291301</v>
      </c>
      <c r="C1363" s="4">
        <v>398.733837150037</v>
      </c>
      <c r="D1363" s="4">
        <v>12.3086444691289</v>
      </c>
      <c r="E1363" s="4">
        <v>296.96142582967798</v>
      </c>
      <c r="F1363" s="4">
        <v>54.198489711154203</v>
      </c>
    </row>
    <row r="1364" spans="1:6" x14ac:dyDescent="0.25">
      <c r="A1364" s="4">
        <v>723.25955633446495</v>
      </c>
      <c r="B1364" s="4">
        <v>15.974075149279001</v>
      </c>
      <c r="C1364" s="4">
        <v>486.62903827801301</v>
      </c>
      <c r="D1364" s="4">
        <v>14.458991637220601</v>
      </c>
      <c r="E1364" s="4">
        <v>394.99383571743903</v>
      </c>
      <c r="F1364" s="4">
        <v>67.402121508959596</v>
      </c>
    </row>
    <row r="1365" spans="1:6" x14ac:dyDescent="0.25">
      <c r="A1365" s="4">
        <v>746.51447297260097</v>
      </c>
      <c r="B1365" s="4">
        <v>15.7664609460625</v>
      </c>
      <c r="C1365" s="4">
        <v>690.66753685846902</v>
      </c>
      <c r="D1365" s="4">
        <v>16.352849865099401</v>
      </c>
      <c r="E1365" s="4">
        <v>426.21646475046799</v>
      </c>
      <c r="F1365" s="4">
        <v>92.965316717512906</v>
      </c>
    </row>
    <row r="1366" spans="1:6" x14ac:dyDescent="0.25">
      <c r="A1366" s="4">
        <v>376.82713072374401</v>
      </c>
      <c r="B1366" s="4">
        <v>10.153261681087301</v>
      </c>
      <c r="C1366" s="4">
        <v>438.57782893255302</v>
      </c>
      <c r="D1366" s="4">
        <v>14.5917909312993</v>
      </c>
      <c r="E1366" s="4">
        <v>362.95547446980999</v>
      </c>
      <c r="F1366" s="4">
        <v>20.688029724173202</v>
      </c>
    </row>
    <row r="1367" spans="1:6" x14ac:dyDescent="0.25">
      <c r="A1367" s="4">
        <v>745.28509974479596</v>
      </c>
      <c r="B1367" s="4">
        <v>17.1405359066557</v>
      </c>
      <c r="C1367" s="4">
        <v>374.26790282502702</v>
      </c>
      <c r="D1367" s="4">
        <v>11.5701077387202</v>
      </c>
      <c r="E1367" s="4">
        <v>362.16588129103098</v>
      </c>
      <c r="F1367" s="4">
        <v>83.149660967290401</v>
      </c>
    </row>
    <row r="1368" spans="1:6" x14ac:dyDescent="0.25">
      <c r="A1368" s="4">
        <v>470.20584429055401</v>
      </c>
      <c r="B1368" s="4">
        <v>12.927382565801899</v>
      </c>
      <c r="C1368" s="4">
        <v>402.97431933507301</v>
      </c>
      <c r="D1368" s="4">
        <v>9.4127565750386495</v>
      </c>
      <c r="E1368" s="4">
        <v>381.32736753672299</v>
      </c>
      <c r="F1368" s="4">
        <v>20.991791071370201</v>
      </c>
    </row>
    <row r="1369" spans="1:6" x14ac:dyDescent="0.25">
      <c r="A1369" s="4">
        <v>729.08078169077601</v>
      </c>
      <c r="B1369" s="4">
        <v>17.299656893126599</v>
      </c>
      <c r="C1369" s="4">
        <v>421.000534366816</v>
      </c>
      <c r="D1369" s="4">
        <v>28.2239875621162</v>
      </c>
      <c r="E1369" s="4">
        <v>406.37930887192402</v>
      </c>
      <c r="F1369" s="4">
        <v>25.052476162090802</v>
      </c>
    </row>
    <row r="1370" spans="1:6" x14ac:dyDescent="0.25">
      <c r="A1370" s="4">
        <v>421.54442683234799</v>
      </c>
      <c r="B1370" s="4">
        <v>32.728161082835797</v>
      </c>
      <c r="C1370" s="4">
        <v>433.70035874471</v>
      </c>
      <c r="D1370" s="4">
        <v>12.469733821693801</v>
      </c>
      <c r="E1370" s="4">
        <v>392.96746829524602</v>
      </c>
      <c r="F1370" s="4">
        <v>115.09372142329801</v>
      </c>
    </row>
    <row r="1371" spans="1:6" x14ac:dyDescent="0.25">
      <c r="A1371" s="4">
        <v>406.96279874071399</v>
      </c>
      <c r="B1371" s="4">
        <v>10.438101888634201</v>
      </c>
      <c r="C1371" s="4">
        <v>335.89054745435698</v>
      </c>
      <c r="D1371" s="4">
        <v>23.526024615159201</v>
      </c>
      <c r="E1371" s="4">
        <v>433.02121027186502</v>
      </c>
      <c r="F1371" s="4">
        <v>45.028733245562698</v>
      </c>
    </row>
    <row r="1372" spans="1:6" x14ac:dyDescent="0.25">
      <c r="A1372" s="4">
        <v>833.14036791026501</v>
      </c>
      <c r="B1372" s="4">
        <v>20.578469892265201</v>
      </c>
      <c r="C1372" s="4">
        <v>373.545052494853</v>
      </c>
      <c r="D1372" s="4">
        <v>9.72242315136827</v>
      </c>
      <c r="E1372" s="4">
        <v>351.711604934185</v>
      </c>
      <c r="F1372" s="4">
        <v>21.3471736528445</v>
      </c>
    </row>
    <row r="1373" spans="1:6" x14ac:dyDescent="0.25">
      <c r="A1373" s="4">
        <v>790.63714091107204</v>
      </c>
      <c r="B1373" s="4">
        <v>17.070710642496099</v>
      </c>
      <c r="C1373" s="4">
        <v>325.41591531783303</v>
      </c>
      <c r="D1373" s="4">
        <v>18.129015289014198</v>
      </c>
      <c r="E1373" s="4">
        <v>403.76226465031499</v>
      </c>
      <c r="F1373" s="4">
        <v>25.121035002404799</v>
      </c>
    </row>
    <row r="1374" spans="1:6" x14ac:dyDescent="0.25">
      <c r="A1374" s="4">
        <v>728.86454572156003</v>
      </c>
      <c r="B1374" s="4">
        <v>23.996567121241199</v>
      </c>
      <c r="C1374" s="4">
        <v>468.48923478275498</v>
      </c>
      <c r="D1374" s="4">
        <v>16.5028918357566</v>
      </c>
      <c r="E1374" s="4">
        <v>371.82282787188802</v>
      </c>
      <c r="F1374" s="4">
        <v>19.481346213957199</v>
      </c>
    </row>
    <row r="1375" spans="1:6" x14ac:dyDescent="0.25">
      <c r="A1375" s="4">
        <v>370.61828047782097</v>
      </c>
      <c r="B1375" s="4">
        <v>17.792019845684901</v>
      </c>
      <c r="C1375" s="4">
        <v>360.88488620519598</v>
      </c>
      <c r="D1375" s="4">
        <v>10.1011673819739</v>
      </c>
      <c r="E1375" s="4">
        <v>395.621210400015</v>
      </c>
      <c r="F1375" s="4">
        <v>25.734935955610101</v>
      </c>
    </row>
    <row r="1376" spans="1:6" x14ac:dyDescent="0.25">
      <c r="A1376" s="4">
        <v>787.87345705181303</v>
      </c>
      <c r="B1376" s="4">
        <v>15.239124156069</v>
      </c>
      <c r="C1376" s="4">
        <v>705.14508321508697</v>
      </c>
      <c r="D1376" s="4">
        <v>16.060425930423602</v>
      </c>
      <c r="E1376" s="4">
        <v>389.33394418656798</v>
      </c>
      <c r="F1376" s="4">
        <v>41.046021689195101</v>
      </c>
    </row>
    <row r="1377" spans="1:6" x14ac:dyDescent="0.25">
      <c r="A1377" s="4">
        <v>793.17619648203197</v>
      </c>
      <c r="B1377" s="4">
        <v>22.2895708542782</v>
      </c>
      <c r="C1377" s="4">
        <v>428.27670704573302</v>
      </c>
      <c r="D1377" s="4">
        <v>12.6606699975673</v>
      </c>
      <c r="E1377" s="4">
        <v>390.889967545866</v>
      </c>
      <c r="F1377" s="4">
        <v>25.298482178011898</v>
      </c>
    </row>
    <row r="1378" spans="1:6" x14ac:dyDescent="0.25">
      <c r="A1378" s="4">
        <v>502.04026867821801</v>
      </c>
      <c r="B1378" s="4">
        <v>13.1036853156983</v>
      </c>
      <c r="C1378" s="4">
        <v>368.32297290488998</v>
      </c>
      <c r="D1378" s="4">
        <v>12.4969406337477</v>
      </c>
      <c r="E1378" s="4">
        <v>443.211322389543</v>
      </c>
      <c r="F1378" s="4">
        <v>29.1531094782985</v>
      </c>
    </row>
    <row r="1379" spans="1:6" x14ac:dyDescent="0.25">
      <c r="A1379" s="4">
        <v>748.90858318284097</v>
      </c>
      <c r="B1379" s="4">
        <v>16.260181842604599</v>
      </c>
      <c r="C1379" s="4">
        <v>429.527779158204</v>
      </c>
      <c r="D1379" s="4">
        <v>14.569085463415799</v>
      </c>
      <c r="E1379" s="4">
        <v>379.44393112137902</v>
      </c>
      <c r="F1379" s="4">
        <v>20.7574276993982</v>
      </c>
    </row>
    <row r="1380" spans="1:6" x14ac:dyDescent="0.25">
      <c r="A1380" s="4">
        <v>756.42743602022495</v>
      </c>
      <c r="B1380" s="4">
        <v>13.8397805262357</v>
      </c>
      <c r="C1380" s="4">
        <v>375.06512549519499</v>
      </c>
      <c r="D1380" s="4">
        <v>12.159258640836899</v>
      </c>
      <c r="E1380" s="4">
        <v>391.272343151271</v>
      </c>
      <c r="F1380" s="4">
        <v>30.6710922245401</v>
      </c>
    </row>
    <row r="1381" spans="1:6" x14ac:dyDescent="0.25">
      <c r="A1381" s="4">
        <v>720.39301078766505</v>
      </c>
      <c r="B1381" s="4">
        <v>9.2790724234655393</v>
      </c>
      <c r="C1381" s="4">
        <v>517.31249004229903</v>
      </c>
      <c r="D1381" s="4">
        <v>15.8232397565152</v>
      </c>
      <c r="E1381" s="4">
        <v>369.81026950478503</v>
      </c>
      <c r="F1381" s="4">
        <v>22.803357379510899</v>
      </c>
    </row>
    <row r="1382" spans="1:6" x14ac:dyDescent="0.25">
      <c r="A1382" s="4">
        <v>550.50913288816798</v>
      </c>
      <c r="B1382" s="4">
        <v>16.515740005997898</v>
      </c>
      <c r="C1382" s="4">
        <v>449.16186797991298</v>
      </c>
      <c r="D1382" s="4">
        <v>12.367269634036299</v>
      </c>
      <c r="E1382" s="4">
        <v>390.25835090875597</v>
      </c>
      <c r="F1382" s="4">
        <v>21.1004657524172</v>
      </c>
    </row>
    <row r="1383" spans="1:6" x14ac:dyDescent="0.25">
      <c r="A1383" s="4">
        <v>581.28851740062203</v>
      </c>
      <c r="B1383" s="4">
        <v>12.4036776362918</v>
      </c>
      <c r="C1383" s="4">
        <v>309.36260041967</v>
      </c>
      <c r="D1383" s="4">
        <v>13.437384869437601</v>
      </c>
      <c r="E1383" s="4">
        <v>393.73130438476801</v>
      </c>
      <c r="F1383" s="4">
        <v>94.526833510724799</v>
      </c>
    </row>
    <row r="1384" spans="1:6" x14ac:dyDescent="0.25">
      <c r="A1384" s="4">
        <v>726.60103767365194</v>
      </c>
      <c r="B1384" s="4">
        <v>13.5095904353074</v>
      </c>
      <c r="C1384" s="4">
        <v>401.45328477024998</v>
      </c>
      <c r="D1384" s="4">
        <v>22.978378366911699</v>
      </c>
      <c r="E1384" s="4">
        <v>408.31291703879799</v>
      </c>
      <c r="F1384" s="4">
        <v>42.69700207212</v>
      </c>
    </row>
    <row r="1385" spans="1:6" x14ac:dyDescent="0.25">
      <c r="A1385" s="4">
        <v>372.81428258493497</v>
      </c>
      <c r="B1385" s="4">
        <v>14.132356929592699</v>
      </c>
      <c r="C1385" s="4">
        <v>250.23103687167099</v>
      </c>
      <c r="D1385" s="4">
        <v>24.3098041682969</v>
      </c>
      <c r="E1385" s="4">
        <v>435.61617473140302</v>
      </c>
      <c r="F1385" s="4">
        <v>37.282338133547398</v>
      </c>
    </row>
    <row r="1386" spans="1:6" x14ac:dyDescent="0.25">
      <c r="A1386" s="4">
        <v>390.21829631924601</v>
      </c>
      <c r="B1386" s="4">
        <v>15.0339515777304</v>
      </c>
      <c r="C1386" s="4">
        <v>407.91081125661702</v>
      </c>
      <c r="D1386" s="4">
        <v>13.088945005787499</v>
      </c>
      <c r="E1386" s="4">
        <v>408.99295042082599</v>
      </c>
      <c r="F1386" s="4">
        <v>24.5518581937067</v>
      </c>
    </row>
    <row r="1387" spans="1:6" x14ac:dyDescent="0.25">
      <c r="A1387" s="4">
        <v>353.21139882877401</v>
      </c>
      <c r="B1387" s="4">
        <v>15.0930803387891</v>
      </c>
      <c r="C1387" s="4">
        <v>360.84444989264</v>
      </c>
      <c r="D1387" s="4">
        <v>10.5035173397045</v>
      </c>
      <c r="E1387" s="4">
        <v>421.200412496924</v>
      </c>
      <c r="F1387" s="4">
        <v>22.435202958527899</v>
      </c>
    </row>
    <row r="1388" spans="1:6" x14ac:dyDescent="0.25">
      <c r="A1388" s="4">
        <v>600.02391068637303</v>
      </c>
      <c r="B1388" s="4">
        <v>6.4491798868402803</v>
      </c>
      <c r="C1388" s="4">
        <v>356.55204079672598</v>
      </c>
      <c r="D1388" s="4">
        <v>11.841443685349001</v>
      </c>
      <c r="E1388" s="4">
        <v>368.17894285544702</v>
      </c>
      <c r="F1388" s="4">
        <v>19.950988367665499</v>
      </c>
    </row>
    <row r="1389" spans="1:6" x14ac:dyDescent="0.25">
      <c r="A1389" s="4">
        <v>592.08427548408497</v>
      </c>
      <c r="B1389" s="4">
        <v>11.574136181967299</v>
      </c>
      <c r="C1389" s="4">
        <v>392.25149931013499</v>
      </c>
      <c r="D1389" s="4">
        <v>12.395285154925601</v>
      </c>
      <c r="E1389" s="4">
        <v>416.86375258117903</v>
      </c>
      <c r="F1389" s="4">
        <v>20.791546915890599</v>
      </c>
    </row>
    <row r="1390" spans="1:6" x14ac:dyDescent="0.25">
      <c r="A1390" s="4">
        <v>702.15472714975397</v>
      </c>
      <c r="B1390" s="4">
        <v>16.382452275836801</v>
      </c>
      <c r="C1390" s="4">
        <v>352.89028770103999</v>
      </c>
      <c r="D1390" s="4">
        <v>9.9406271853949804</v>
      </c>
      <c r="E1390" s="4">
        <v>399.67360972240499</v>
      </c>
      <c r="F1390" s="4">
        <v>118.312520444858</v>
      </c>
    </row>
    <row r="1391" spans="1:6" x14ac:dyDescent="0.25">
      <c r="A1391" s="4">
        <v>410.70681363716699</v>
      </c>
      <c r="B1391" s="4">
        <v>16.732418085215599</v>
      </c>
      <c r="C1391" s="4">
        <v>462.03332610428299</v>
      </c>
      <c r="D1391" s="4">
        <v>14.6552226068452</v>
      </c>
      <c r="E1391" s="4">
        <v>429.79285866394599</v>
      </c>
      <c r="F1391" s="4">
        <v>25.388449302175999</v>
      </c>
    </row>
    <row r="1392" spans="1:6" x14ac:dyDescent="0.25">
      <c r="A1392" s="4">
        <v>382.47843205183699</v>
      </c>
      <c r="B1392" s="4">
        <v>10.3389487604144</v>
      </c>
      <c r="C1392" s="4">
        <v>387.84792862087397</v>
      </c>
      <c r="D1392" s="4">
        <v>11.3865874032489</v>
      </c>
      <c r="E1392" s="4">
        <v>493.31892878934701</v>
      </c>
      <c r="F1392" s="4">
        <v>37.411444748286101</v>
      </c>
    </row>
    <row r="1393" spans="1:6" x14ac:dyDescent="0.25">
      <c r="A1393" s="4">
        <v>567.20825561508502</v>
      </c>
      <c r="B1393" s="4">
        <v>11.478416194673599</v>
      </c>
      <c r="C1393" s="4">
        <v>411.10808015987197</v>
      </c>
      <c r="D1393" s="4">
        <v>11.852796380175199</v>
      </c>
      <c r="E1393" s="4">
        <v>413.943358913064</v>
      </c>
      <c r="F1393" s="4">
        <v>35.464500317582797</v>
      </c>
    </row>
    <row r="1394" spans="1:6" x14ac:dyDescent="0.25">
      <c r="A1394" s="4">
        <v>681.75478756055202</v>
      </c>
      <c r="B1394" s="4">
        <v>15.3701535663567</v>
      </c>
      <c r="C1394" s="4">
        <v>425.62677951529599</v>
      </c>
      <c r="D1394" s="4">
        <v>10.782604782143601</v>
      </c>
      <c r="E1394" s="4">
        <v>396.42568109556998</v>
      </c>
      <c r="F1394" s="4">
        <v>26.564462208421901</v>
      </c>
    </row>
    <row r="1395" spans="1:6" x14ac:dyDescent="0.25">
      <c r="A1395" s="4">
        <v>391.34061200171698</v>
      </c>
      <c r="B1395" s="4">
        <v>11.3412986500188</v>
      </c>
      <c r="C1395" s="4">
        <v>518.31780010089199</v>
      </c>
      <c r="D1395" s="4">
        <v>16.030731988139401</v>
      </c>
      <c r="E1395" s="4">
        <v>340.98379529267498</v>
      </c>
      <c r="F1395" s="4">
        <v>19.7494930103421</v>
      </c>
    </row>
    <row r="1396" spans="1:6" x14ac:dyDescent="0.25">
      <c r="A1396" s="4">
        <v>446.365209646523</v>
      </c>
      <c r="B1396" s="4">
        <v>11.589135697809899</v>
      </c>
      <c r="C1396" s="4">
        <v>371.30026746168699</v>
      </c>
      <c r="D1396" s="4">
        <v>13.6120548788458</v>
      </c>
      <c r="E1396" s="4">
        <v>425.904356636106</v>
      </c>
      <c r="F1396" s="4">
        <v>23.500801533693402</v>
      </c>
    </row>
    <row r="1397" spans="1:6" x14ac:dyDescent="0.25">
      <c r="A1397" s="4">
        <v>776.53637024387695</v>
      </c>
      <c r="B1397" s="4">
        <v>18.1682309568859</v>
      </c>
      <c r="C1397" s="4">
        <v>397.764660205692</v>
      </c>
      <c r="D1397" s="4">
        <v>13.146425807150001</v>
      </c>
      <c r="E1397" s="4">
        <v>411.58081968128602</v>
      </c>
      <c r="F1397" s="4">
        <v>22.716945589520002</v>
      </c>
    </row>
    <row r="1398" spans="1:6" x14ac:dyDescent="0.25">
      <c r="A1398" s="4">
        <v>761.94689906761005</v>
      </c>
      <c r="B1398" s="4">
        <v>15.9627834390848</v>
      </c>
      <c r="C1398" s="4">
        <v>355.20029037073198</v>
      </c>
      <c r="D1398" s="4">
        <v>10.781735183671101</v>
      </c>
      <c r="E1398" s="4">
        <v>440.16023535281403</v>
      </c>
      <c r="F1398" s="4">
        <v>21.473350504646</v>
      </c>
    </row>
    <row r="1399" spans="1:6" x14ac:dyDescent="0.25">
      <c r="A1399" s="4">
        <v>386.727367177605</v>
      </c>
      <c r="B1399" s="4">
        <v>12.612237851368199</v>
      </c>
      <c r="C1399" s="4">
        <v>496.822797182947</v>
      </c>
      <c r="D1399" s="4">
        <v>14.9124134939629</v>
      </c>
      <c r="E1399" s="4">
        <v>411.30878187343399</v>
      </c>
      <c r="F1399" s="4">
        <v>22.3330895900726</v>
      </c>
    </row>
    <row r="1400" spans="1:6" x14ac:dyDescent="0.25">
      <c r="A1400" s="4">
        <v>402.667658645659</v>
      </c>
      <c r="B1400" s="4">
        <v>8.8938430005218798</v>
      </c>
      <c r="C1400" s="4">
        <v>383.71984446048702</v>
      </c>
      <c r="D1400" s="4">
        <v>11.300862359348599</v>
      </c>
      <c r="E1400" s="4">
        <v>446.77853091806099</v>
      </c>
      <c r="F1400" s="4">
        <v>42.625345763983198</v>
      </c>
    </row>
    <row r="1401" spans="1:6" x14ac:dyDescent="0.25">
      <c r="A1401" s="4">
        <v>779.85763365030198</v>
      </c>
      <c r="B1401" s="4">
        <v>13.3443047590553</v>
      </c>
      <c r="C1401" s="4">
        <v>596.69462099671296</v>
      </c>
      <c r="D1401" s="4">
        <v>12.353917959379</v>
      </c>
      <c r="E1401" s="4">
        <v>395.94033763557599</v>
      </c>
      <c r="F1401" s="4">
        <v>22.7851076324004</v>
      </c>
    </row>
    <row r="1402" spans="1:6" x14ac:dyDescent="0.25">
      <c r="A1402" s="4">
        <v>800.90354795753899</v>
      </c>
      <c r="B1402" s="4">
        <v>19.565301324240799</v>
      </c>
      <c r="C1402" s="4">
        <v>471.62999916449098</v>
      </c>
      <c r="D1402" s="4">
        <v>15.946120676584499</v>
      </c>
      <c r="E1402" s="4">
        <v>399.06370687857202</v>
      </c>
      <c r="F1402" s="4">
        <v>125.68790775164901</v>
      </c>
    </row>
    <row r="1403" spans="1:6" x14ac:dyDescent="0.25">
      <c r="A1403" s="4">
        <v>555.80384546890798</v>
      </c>
      <c r="B1403" s="4">
        <v>39.874845862854201</v>
      </c>
      <c r="C1403" s="4">
        <v>397.946242734789</v>
      </c>
      <c r="D1403" s="4">
        <v>12.996460034279099</v>
      </c>
      <c r="E1403" s="4">
        <v>564.62890124693502</v>
      </c>
      <c r="F1403" s="4">
        <v>56.488335182424599</v>
      </c>
    </row>
    <row r="1404" spans="1:6" x14ac:dyDescent="0.25">
      <c r="A1404" s="4">
        <v>383.906523369252</v>
      </c>
      <c r="B1404" s="4">
        <v>9.9426872418261993</v>
      </c>
      <c r="C1404" s="4">
        <v>548.65958635509003</v>
      </c>
      <c r="D1404" s="4">
        <v>16.905440132599299</v>
      </c>
      <c r="E1404" s="4">
        <v>446.502236016094</v>
      </c>
      <c r="F1404" s="4">
        <v>24.727718503679998</v>
      </c>
    </row>
    <row r="1405" spans="1:6" x14ac:dyDescent="0.25">
      <c r="A1405" s="4">
        <v>729.98725866898803</v>
      </c>
      <c r="B1405" s="4">
        <v>14.883192289620601</v>
      </c>
      <c r="C1405" s="4">
        <v>388.236255798488</v>
      </c>
      <c r="D1405" s="4">
        <v>11.7223164988681</v>
      </c>
      <c r="E1405" s="4">
        <v>420.55686314031402</v>
      </c>
      <c r="F1405" s="4">
        <v>22.402960621984601</v>
      </c>
    </row>
    <row r="1406" spans="1:6" x14ac:dyDescent="0.25">
      <c r="A1406" s="4">
        <v>437.76656727120201</v>
      </c>
      <c r="B1406" s="4">
        <v>12.4006716520525</v>
      </c>
      <c r="C1406" s="4">
        <v>413.62728354334803</v>
      </c>
      <c r="D1406" s="4">
        <v>15.5027391985058</v>
      </c>
      <c r="E1406" s="4">
        <v>425.970718584954</v>
      </c>
      <c r="F1406" s="4">
        <v>29.6822618932928</v>
      </c>
    </row>
    <row r="1407" spans="1:6" x14ac:dyDescent="0.25">
      <c r="A1407" s="4">
        <v>463.791073713451</v>
      </c>
      <c r="B1407" s="4">
        <v>41.5852449771482</v>
      </c>
      <c r="C1407" s="4">
        <v>553.20042796060397</v>
      </c>
      <c r="D1407" s="4">
        <v>13.202655197121199</v>
      </c>
      <c r="E1407" s="4">
        <v>433.32455971836998</v>
      </c>
      <c r="F1407" s="4">
        <v>23.652018356369801</v>
      </c>
    </row>
    <row r="1408" spans="1:6" x14ac:dyDescent="0.25">
      <c r="A1408" s="4">
        <v>799.75263611227194</v>
      </c>
      <c r="B1408" s="4">
        <v>13.0173801942728</v>
      </c>
      <c r="C1408" s="4">
        <v>672.69657490029897</v>
      </c>
      <c r="D1408" s="4">
        <v>14.3588922456838</v>
      </c>
      <c r="E1408" s="4">
        <v>441.97853110730603</v>
      </c>
      <c r="F1408" s="4">
        <v>23.705425029154799</v>
      </c>
    </row>
    <row r="1409" spans="1:6" x14ac:dyDescent="0.25">
      <c r="A1409" s="4">
        <v>715.925765618681</v>
      </c>
      <c r="B1409" s="4">
        <v>26.726802955148699</v>
      </c>
      <c r="C1409" s="4">
        <v>336.31151346862299</v>
      </c>
      <c r="D1409" s="4">
        <v>17.512505112681499</v>
      </c>
      <c r="E1409" s="4">
        <v>410.868802845478</v>
      </c>
      <c r="F1409" s="4">
        <v>19.756802040617899</v>
      </c>
    </row>
    <row r="1410" spans="1:6" x14ac:dyDescent="0.25">
      <c r="A1410" s="4">
        <v>818.06352384388401</v>
      </c>
      <c r="B1410" s="4">
        <v>18.713069483637799</v>
      </c>
      <c r="C1410" s="4">
        <v>538.16220414638497</v>
      </c>
      <c r="D1410" s="4">
        <v>16.4126805036794</v>
      </c>
      <c r="E1410" s="4">
        <v>436.63439417257899</v>
      </c>
      <c r="F1410" s="4">
        <v>29.9574277601204</v>
      </c>
    </row>
    <row r="1411" spans="1:6" x14ac:dyDescent="0.25">
      <c r="A1411" s="4">
        <v>388.47293842583798</v>
      </c>
      <c r="B1411" s="4">
        <v>17.3768065855838</v>
      </c>
      <c r="C1411" s="4">
        <v>379.54758569598101</v>
      </c>
      <c r="D1411" s="4">
        <v>9.4244297959376109</v>
      </c>
      <c r="E1411" s="4">
        <v>373.73070923611499</v>
      </c>
      <c r="F1411" s="4">
        <v>25.955550918588401</v>
      </c>
    </row>
    <row r="1412" spans="1:6" x14ac:dyDescent="0.25">
      <c r="A1412" s="4">
        <v>383.288166806101</v>
      </c>
      <c r="B1412" s="4">
        <v>22.076127629959899</v>
      </c>
      <c r="C1412" s="4">
        <v>367.46001400426002</v>
      </c>
      <c r="D1412" s="4">
        <v>8.7205006610602105</v>
      </c>
      <c r="E1412" s="4">
        <v>370.69857358559898</v>
      </c>
      <c r="F1412" s="4">
        <v>28.3101400306914</v>
      </c>
    </row>
    <row r="1413" spans="1:6" x14ac:dyDescent="0.25">
      <c r="A1413" s="4">
        <v>681.34462547674696</v>
      </c>
      <c r="B1413" s="4">
        <v>15.5640346000436</v>
      </c>
      <c r="C1413" s="4">
        <v>412.68253622576498</v>
      </c>
      <c r="D1413" s="4">
        <v>13.341787084704199</v>
      </c>
      <c r="E1413" s="4">
        <v>409.70663027092797</v>
      </c>
      <c r="F1413" s="4">
        <v>21.2628522610757</v>
      </c>
    </row>
    <row r="1414" spans="1:6" x14ac:dyDescent="0.25">
      <c r="A1414" s="4">
        <v>738.02157684788097</v>
      </c>
      <c r="B1414" s="4">
        <v>18.217548161046501</v>
      </c>
      <c r="C1414" s="4">
        <v>565.31175692379395</v>
      </c>
      <c r="D1414" s="4">
        <v>15.838681898312601</v>
      </c>
      <c r="E1414" s="4">
        <v>390.833753146231</v>
      </c>
      <c r="F1414" s="4">
        <v>20.209766095736899</v>
      </c>
    </row>
    <row r="1415" spans="1:6" x14ac:dyDescent="0.25">
      <c r="A1415" s="4">
        <v>373.550072599202</v>
      </c>
      <c r="B1415" s="4">
        <v>14.4012057122308</v>
      </c>
      <c r="C1415" s="4">
        <v>421.16356168314798</v>
      </c>
      <c r="D1415" s="4">
        <v>28.063508399529301</v>
      </c>
      <c r="E1415" s="4">
        <v>396.92587218806102</v>
      </c>
      <c r="F1415" s="4">
        <v>26.10431115143</v>
      </c>
    </row>
    <row r="1416" spans="1:6" x14ac:dyDescent="0.25">
      <c r="A1416" s="4">
        <v>411.20602768659501</v>
      </c>
      <c r="B1416" s="4">
        <v>15.300999699858901</v>
      </c>
      <c r="C1416" s="4">
        <v>691.13688903301897</v>
      </c>
      <c r="D1416" s="4">
        <v>14.352422560798001</v>
      </c>
      <c r="E1416" s="4">
        <v>405.137606106698</v>
      </c>
      <c r="F1416" s="4">
        <v>28.527733718510699</v>
      </c>
    </row>
    <row r="1417" spans="1:6" x14ac:dyDescent="0.25">
      <c r="A1417" s="4">
        <v>386.73124311119301</v>
      </c>
      <c r="B1417" s="4">
        <v>16.393011679407198</v>
      </c>
      <c r="C1417" s="4">
        <v>549.44533485919203</v>
      </c>
      <c r="D1417" s="4">
        <v>13.575601051561501</v>
      </c>
      <c r="E1417" s="4">
        <v>412.68827360123299</v>
      </c>
      <c r="F1417" s="4">
        <v>22.6147253636736</v>
      </c>
    </row>
    <row r="1418" spans="1:6" x14ac:dyDescent="0.25">
      <c r="A1418" s="4">
        <v>699.65229294076505</v>
      </c>
      <c r="B1418" s="4">
        <v>15.918791759759101</v>
      </c>
      <c r="C1418" s="4">
        <v>664.927718445658</v>
      </c>
      <c r="D1418" s="4">
        <v>15.899733197409599</v>
      </c>
      <c r="E1418" s="4">
        <v>426.63213592395101</v>
      </c>
      <c r="F1418" s="4">
        <v>38.229297791840501</v>
      </c>
    </row>
    <row r="1419" spans="1:6" x14ac:dyDescent="0.25">
      <c r="A1419" s="4">
        <v>424.77778288721998</v>
      </c>
      <c r="B1419" s="4">
        <v>13.443885192042201</v>
      </c>
      <c r="C1419" s="4">
        <v>362.50296812504502</v>
      </c>
      <c r="D1419" s="4">
        <v>12.587426727870399</v>
      </c>
      <c r="E1419" s="4">
        <v>347.47545608132998</v>
      </c>
      <c r="F1419" s="4">
        <v>172.17804277595101</v>
      </c>
    </row>
    <row r="1420" spans="1:6" x14ac:dyDescent="0.25">
      <c r="A1420" s="4">
        <v>738.62088961526695</v>
      </c>
      <c r="B1420" s="4">
        <v>16.021500119706602</v>
      </c>
      <c r="C1420" s="4">
        <v>397.23018285632099</v>
      </c>
      <c r="D1420" s="4">
        <v>13.4274054062552</v>
      </c>
      <c r="E1420" s="4">
        <v>452.99154701270101</v>
      </c>
      <c r="F1420" s="4">
        <v>59.4291909756138</v>
      </c>
    </row>
    <row r="1421" spans="1:6" x14ac:dyDescent="0.25">
      <c r="A1421" s="4">
        <v>516.822598483413</v>
      </c>
      <c r="B1421" s="4">
        <v>7.1010148453060502</v>
      </c>
      <c r="C1421" s="4">
        <v>559.01614464819397</v>
      </c>
      <c r="D1421" s="4">
        <v>14.4115208298899</v>
      </c>
      <c r="E1421" s="4">
        <v>394.79708584398003</v>
      </c>
      <c r="F1421" s="4">
        <v>32.679469382390302</v>
      </c>
    </row>
    <row r="1422" spans="1:6" x14ac:dyDescent="0.25">
      <c r="A1422" s="4">
        <v>731.434577852487</v>
      </c>
      <c r="B1422" s="4">
        <v>14.391668748110501</v>
      </c>
      <c r="C1422" s="4">
        <v>387.22415492683598</v>
      </c>
      <c r="D1422" s="4">
        <v>9.5349966376088506</v>
      </c>
      <c r="E1422" s="4">
        <v>393.41391651704902</v>
      </c>
      <c r="F1422" s="4">
        <v>21.320806063013102</v>
      </c>
    </row>
    <row r="1423" spans="1:6" x14ac:dyDescent="0.25">
      <c r="A1423" s="4">
        <v>483.89681901410199</v>
      </c>
      <c r="B1423" s="4">
        <v>25.3583126382436</v>
      </c>
      <c r="C1423" s="4">
        <v>741.24716599285603</v>
      </c>
      <c r="D1423" s="4">
        <v>16.830136860953601</v>
      </c>
      <c r="E1423" s="4">
        <v>446.19762007519603</v>
      </c>
      <c r="F1423" s="4">
        <v>24.8401775031816</v>
      </c>
    </row>
    <row r="1424" spans="1:6" x14ac:dyDescent="0.25">
      <c r="A1424" s="4">
        <v>816.97964457049898</v>
      </c>
      <c r="B1424" s="4">
        <v>18.222644622437599</v>
      </c>
      <c r="C1424" s="4">
        <v>410.175250642001</v>
      </c>
      <c r="D1424" s="4">
        <v>9.9020828786305994</v>
      </c>
      <c r="E1424" s="4">
        <v>423.33453932777002</v>
      </c>
      <c r="F1424" s="4">
        <v>22.817304169526299</v>
      </c>
    </row>
    <row r="1425" spans="1:6" x14ac:dyDescent="0.25">
      <c r="A1425" s="4">
        <v>571.44382418319503</v>
      </c>
      <c r="B1425" s="4">
        <v>15.965682757785499</v>
      </c>
      <c r="C1425" s="4">
        <v>639.88209395110596</v>
      </c>
      <c r="D1425" s="4">
        <v>15.533638650551399</v>
      </c>
      <c r="E1425" s="4">
        <v>250.689189203083</v>
      </c>
      <c r="F1425" s="4">
        <v>27.461005973862399</v>
      </c>
    </row>
    <row r="1426" spans="1:6" x14ac:dyDescent="0.25">
      <c r="A1426" s="4">
        <v>817.00436439737598</v>
      </c>
      <c r="B1426" s="4">
        <v>17.871336106676601</v>
      </c>
      <c r="C1426" s="4">
        <v>669.74790577590397</v>
      </c>
      <c r="D1426" s="4">
        <v>14.691890085116</v>
      </c>
      <c r="E1426" s="4">
        <v>350.532677691429</v>
      </c>
      <c r="F1426" s="4">
        <v>55.906859340146099</v>
      </c>
    </row>
    <row r="1427" spans="1:6" x14ac:dyDescent="0.25">
      <c r="A1427" s="4">
        <v>533.185458481311</v>
      </c>
      <c r="B1427" s="4">
        <v>16.720195626374299</v>
      </c>
      <c r="C1427" s="4">
        <v>781.40611900016597</v>
      </c>
      <c r="D1427" s="4">
        <v>9.3909972480032504</v>
      </c>
      <c r="E1427" s="4">
        <v>393.12722998484901</v>
      </c>
      <c r="F1427" s="4">
        <v>42.163745056837698</v>
      </c>
    </row>
    <row r="1428" spans="1:6" x14ac:dyDescent="0.25">
      <c r="A1428" s="4">
        <v>655.95329282060197</v>
      </c>
      <c r="B1428" s="4">
        <v>15.542321155779</v>
      </c>
      <c r="C1428" s="4">
        <v>467.41878398507799</v>
      </c>
      <c r="D1428" s="4">
        <v>16.312642388511399</v>
      </c>
      <c r="E1428" s="4">
        <v>371.94401511922399</v>
      </c>
      <c r="F1428" s="4">
        <v>27.139910438796498</v>
      </c>
    </row>
    <row r="1429" spans="1:6" x14ac:dyDescent="0.25">
      <c r="A1429" s="4">
        <v>378.39845909923298</v>
      </c>
      <c r="B1429" s="4">
        <v>9.8063631029799492</v>
      </c>
      <c r="C1429" s="4">
        <v>345.35068318620301</v>
      </c>
      <c r="D1429" s="4">
        <v>12.361013420391799</v>
      </c>
      <c r="E1429" s="4">
        <v>534.70205265656102</v>
      </c>
      <c r="F1429" s="4">
        <v>15.0512398751452</v>
      </c>
    </row>
    <row r="1430" spans="1:6" x14ac:dyDescent="0.25">
      <c r="A1430" s="4">
        <v>791.10428063943903</v>
      </c>
      <c r="B1430" s="4">
        <v>20.593240650137801</v>
      </c>
      <c r="C1430" s="4">
        <v>402.55544394627202</v>
      </c>
      <c r="D1430" s="4">
        <v>11.723964373581101</v>
      </c>
      <c r="E1430" s="4">
        <v>406.62848913297</v>
      </c>
      <c r="F1430" s="4">
        <v>25.483314724639001</v>
      </c>
    </row>
    <row r="1431" spans="1:6" x14ac:dyDescent="0.25">
      <c r="A1431" s="4">
        <v>741.29382798448205</v>
      </c>
      <c r="B1431" s="4">
        <v>17.553505892865299</v>
      </c>
      <c r="C1431" s="4">
        <v>392.27837056293998</v>
      </c>
      <c r="D1431" s="4">
        <v>21.389166440116199</v>
      </c>
      <c r="E1431" s="4">
        <v>399.1136036776</v>
      </c>
      <c r="F1431" s="4">
        <v>24.2249947120435</v>
      </c>
    </row>
    <row r="1432" spans="1:6" x14ac:dyDescent="0.25">
      <c r="A1432" s="4">
        <v>745.03898735344399</v>
      </c>
      <c r="B1432" s="4">
        <v>17.619440332054999</v>
      </c>
      <c r="C1432" s="4">
        <v>691.096330638974</v>
      </c>
      <c r="D1432" s="4">
        <v>13.6538646044209</v>
      </c>
      <c r="E1432" s="4">
        <v>601.63524872809603</v>
      </c>
      <c r="F1432" s="4">
        <v>49.615793672623099</v>
      </c>
    </row>
    <row r="1433" spans="1:6" x14ac:dyDescent="0.25">
      <c r="A1433" s="4">
        <v>684.401999309659</v>
      </c>
      <c r="B1433" s="4">
        <v>15.3382469725329</v>
      </c>
      <c r="C1433" s="4">
        <v>475.62079864367797</v>
      </c>
      <c r="D1433" s="4">
        <v>14.042847546283101</v>
      </c>
      <c r="E1433" s="4">
        <v>430.32210303842999</v>
      </c>
      <c r="F1433" s="4">
        <v>26.8914019849617</v>
      </c>
    </row>
    <row r="1434" spans="1:6" x14ac:dyDescent="0.25">
      <c r="A1434" s="4">
        <v>1133.4643939509899</v>
      </c>
      <c r="B1434" s="4">
        <v>54.614069111878003</v>
      </c>
      <c r="C1434" s="4">
        <v>367.24551752582101</v>
      </c>
      <c r="D1434" s="4">
        <v>10.689234909601501</v>
      </c>
      <c r="E1434" s="4">
        <v>407.19960370287203</v>
      </c>
      <c r="F1434" s="4">
        <v>17.993454226292599</v>
      </c>
    </row>
    <row r="1435" spans="1:6" x14ac:dyDescent="0.25">
      <c r="A1435" s="4">
        <v>358.00376858934698</v>
      </c>
      <c r="B1435" s="4">
        <v>7.5923248308245004</v>
      </c>
      <c r="C1435" s="4">
        <v>448.96530158445199</v>
      </c>
      <c r="D1435" s="4">
        <v>15.4709699873346</v>
      </c>
      <c r="E1435" s="4">
        <v>420.229587662965</v>
      </c>
      <c r="F1435" s="4">
        <v>62.0922412427607</v>
      </c>
    </row>
    <row r="1436" spans="1:6" x14ac:dyDescent="0.25">
      <c r="A1436" s="4">
        <v>726.37792063504401</v>
      </c>
      <c r="B1436" s="4">
        <v>20.2079044312704</v>
      </c>
      <c r="C1436" s="4">
        <v>421.43181549757702</v>
      </c>
      <c r="D1436" s="4">
        <v>11.5061113701667</v>
      </c>
      <c r="E1436" s="4">
        <v>412.97824117541302</v>
      </c>
      <c r="F1436" s="4">
        <v>31.277913032565198</v>
      </c>
    </row>
    <row r="1437" spans="1:6" x14ac:dyDescent="0.25">
      <c r="A1437" s="4">
        <v>734.12553664669304</v>
      </c>
      <c r="B1437" s="4">
        <v>21.9276115498505</v>
      </c>
      <c r="C1437" s="4">
        <v>386.07153468206502</v>
      </c>
      <c r="D1437" s="4">
        <v>13.0927139886189</v>
      </c>
      <c r="E1437" s="4">
        <v>394.80041215196201</v>
      </c>
      <c r="F1437" s="4">
        <v>19.656016224063901</v>
      </c>
    </row>
    <row r="1438" spans="1:6" x14ac:dyDescent="0.25">
      <c r="A1438" s="4">
        <v>485.71152808889701</v>
      </c>
      <c r="B1438" s="4">
        <v>11.287052909843601</v>
      </c>
      <c r="C1438" s="4">
        <v>433.79043294116798</v>
      </c>
      <c r="D1438" s="4">
        <v>14.0820479714311</v>
      </c>
      <c r="E1438" s="4">
        <v>421.66675877943601</v>
      </c>
      <c r="F1438" s="4">
        <v>50.323613825486902</v>
      </c>
    </row>
    <row r="1439" spans="1:6" x14ac:dyDescent="0.25">
      <c r="A1439" s="4">
        <v>417.34396869689198</v>
      </c>
      <c r="B1439" s="4">
        <v>11.278782550478301</v>
      </c>
      <c r="C1439" s="4">
        <v>447.54216881468801</v>
      </c>
      <c r="D1439" s="4">
        <v>13.176318246638401</v>
      </c>
      <c r="E1439" s="4">
        <v>540.72529180720403</v>
      </c>
      <c r="F1439" s="4">
        <v>13.381734999828</v>
      </c>
    </row>
    <row r="1440" spans="1:6" x14ac:dyDescent="0.25">
      <c r="A1440" s="4">
        <v>659.58571760728898</v>
      </c>
      <c r="B1440" s="4">
        <v>21.885801869211701</v>
      </c>
      <c r="C1440" s="4">
        <v>756.071777805686</v>
      </c>
      <c r="D1440" s="4">
        <v>9.5990539416670693</v>
      </c>
      <c r="E1440" s="4">
        <v>432.55697000399198</v>
      </c>
      <c r="F1440" s="4">
        <v>23.496834183810201</v>
      </c>
    </row>
    <row r="1441" spans="1:6" x14ac:dyDescent="0.25">
      <c r="A1441" s="4">
        <v>364.70690478384398</v>
      </c>
      <c r="B1441" s="4">
        <v>11.8932480935473</v>
      </c>
      <c r="C1441" s="4">
        <v>397.68479451537098</v>
      </c>
      <c r="D1441" s="4">
        <v>12.421301794936801</v>
      </c>
      <c r="E1441" s="4">
        <v>399.007309332489</v>
      </c>
      <c r="F1441" s="4">
        <v>21.627268312731701</v>
      </c>
    </row>
    <row r="1442" spans="1:6" x14ac:dyDescent="0.25">
      <c r="A1442" s="4">
        <v>711.49852794781305</v>
      </c>
      <c r="B1442" s="4">
        <v>20.6670789946801</v>
      </c>
      <c r="C1442" s="4">
        <v>380.55056096985902</v>
      </c>
      <c r="D1442" s="4">
        <v>12.9949494090396</v>
      </c>
      <c r="E1442" s="4">
        <v>397.02049319818599</v>
      </c>
      <c r="F1442" s="4">
        <v>21.172991917701399</v>
      </c>
    </row>
    <row r="1443" spans="1:6" x14ac:dyDescent="0.25">
      <c r="A1443" s="4">
        <v>678.43991804122902</v>
      </c>
      <c r="B1443" s="4">
        <v>17.068498004227799</v>
      </c>
      <c r="C1443" s="4">
        <v>459.96845926716901</v>
      </c>
      <c r="D1443" s="4">
        <v>64.805630544200497</v>
      </c>
      <c r="E1443" s="4">
        <v>418.387793339788</v>
      </c>
      <c r="F1443" s="4">
        <v>27.431785022141401</v>
      </c>
    </row>
    <row r="1444" spans="1:6" x14ac:dyDescent="0.25">
      <c r="A1444" s="4">
        <v>787.38130850344805</v>
      </c>
      <c r="B1444" s="4">
        <v>28.1196006727404</v>
      </c>
      <c r="C1444" s="4">
        <v>335.946364425122</v>
      </c>
      <c r="D1444" s="4">
        <v>12.1628139857202</v>
      </c>
      <c r="E1444" s="4">
        <v>403.88595473021201</v>
      </c>
      <c r="F1444" s="4">
        <v>29.392630403162901</v>
      </c>
    </row>
    <row r="1445" spans="1:6" x14ac:dyDescent="0.25">
      <c r="A1445" s="4">
        <v>993.08491682633701</v>
      </c>
      <c r="B1445" s="4">
        <v>70.028702659532399</v>
      </c>
      <c r="C1445" s="4">
        <v>463.61835688725103</v>
      </c>
      <c r="D1445" s="4">
        <v>16.869779848959201</v>
      </c>
      <c r="E1445" s="4">
        <v>378.54435078427099</v>
      </c>
      <c r="F1445" s="4">
        <v>16.297123958822301</v>
      </c>
    </row>
    <row r="1446" spans="1:6" x14ac:dyDescent="0.25">
      <c r="A1446" s="4">
        <v>792.29274409636798</v>
      </c>
      <c r="B1446" s="4">
        <v>91.468681224854606</v>
      </c>
      <c r="C1446" s="4">
        <v>415.49304986372499</v>
      </c>
      <c r="D1446" s="4">
        <v>16.499656960600898</v>
      </c>
      <c r="E1446" s="4">
        <v>404.72799277678098</v>
      </c>
      <c r="F1446" s="4">
        <v>61.937270621769102</v>
      </c>
    </row>
    <row r="1447" spans="1:6" x14ac:dyDescent="0.25">
      <c r="A1447" s="4">
        <v>771.61802093684605</v>
      </c>
      <c r="B1447" s="4">
        <v>35.544610080774802</v>
      </c>
      <c r="C1447" s="4">
        <v>387.07869086787099</v>
      </c>
      <c r="D1447" s="4">
        <v>11.334477931493799</v>
      </c>
      <c r="E1447" s="4">
        <v>409.56493528559798</v>
      </c>
      <c r="F1447" s="4">
        <v>24.74438134511</v>
      </c>
    </row>
    <row r="1448" spans="1:6" x14ac:dyDescent="0.25">
      <c r="A1448" s="4">
        <v>489.04722695052601</v>
      </c>
      <c r="B1448" s="4">
        <v>13.5342033423949</v>
      </c>
      <c r="C1448" s="4">
        <v>353.48337562754699</v>
      </c>
      <c r="D1448" s="4">
        <v>9.3073015969712198</v>
      </c>
      <c r="E1448" s="4">
        <v>421.08659530058497</v>
      </c>
      <c r="F1448" s="4">
        <v>22.794552916428</v>
      </c>
    </row>
    <row r="1449" spans="1:6" x14ac:dyDescent="0.25">
      <c r="A1449" s="4">
        <v>708.01019411534003</v>
      </c>
      <c r="B1449" s="4">
        <v>18.352193720871501</v>
      </c>
      <c r="C1449" s="4">
        <v>616.54146664962104</v>
      </c>
      <c r="D1449" s="4">
        <v>16.8805221186485</v>
      </c>
      <c r="E1449" s="4">
        <v>382.89524710178301</v>
      </c>
      <c r="F1449" s="4">
        <v>24.370977693470099</v>
      </c>
    </row>
    <row r="1450" spans="1:6" x14ac:dyDescent="0.25">
      <c r="A1450" s="4">
        <v>482.66543097793999</v>
      </c>
      <c r="B1450" s="4">
        <v>17.834684037603399</v>
      </c>
      <c r="C1450" s="4">
        <v>393.58263524621702</v>
      </c>
      <c r="D1450" s="4">
        <v>11.886747657321299</v>
      </c>
      <c r="E1450" s="4">
        <v>380.529580179601</v>
      </c>
      <c r="F1450" s="4">
        <v>26.366476365364999</v>
      </c>
    </row>
    <row r="1451" spans="1:6" x14ac:dyDescent="0.25">
      <c r="A1451" s="4">
        <v>357.36562179774</v>
      </c>
      <c r="B1451" s="4">
        <v>11.4160220359917</v>
      </c>
      <c r="C1451" s="4">
        <v>382.53662999719302</v>
      </c>
      <c r="D1451" s="4">
        <v>7.2878310650121403</v>
      </c>
      <c r="E1451" s="4">
        <v>403.34276381879999</v>
      </c>
      <c r="F1451" s="4">
        <v>25.2828569437842</v>
      </c>
    </row>
    <row r="1452" spans="1:6" x14ac:dyDescent="0.25">
      <c r="A1452" s="4">
        <v>366.43062512204</v>
      </c>
      <c r="B1452" s="4">
        <v>17.4383461824618</v>
      </c>
      <c r="C1452" s="4">
        <v>441.00668361037901</v>
      </c>
      <c r="D1452" s="4">
        <v>10.7059434719849</v>
      </c>
      <c r="E1452" s="4">
        <v>359.28868576511701</v>
      </c>
      <c r="F1452" s="4">
        <v>18.972152624977699</v>
      </c>
    </row>
    <row r="1453" spans="1:6" x14ac:dyDescent="0.25">
      <c r="A1453" s="4">
        <v>746.01068134605805</v>
      </c>
      <c r="B1453" s="4">
        <v>18.277165173552898</v>
      </c>
      <c r="C1453" s="4">
        <v>414.48311617970398</v>
      </c>
      <c r="D1453" s="4">
        <v>16.551034107105799</v>
      </c>
      <c r="E1453" s="4">
        <v>388.90270898491099</v>
      </c>
      <c r="F1453" s="4">
        <v>21.8204322252422</v>
      </c>
    </row>
    <row r="1454" spans="1:6" x14ac:dyDescent="0.25">
      <c r="A1454" s="4">
        <v>734.370626993477</v>
      </c>
      <c r="B1454" s="4">
        <v>28.586984563851701</v>
      </c>
      <c r="C1454" s="4">
        <v>433.09004353731802</v>
      </c>
      <c r="D1454" s="4">
        <v>12.5053485205862</v>
      </c>
      <c r="E1454" s="4">
        <v>417.81336765363801</v>
      </c>
      <c r="F1454" s="4">
        <v>27.8442669562064</v>
      </c>
    </row>
    <row r="1455" spans="1:6" x14ac:dyDescent="0.25">
      <c r="A1455" s="4">
        <v>741.35761087015203</v>
      </c>
      <c r="B1455" s="4">
        <v>19.261112554231602</v>
      </c>
      <c r="C1455" s="4">
        <v>382.78278812021</v>
      </c>
      <c r="D1455" s="4">
        <v>11.1755399259272</v>
      </c>
      <c r="E1455" s="4">
        <v>374.985565610229</v>
      </c>
      <c r="F1455" s="4">
        <v>27.125994196161599</v>
      </c>
    </row>
    <row r="1456" spans="1:6" x14ac:dyDescent="0.25">
      <c r="A1456" s="4">
        <v>412.37920219451098</v>
      </c>
      <c r="B1456" s="4">
        <v>19.165499581955299</v>
      </c>
      <c r="C1456" s="4">
        <v>618.31650257483102</v>
      </c>
      <c r="D1456" s="4">
        <v>15.057404717663299</v>
      </c>
      <c r="E1456" s="4">
        <v>391.257770963013</v>
      </c>
      <c r="F1456" s="4">
        <v>28.792950861155902</v>
      </c>
    </row>
    <row r="1457" spans="1:6" x14ac:dyDescent="0.25">
      <c r="A1457" s="4">
        <v>683.65099572762801</v>
      </c>
      <c r="B1457" s="4">
        <v>15.5108874151483</v>
      </c>
      <c r="C1457" s="4">
        <v>576.30841581150798</v>
      </c>
      <c r="D1457" s="4">
        <v>16.0138096974696</v>
      </c>
      <c r="E1457" s="4">
        <v>608.26321809738795</v>
      </c>
      <c r="F1457" s="4">
        <v>38.206806072033899</v>
      </c>
    </row>
    <row r="1458" spans="1:6" x14ac:dyDescent="0.25">
      <c r="A1458" s="4">
        <v>817.37856139242604</v>
      </c>
      <c r="B1458" s="4">
        <v>17.497673281934102</v>
      </c>
      <c r="C1458" s="4">
        <v>615.45723665878097</v>
      </c>
      <c r="D1458" s="4">
        <v>16.149874415015798</v>
      </c>
      <c r="E1458" s="4">
        <v>367.05394108220901</v>
      </c>
      <c r="F1458" s="4">
        <v>134.016937970649</v>
      </c>
    </row>
    <row r="1459" spans="1:6" x14ac:dyDescent="0.25">
      <c r="A1459" s="4">
        <v>492.11809005588202</v>
      </c>
      <c r="B1459" s="4">
        <v>23.975494299782401</v>
      </c>
      <c r="C1459" s="4">
        <v>421.19739091023803</v>
      </c>
      <c r="D1459" s="4">
        <v>12.961776376934701</v>
      </c>
      <c r="E1459" s="4">
        <v>404.58648058772002</v>
      </c>
      <c r="F1459" s="4">
        <v>16.745586625300302</v>
      </c>
    </row>
    <row r="1460" spans="1:6" x14ac:dyDescent="0.25">
      <c r="A1460" s="4">
        <v>1513.24176435545</v>
      </c>
      <c r="B1460" s="4">
        <v>20.305226496886402</v>
      </c>
      <c r="C1460" s="4">
        <v>703.13019005581702</v>
      </c>
      <c r="D1460" s="4">
        <v>11.9013047041371</v>
      </c>
      <c r="E1460" s="4">
        <v>352.542061913758</v>
      </c>
      <c r="F1460" s="4">
        <v>30.551080115139399</v>
      </c>
    </row>
    <row r="1461" spans="1:6" x14ac:dyDescent="0.25">
      <c r="A1461" s="4">
        <v>702.01841783523503</v>
      </c>
      <c r="B1461" s="4">
        <v>17.091508641838999</v>
      </c>
      <c r="C1461" s="4">
        <v>592.00514244660701</v>
      </c>
      <c r="D1461" s="4">
        <v>17.494621446356099</v>
      </c>
      <c r="E1461" s="4">
        <v>399.57488423958398</v>
      </c>
      <c r="F1461" s="4">
        <v>25.959365729940998</v>
      </c>
    </row>
    <row r="1462" spans="1:6" x14ac:dyDescent="0.25">
      <c r="A1462" s="4">
        <v>416.42111902311399</v>
      </c>
      <c r="B1462" s="4">
        <v>32.697291785385403</v>
      </c>
      <c r="C1462" s="4">
        <v>378.45395587384701</v>
      </c>
      <c r="D1462" s="4">
        <v>10.073731637559799</v>
      </c>
      <c r="E1462" s="4">
        <v>275.003708381205</v>
      </c>
      <c r="F1462" s="4">
        <v>102.111345433164</v>
      </c>
    </row>
    <row r="1463" spans="1:6" x14ac:dyDescent="0.25">
      <c r="A1463" s="4">
        <v>784.45445941761102</v>
      </c>
      <c r="B1463" s="4">
        <v>20.122774426825298</v>
      </c>
      <c r="C1463" s="4">
        <v>498.65833540260701</v>
      </c>
      <c r="D1463" s="4">
        <v>9.3972228576894796</v>
      </c>
      <c r="E1463" s="4">
        <v>442.34993558004402</v>
      </c>
      <c r="F1463" s="4">
        <v>24.945891895098601</v>
      </c>
    </row>
    <row r="1464" spans="1:6" x14ac:dyDescent="0.25">
      <c r="A1464" s="4">
        <v>661.56113556027401</v>
      </c>
      <c r="B1464" s="4">
        <v>13.5360801983624</v>
      </c>
      <c r="C1464" s="4">
        <v>598.83108297362901</v>
      </c>
      <c r="D1464" s="4">
        <v>10.949797844281401</v>
      </c>
      <c r="E1464" s="4">
        <v>370.208423368632</v>
      </c>
      <c r="F1464" s="4">
        <v>24.573388744844099</v>
      </c>
    </row>
    <row r="1465" spans="1:6" x14ac:dyDescent="0.25">
      <c r="A1465" s="4">
        <v>614.76437053829397</v>
      </c>
      <c r="B1465" s="4">
        <v>13.705760466633301</v>
      </c>
      <c r="C1465" s="4">
        <v>571.27643243223395</v>
      </c>
      <c r="D1465" s="4">
        <v>13.0673840164672</v>
      </c>
      <c r="E1465" s="4">
        <v>374.24875319376503</v>
      </c>
      <c r="F1465" s="4">
        <v>19.713161275023499</v>
      </c>
    </row>
    <row r="1466" spans="1:6" x14ac:dyDescent="0.25">
      <c r="A1466" s="4">
        <v>391.49300390109403</v>
      </c>
      <c r="B1466" s="4">
        <v>13.673426678637</v>
      </c>
      <c r="C1466" s="4">
        <v>816.632059454917</v>
      </c>
      <c r="D1466" s="4">
        <v>15.2155185288283</v>
      </c>
      <c r="E1466" s="4">
        <v>418.36598781123701</v>
      </c>
      <c r="F1466" s="4">
        <v>19.542962104314899</v>
      </c>
    </row>
    <row r="1467" spans="1:6" x14ac:dyDescent="0.25">
      <c r="A1467" s="4">
        <v>574.63593477010704</v>
      </c>
      <c r="B1467" s="4">
        <v>10.238819155143499</v>
      </c>
      <c r="C1467" s="4">
        <v>543.66210434958305</v>
      </c>
      <c r="D1467" s="4">
        <v>14.6702833012677</v>
      </c>
      <c r="E1467" s="4">
        <v>751.68577142432298</v>
      </c>
      <c r="F1467" s="4">
        <v>38.512856342364103</v>
      </c>
    </row>
    <row r="1468" spans="1:6" x14ac:dyDescent="0.25">
      <c r="A1468" s="4">
        <v>713.38616069406203</v>
      </c>
      <c r="B1468" s="4">
        <v>16.832700378028601</v>
      </c>
      <c r="C1468" s="4">
        <v>395.25337652861998</v>
      </c>
      <c r="D1468" s="4">
        <v>13.61820427794</v>
      </c>
      <c r="E1468" s="4">
        <v>531.206104144454</v>
      </c>
      <c r="F1468" s="4">
        <v>71.694377555744694</v>
      </c>
    </row>
    <row r="1469" spans="1:6" x14ac:dyDescent="0.25">
      <c r="A1469" s="4">
        <v>367.43236444890402</v>
      </c>
      <c r="B1469" s="4">
        <v>21.173358011757902</v>
      </c>
      <c r="C1469" s="4">
        <v>391.774044951424</v>
      </c>
      <c r="D1469" s="4">
        <v>24.7168998043052</v>
      </c>
      <c r="E1469" s="4">
        <v>284.08938780799502</v>
      </c>
      <c r="F1469" s="4">
        <v>39.287800852674899</v>
      </c>
    </row>
    <row r="1470" spans="1:6" x14ac:dyDescent="0.25">
      <c r="A1470" s="4">
        <v>776.45931219681995</v>
      </c>
      <c r="B1470" s="4">
        <v>18.742290706373701</v>
      </c>
      <c r="C1470" s="4">
        <v>394.834195610135</v>
      </c>
      <c r="D1470" s="4">
        <v>12.0157628182787</v>
      </c>
      <c r="E1470" s="4">
        <v>376.04144383221802</v>
      </c>
      <c r="F1470" s="4">
        <v>23.064744404749899</v>
      </c>
    </row>
    <row r="1471" spans="1:6" x14ac:dyDescent="0.25">
      <c r="A1471" s="4">
        <v>379.166720479726</v>
      </c>
      <c r="B1471" s="4">
        <v>15.9915162376128</v>
      </c>
      <c r="C1471" s="4">
        <v>487.60604284703697</v>
      </c>
      <c r="D1471" s="4">
        <v>18.3691160965245</v>
      </c>
      <c r="E1471" s="4">
        <v>485.71419860050003</v>
      </c>
      <c r="F1471" s="4">
        <v>27.691615562420299</v>
      </c>
    </row>
    <row r="1472" spans="1:6" x14ac:dyDescent="0.25">
      <c r="A1472" s="4">
        <v>353.08181922882699</v>
      </c>
      <c r="B1472" s="4">
        <v>18.030121634248601</v>
      </c>
      <c r="C1472" s="4">
        <v>441.35240760445498</v>
      </c>
      <c r="D1472" s="4">
        <v>11.5564051230903</v>
      </c>
      <c r="E1472" s="4">
        <v>370.89224123954699</v>
      </c>
      <c r="F1472" s="4">
        <v>42.139467854052697</v>
      </c>
    </row>
    <row r="1473" spans="1:6" x14ac:dyDescent="0.25">
      <c r="A1473" s="4">
        <v>384.13530153781102</v>
      </c>
      <c r="B1473" s="4">
        <v>7.8864576560445103</v>
      </c>
      <c r="C1473" s="4">
        <v>310.96147130057199</v>
      </c>
      <c r="D1473" s="4">
        <v>11.456275353441001</v>
      </c>
      <c r="E1473" s="4">
        <v>409.50106064975199</v>
      </c>
      <c r="F1473" s="4">
        <v>67.601556815905397</v>
      </c>
    </row>
    <row r="1474" spans="1:6" x14ac:dyDescent="0.25">
      <c r="A1474" s="4">
        <v>548.57401417940798</v>
      </c>
      <c r="B1474" s="4">
        <v>18.312077849637699</v>
      </c>
      <c r="C1474" s="4">
        <v>565.58223861083297</v>
      </c>
      <c r="D1474" s="4">
        <v>15.5577937886118</v>
      </c>
      <c r="E1474" s="4">
        <v>408.84577747434298</v>
      </c>
      <c r="F1474" s="4">
        <v>87.886229137889998</v>
      </c>
    </row>
    <row r="1475" spans="1:6" x14ac:dyDescent="0.25">
      <c r="A1475" s="4">
        <v>381.43001482635702</v>
      </c>
      <c r="B1475" s="4">
        <v>20.652125183027199</v>
      </c>
      <c r="C1475" s="4">
        <v>454.07632552459802</v>
      </c>
      <c r="D1475" s="4">
        <v>15.383688385598299</v>
      </c>
      <c r="E1475" s="4">
        <v>392.09275992587197</v>
      </c>
      <c r="F1475" s="4">
        <v>20.986038407310801</v>
      </c>
    </row>
    <row r="1476" spans="1:6" x14ac:dyDescent="0.25">
      <c r="A1476" s="4">
        <v>730.31014012545302</v>
      </c>
      <c r="B1476" s="4">
        <v>15.711055292980699</v>
      </c>
      <c r="C1476" s="4">
        <v>522.72362874820794</v>
      </c>
      <c r="D1476" s="4">
        <v>16.979202282382101</v>
      </c>
      <c r="E1476" s="4">
        <v>398.80697376653501</v>
      </c>
      <c r="F1476" s="4">
        <v>23.536629702430201</v>
      </c>
    </row>
    <row r="1477" spans="1:6" x14ac:dyDescent="0.25">
      <c r="A1477" s="4">
        <v>689.71044499799598</v>
      </c>
      <c r="B1477" s="4">
        <v>12.742870469111899</v>
      </c>
      <c r="C1477" s="4">
        <v>653.95538267865697</v>
      </c>
      <c r="D1477" s="4">
        <v>14.510200786171399</v>
      </c>
      <c r="E1477" s="4">
        <v>386.78808299824499</v>
      </c>
      <c r="F1477" s="4">
        <v>31.898756801383499</v>
      </c>
    </row>
    <row r="1478" spans="1:6" x14ac:dyDescent="0.25">
      <c r="A1478" s="4">
        <v>456.67998807132199</v>
      </c>
      <c r="B1478" s="4">
        <v>12.449485173216001</v>
      </c>
      <c r="C1478" s="4">
        <v>586.91381748020603</v>
      </c>
      <c r="D1478" s="4">
        <v>13.915297413244801</v>
      </c>
      <c r="E1478" s="4">
        <v>299.10182400420302</v>
      </c>
      <c r="F1478" s="4">
        <v>95.785488924011503</v>
      </c>
    </row>
    <row r="1479" spans="1:6" x14ac:dyDescent="0.25">
      <c r="A1479" s="4">
        <v>548.84574699029304</v>
      </c>
      <c r="B1479" s="4">
        <v>15.5940950317308</v>
      </c>
      <c r="C1479" s="4">
        <v>620.88627478107799</v>
      </c>
      <c r="D1479" s="4">
        <v>12.5224690579343</v>
      </c>
      <c r="E1479" s="4">
        <v>442.91194057092002</v>
      </c>
      <c r="F1479" s="4">
        <v>74.410864873789194</v>
      </c>
    </row>
    <row r="1480" spans="1:6" x14ac:dyDescent="0.25">
      <c r="A1480" s="4">
        <v>641.94615096971302</v>
      </c>
      <c r="B1480" s="4">
        <v>15.392782791983301</v>
      </c>
      <c r="C1480" s="4">
        <v>319.55616064369599</v>
      </c>
      <c r="D1480" s="4">
        <v>8.8940108406823093</v>
      </c>
      <c r="E1480" s="4">
        <v>387.45467343553901</v>
      </c>
      <c r="F1480" s="4">
        <v>28.383963219588601</v>
      </c>
    </row>
    <row r="1481" spans="1:6" x14ac:dyDescent="0.25">
      <c r="A1481" s="4">
        <v>578.85075147077396</v>
      </c>
      <c r="B1481" s="4">
        <v>11.7192342495545</v>
      </c>
      <c r="C1481" s="4">
        <v>657.07959152385502</v>
      </c>
      <c r="D1481" s="4">
        <v>6.5378806067164899</v>
      </c>
      <c r="E1481" s="4">
        <v>427.108583483845</v>
      </c>
      <c r="F1481" s="4">
        <v>19.280644286190999</v>
      </c>
    </row>
    <row r="1482" spans="1:6" x14ac:dyDescent="0.25">
      <c r="A1482" s="4">
        <v>533.30661474913302</v>
      </c>
      <c r="B1482" s="4">
        <v>16.571435415418801</v>
      </c>
      <c r="C1482" s="4">
        <v>355.87852318212299</v>
      </c>
      <c r="D1482" s="4">
        <v>14.862928445450899</v>
      </c>
      <c r="E1482" s="4">
        <v>373.687129314988</v>
      </c>
      <c r="F1482" s="4">
        <v>22.1586789160501</v>
      </c>
    </row>
    <row r="1483" spans="1:6" x14ac:dyDescent="0.25">
      <c r="A1483" s="4">
        <v>765.88604645058501</v>
      </c>
      <c r="B1483" s="4">
        <v>13.815533921821</v>
      </c>
      <c r="C1483" s="4">
        <v>420.38892242684898</v>
      </c>
      <c r="D1483" s="4">
        <v>15.664439155953</v>
      </c>
      <c r="E1483" s="4">
        <v>362.06428673118302</v>
      </c>
      <c r="F1483" s="4">
        <v>32.526589336572201</v>
      </c>
    </row>
    <row r="1484" spans="1:6" x14ac:dyDescent="0.25">
      <c r="A1484" s="4">
        <v>937.58220778033103</v>
      </c>
      <c r="B1484" s="4">
        <v>53.360448835184698</v>
      </c>
      <c r="C1484" s="4">
        <v>451.68023243918998</v>
      </c>
      <c r="D1484" s="4">
        <v>21.6111852708272</v>
      </c>
      <c r="E1484" s="4">
        <v>414.79038718715299</v>
      </c>
      <c r="F1484" s="4">
        <v>20.260655007790699</v>
      </c>
    </row>
    <row r="1485" spans="1:6" x14ac:dyDescent="0.25">
      <c r="A1485" s="4">
        <v>573.80663764849305</v>
      </c>
      <c r="B1485" s="4">
        <v>28.6019380413927</v>
      </c>
      <c r="C1485" s="4">
        <v>577.96926901116899</v>
      </c>
      <c r="D1485" s="4">
        <v>16.333699737675399</v>
      </c>
      <c r="E1485" s="4">
        <v>438.56090668588803</v>
      </c>
      <c r="F1485" s="4">
        <v>20.187594761839101</v>
      </c>
    </row>
    <row r="1486" spans="1:6" x14ac:dyDescent="0.25">
      <c r="A1486" s="4">
        <v>781.11319123953501</v>
      </c>
      <c r="B1486" s="4">
        <v>13.950469254283201</v>
      </c>
      <c r="C1486" s="4">
        <v>349.84629616513803</v>
      </c>
      <c r="D1486" s="4">
        <v>10.207934730453401</v>
      </c>
      <c r="E1486" s="4">
        <v>466.04257318750001</v>
      </c>
      <c r="F1486" s="4">
        <v>97.27016146807</v>
      </c>
    </row>
    <row r="1487" spans="1:6" x14ac:dyDescent="0.25">
      <c r="A1487" s="4">
        <v>755.21066606417196</v>
      </c>
      <c r="B1487" s="4">
        <v>18.422995467670201</v>
      </c>
      <c r="C1487" s="4">
        <v>468.86115850880702</v>
      </c>
      <c r="D1487" s="4">
        <v>15.2004427658393</v>
      </c>
      <c r="E1487" s="4">
        <v>426.620447400957</v>
      </c>
      <c r="F1487" s="4">
        <v>29.841291416436398</v>
      </c>
    </row>
    <row r="1488" spans="1:6" x14ac:dyDescent="0.25">
      <c r="A1488" s="4">
        <v>358.91303843632301</v>
      </c>
      <c r="B1488" s="4">
        <v>7.8972916572820298</v>
      </c>
      <c r="C1488" s="4">
        <v>577.86108183860699</v>
      </c>
      <c r="D1488" s="4">
        <v>17.316167266108</v>
      </c>
      <c r="E1488" s="4">
        <v>363.138948913663</v>
      </c>
      <c r="F1488" s="4">
        <v>19.655421128729301</v>
      </c>
    </row>
    <row r="1489" spans="1:6" x14ac:dyDescent="0.25">
      <c r="A1489" s="4">
        <v>769.92274334654201</v>
      </c>
      <c r="B1489" s="4">
        <v>17.874922160757698</v>
      </c>
      <c r="C1489" s="4">
        <v>732.87008420377902</v>
      </c>
      <c r="D1489" s="4">
        <v>14.629587489180199</v>
      </c>
      <c r="E1489" s="4">
        <v>385.04502977430798</v>
      </c>
      <c r="F1489" s="4">
        <v>21.489738713716999</v>
      </c>
    </row>
    <row r="1490" spans="1:6" x14ac:dyDescent="0.25">
      <c r="A1490" s="4">
        <v>400.03648446872802</v>
      </c>
      <c r="B1490" s="4">
        <v>8.6886093046050501</v>
      </c>
      <c r="C1490" s="4">
        <v>363.65168271586202</v>
      </c>
      <c r="D1490" s="4">
        <v>10.3450065257493</v>
      </c>
      <c r="E1490" s="4">
        <v>447.93257067352499</v>
      </c>
      <c r="F1490" s="4">
        <v>26.267094399314299</v>
      </c>
    </row>
    <row r="1491" spans="1:6" x14ac:dyDescent="0.25">
      <c r="A1491" s="4">
        <v>740.87894993647899</v>
      </c>
      <c r="B1491" s="4">
        <v>18.581872567767199</v>
      </c>
      <c r="C1491" s="4">
        <v>567.04510619118798</v>
      </c>
      <c r="D1491" s="4">
        <v>16.9111470393836</v>
      </c>
      <c r="E1491" s="4">
        <v>385.37235112115701</v>
      </c>
      <c r="F1491" s="4">
        <v>28.349859378067698</v>
      </c>
    </row>
    <row r="1492" spans="1:6" x14ac:dyDescent="0.25">
      <c r="A1492" s="4">
        <v>373.107866011559</v>
      </c>
      <c r="B1492" s="4">
        <v>11.7284200305584</v>
      </c>
      <c r="C1492" s="4">
        <v>678.01489275321296</v>
      </c>
      <c r="D1492" s="4">
        <v>12.659052513539701</v>
      </c>
      <c r="E1492" s="4">
        <v>438.72665037959803</v>
      </c>
      <c r="F1492" s="4">
        <v>23.7093160632066</v>
      </c>
    </row>
    <row r="1493" spans="1:6" x14ac:dyDescent="0.25">
      <c r="A1493" s="4">
        <v>802.45262887328795</v>
      </c>
      <c r="B1493" s="4">
        <v>17.8657665732316</v>
      </c>
      <c r="C1493" s="4">
        <v>340.72817587107397</v>
      </c>
      <c r="D1493" s="4">
        <v>18.543770835036401</v>
      </c>
      <c r="E1493" s="4">
        <v>422.76166974380601</v>
      </c>
      <c r="F1493" s="4">
        <v>26.073365810792801</v>
      </c>
    </row>
    <row r="1494" spans="1:6" x14ac:dyDescent="0.25">
      <c r="A1494" s="4">
        <v>739.47376244887698</v>
      </c>
      <c r="B1494" s="4">
        <v>16.273106256965502</v>
      </c>
      <c r="C1494" s="4">
        <v>395.77827171236203</v>
      </c>
      <c r="D1494" s="4">
        <v>8.8060579746961505</v>
      </c>
      <c r="E1494" s="4">
        <v>429.51590795442399</v>
      </c>
      <c r="F1494" s="4">
        <v>24.499840204836801</v>
      </c>
    </row>
    <row r="1495" spans="1:6" x14ac:dyDescent="0.25">
      <c r="A1495" s="4">
        <v>359.88685481622798</v>
      </c>
      <c r="B1495" s="4">
        <v>18.1705961809493</v>
      </c>
      <c r="C1495" s="4">
        <v>424.19737530127099</v>
      </c>
      <c r="D1495" s="4">
        <v>11.482536102645</v>
      </c>
      <c r="E1495" s="4">
        <v>361.00424247980101</v>
      </c>
      <c r="F1495" s="4">
        <v>22.1667204629629</v>
      </c>
    </row>
    <row r="1496" spans="1:6" x14ac:dyDescent="0.25">
      <c r="A1496" s="4">
        <v>722.76952743902802</v>
      </c>
      <c r="B1496" s="4">
        <v>16.654200336197299</v>
      </c>
      <c r="C1496" s="4">
        <v>414.86587378382598</v>
      </c>
      <c r="D1496" s="4">
        <v>21.7969486075453</v>
      </c>
      <c r="E1496" s="4">
        <v>374.52893923968003</v>
      </c>
      <c r="F1496" s="4">
        <v>18.532631773734401</v>
      </c>
    </row>
    <row r="1497" spans="1:6" x14ac:dyDescent="0.25">
      <c r="A1497" s="4">
        <v>757.98442112654402</v>
      </c>
      <c r="B1497" s="4">
        <v>13.081361310789299</v>
      </c>
      <c r="C1497" s="4">
        <v>369.81408386677498</v>
      </c>
      <c r="D1497" s="4">
        <v>11.4013887122273</v>
      </c>
      <c r="E1497" s="4">
        <v>346.34485436975899</v>
      </c>
      <c r="F1497" s="4">
        <v>48.209796658018597</v>
      </c>
    </row>
    <row r="1498" spans="1:6" x14ac:dyDescent="0.25">
      <c r="A1498" s="4">
        <v>889.66864973306599</v>
      </c>
      <c r="B1498" s="4">
        <v>67.712398277595597</v>
      </c>
      <c r="C1498" s="4">
        <v>777.13205206021598</v>
      </c>
      <c r="D1498" s="4">
        <v>12.716639961116</v>
      </c>
      <c r="E1498" s="4">
        <v>426.81983723863902</v>
      </c>
      <c r="F1498" s="4">
        <v>27.039338225731601</v>
      </c>
    </row>
    <row r="1499" spans="1:6" x14ac:dyDescent="0.25">
      <c r="A1499" s="4">
        <v>708.593041863292</v>
      </c>
      <c r="B1499" s="4">
        <v>15.0060427035205</v>
      </c>
      <c r="C1499" s="4">
        <v>365.33572929725</v>
      </c>
      <c r="D1499" s="4">
        <v>12.5963685661554</v>
      </c>
      <c r="E1499" s="4">
        <v>388.81973039358797</v>
      </c>
      <c r="F1499" s="4">
        <v>24.331334884045599</v>
      </c>
    </row>
    <row r="1500" spans="1:6" x14ac:dyDescent="0.25">
      <c r="A1500" s="4">
        <v>938.92101936042297</v>
      </c>
      <c r="B1500" s="4">
        <v>38.752132871653799</v>
      </c>
      <c r="C1500" s="4">
        <v>440.66034972667597</v>
      </c>
      <c r="D1500" s="4">
        <v>10.951598400482901</v>
      </c>
      <c r="E1500" s="4">
        <v>381.07502937689401</v>
      </c>
      <c r="F1500" s="4">
        <v>24.237919040722701</v>
      </c>
    </row>
    <row r="1501" spans="1:6" x14ac:dyDescent="0.25">
      <c r="A1501" s="4">
        <v>612.29858871921795</v>
      </c>
      <c r="B1501" s="4">
        <v>13.757290118839499</v>
      </c>
      <c r="C1501" s="4">
        <v>388.577874669805</v>
      </c>
      <c r="D1501" s="4">
        <v>38.940474982140501</v>
      </c>
      <c r="E1501" s="4">
        <v>407.02214125543799</v>
      </c>
      <c r="F1501" s="4">
        <v>23.3455257192254</v>
      </c>
    </row>
    <row r="1502" spans="1:6" x14ac:dyDescent="0.25">
      <c r="A1502" s="4">
        <v>741.79485777392904</v>
      </c>
      <c r="B1502" s="4">
        <v>12.766918635228601</v>
      </c>
      <c r="C1502" s="4">
        <v>373.03338666260203</v>
      </c>
      <c r="D1502" s="4">
        <v>10.7723660275805</v>
      </c>
      <c r="E1502" s="4">
        <v>369.06517183035601</v>
      </c>
      <c r="F1502" s="4">
        <v>25.528572989394799</v>
      </c>
    </row>
    <row r="1503" spans="1:6" x14ac:dyDescent="0.25">
      <c r="A1503" s="4">
        <v>453.91958529129602</v>
      </c>
      <c r="B1503" s="4">
        <v>8.5332571873441303</v>
      </c>
      <c r="C1503" s="4">
        <v>401.52690974622902</v>
      </c>
      <c r="D1503" s="4">
        <v>12.3139545100275</v>
      </c>
      <c r="E1503" s="4">
        <v>415.13975765556</v>
      </c>
      <c r="F1503" s="4">
        <v>30.705074070021499</v>
      </c>
    </row>
    <row r="1504" spans="1:6" x14ac:dyDescent="0.25">
      <c r="A1504" s="4">
        <v>376.92219440639002</v>
      </c>
      <c r="B1504" s="4">
        <v>18.038452951237499</v>
      </c>
      <c r="C1504" s="4">
        <v>375.830701306462</v>
      </c>
      <c r="D1504" s="4">
        <v>11.3236592304892</v>
      </c>
      <c r="E1504" s="4">
        <v>396.24486205726799</v>
      </c>
      <c r="F1504" s="4">
        <v>24.962737948168002</v>
      </c>
    </row>
    <row r="1505" spans="1:6" x14ac:dyDescent="0.25">
      <c r="A1505" s="4">
        <v>597.17970527336001</v>
      </c>
      <c r="B1505" s="4">
        <v>15.9256581591907</v>
      </c>
      <c r="C1505" s="4">
        <v>445.623361684381</v>
      </c>
      <c r="D1505" s="4">
        <v>11.7092852916102</v>
      </c>
      <c r="E1505" s="4">
        <v>524.91042981296698</v>
      </c>
      <c r="F1505" s="4">
        <v>27.3204094783868</v>
      </c>
    </row>
    <row r="1506" spans="1:6" x14ac:dyDescent="0.25">
      <c r="A1506" s="4">
        <v>1382.8503702059299</v>
      </c>
      <c r="B1506" s="4">
        <v>19.833280104445201</v>
      </c>
      <c r="C1506" s="4">
        <v>375.18352048099001</v>
      </c>
      <c r="D1506" s="4">
        <v>11.0364081021398</v>
      </c>
      <c r="E1506" s="4">
        <v>587.91598455235305</v>
      </c>
      <c r="F1506" s="4">
        <v>51.682719723088603</v>
      </c>
    </row>
    <row r="1507" spans="1:6" x14ac:dyDescent="0.25">
      <c r="A1507" s="4">
        <v>780.94248867779902</v>
      </c>
      <c r="B1507" s="4">
        <v>16.003128250362298</v>
      </c>
      <c r="C1507" s="4">
        <v>679.77520401030699</v>
      </c>
      <c r="D1507" s="4">
        <v>13.376073931576601</v>
      </c>
      <c r="E1507" s="4">
        <v>416.83729347959098</v>
      </c>
      <c r="F1507" s="4">
        <v>25.7706726028118</v>
      </c>
    </row>
    <row r="1508" spans="1:6" x14ac:dyDescent="0.25">
      <c r="A1508" s="4">
        <v>689.85560389608099</v>
      </c>
      <c r="B1508" s="4">
        <v>15.376440193736901</v>
      </c>
      <c r="C1508" s="4">
        <v>414.43514176830598</v>
      </c>
      <c r="D1508" s="4">
        <v>15.415305114583999</v>
      </c>
      <c r="E1508" s="4">
        <v>392.87983565405</v>
      </c>
      <c r="F1508" s="4">
        <v>23.761212005745602</v>
      </c>
    </row>
    <row r="1509" spans="1:6" x14ac:dyDescent="0.25">
      <c r="A1509" s="4">
        <v>463.34146632626602</v>
      </c>
      <c r="B1509" s="4">
        <v>16.177462716586799</v>
      </c>
      <c r="C1509" s="4">
        <v>382.86762811988501</v>
      </c>
      <c r="D1509" s="4">
        <v>9.1603266780730301</v>
      </c>
      <c r="E1509" s="4">
        <v>457.28143794089499</v>
      </c>
      <c r="F1509" s="4">
        <v>18.899290739325799</v>
      </c>
    </row>
    <row r="1510" spans="1:6" x14ac:dyDescent="0.25">
      <c r="A1510" s="4">
        <v>594.20853023230995</v>
      </c>
      <c r="B1510" s="4">
        <v>14.691218534717301</v>
      </c>
      <c r="C1510" s="4">
        <v>396.01277182251198</v>
      </c>
      <c r="D1510" s="4">
        <v>9.5152056636288709</v>
      </c>
      <c r="E1510" s="4">
        <v>403.94424389675203</v>
      </c>
      <c r="F1510" s="4">
        <v>57.3518123724497</v>
      </c>
    </row>
    <row r="1511" spans="1:6" x14ac:dyDescent="0.25">
      <c r="A1511" s="4">
        <v>1103.2768440023001</v>
      </c>
      <c r="B1511" s="4">
        <v>27.268147212453101</v>
      </c>
      <c r="C1511" s="4">
        <v>345.74840930476699</v>
      </c>
      <c r="D1511" s="4">
        <v>6.9823148006107596</v>
      </c>
      <c r="E1511" s="4">
        <v>364.15123269706902</v>
      </c>
      <c r="F1511" s="4">
        <v>27.7992985220626</v>
      </c>
    </row>
    <row r="1512" spans="1:6" x14ac:dyDescent="0.25">
      <c r="A1512" s="4">
        <v>364.92806895822201</v>
      </c>
      <c r="B1512" s="4">
        <v>6.9278401678893697</v>
      </c>
      <c r="C1512" s="4">
        <v>421.50931622087899</v>
      </c>
      <c r="D1512" s="4">
        <v>35.293507747352102</v>
      </c>
      <c r="E1512" s="4">
        <v>409.59839810803498</v>
      </c>
      <c r="F1512" s="4">
        <v>21.9109487591777</v>
      </c>
    </row>
    <row r="1513" spans="1:6" x14ac:dyDescent="0.25">
      <c r="A1513" s="4">
        <v>806.047287940979</v>
      </c>
      <c r="B1513" s="4">
        <v>12.929060913622299</v>
      </c>
      <c r="C1513" s="4">
        <v>547.62166814505997</v>
      </c>
      <c r="D1513" s="4">
        <v>15.6813917721156</v>
      </c>
      <c r="E1513" s="4">
        <v>437.00332672148897</v>
      </c>
      <c r="F1513" s="4">
        <v>22.8268562771845</v>
      </c>
    </row>
    <row r="1514" spans="1:6" x14ac:dyDescent="0.25">
      <c r="A1514" s="4">
        <v>688.80654605850498</v>
      </c>
      <c r="B1514" s="4">
        <v>29.388311958406099</v>
      </c>
      <c r="C1514" s="4">
        <v>381.766644030809</v>
      </c>
      <c r="D1514" s="4">
        <v>14.4568096306174</v>
      </c>
      <c r="E1514" s="4">
        <v>444.11880696937402</v>
      </c>
      <c r="F1514" s="4">
        <v>23.827100447611802</v>
      </c>
    </row>
    <row r="1515" spans="1:6" x14ac:dyDescent="0.25">
      <c r="A1515" s="4">
        <v>386.12542915716699</v>
      </c>
      <c r="B1515" s="4">
        <v>13.0834060716442</v>
      </c>
      <c r="C1515" s="4">
        <v>383.271687094122</v>
      </c>
      <c r="D1515" s="4">
        <v>17.366705089109001</v>
      </c>
      <c r="E1515" s="4">
        <v>395.68067486584101</v>
      </c>
      <c r="F1515" s="4">
        <v>19.811597231775501</v>
      </c>
    </row>
    <row r="1516" spans="1:6" x14ac:dyDescent="0.25">
      <c r="A1516" s="4">
        <v>803.99337788671198</v>
      </c>
      <c r="B1516" s="4">
        <v>15.057480848627099</v>
      </c>
      <c r="C1516" s="4">
        <v>455.20997975766602</v>
      </c>
      <c r="D1516" s="4">
        <v>14.4032961199991</v>
      </c>
      <c r="E1516" s="4">
        <v>431.65168246254302</v>
      </c>
      <c r="F1516" s="4">
        <v>27.075318979332199</v>
      </c>
    </row>
    <row r="1517" spans="1:6" x14ac:dyDescent="0.25">
      <c r="A1517" s="4">
        <v>766.06555276363997</v>
      </c>
      <c r="B1517" s="4">
        <v>18.761349256383198</v>
      </c>
      <c r="C1517" s="4">
        <v>356.91296283528197</v>
      </c>
      <c r="D1517" s="4">
        <v>10.0817883787676</v>
      </c>
      <c r="E1517" s="4">
        <v>419.92817622795701</v>
      </c>
      <c r="F1517" s="4">
        <v>31.203098103869699</v>
      </c>
    </row>
    <row r="1518" spans="1:6" x14ac:dyDescent="0.25">
      <c r="A1518" s="4">
        <v>632.859327726066</v>
      </c>
      <c r="B1518" s="4">
        <v>14.165408036671501</v>
      </c>
      <c r="C1518" s="4">
        <v>470.172381665557</v>
      </c>
      <c r="D1518" s="4">
        <v>32.716167315607798</v>
      </c>
      <c r="E1518" s="4">
        <v>430.775815103203</v>
      </c>
      <c r="F1518" s="4">
        <v>17.689418125431899</v>
      </c>
    </row>
    <row r="1519" spans="1:6" x14ac:dyDescent="0.25">
      <c r="A1519" s="4">
        <v>677.86099041625801</v>
      </c>
      <c r="B1519" s="4">
        <v>13.7638211192097</v>
      </c>
      <c r="C1519" s="4">
        <v>456.80825562029997</v>
      </c>
      <c r="D1519" s="4">
        <v>10.4948806690517</v>
      </c>
      <c r="E1519" s="4">
        <v>386.03982634842299</v>
      </c>
      <c r="F1519" s="4">
        <v>19.833814321551401</v>
      </c>
    </row>
    <row r="1520" spans="1:6" x14ac:dyDescent="0.25">
      <c r="A1520" s="4">
        <v>784.505379077047</v>
      </c>
      <c r="B1520" s="4">
        <v>22.902586781652602</v>
      </c>
      <c r="C1520" s="4">
        <v>406.70206775888801</v>
      </c>
      <c r="D1520" s="4">
        <v>4.1575037047732604</v>
      </c>
      <c r="E1520" s="4">
        <v>244.28177327662701</v>
      </c>
      <c r="F1520" s="4">
        <v>107.67867576051501</v>
      </c>
    </row>
    <row r="1521" spans="1:6" x14ac:dyDescent="0.25">
      <c r="A1521" s="4">
        <v>933.86668246984402</v>
      </c>
      <c r="B1521" s="4">
        <v>19.490776122547601</v>
      </c>
      <c r="C1521" s="4">
        <v>544.36285967379797</v>
      </c>
      <c r="D1521" s="4">
        <v>13.7574580791406</v>
      </c>
      <c r="E1521" s="4">
        <v>439.256474290043</v>
      </c>
      <c r="F1521" s="4">
        <v>26.807217851979601</v>
      </c>
    </row>
    <row r="1522" spans="1:6" x14ac:dyDescent="0.25">
      <c r="A1522" s="4">
        <v>451.30838495492901</v>
      </c>
      <c r="B1522" s="4">
        <v>15.0293891532346</v>
      </c>
      <c r="C1522" s="4">
        <v>430.25004966556997</v>
      </c>
      <c r="D1522" s="4">
        <v>15.530159687390499</v>
      </c>
      <c r="E1522" s="4">
        <v>402.58141481503799</v>
      </c>
      <c r="F1522" s="4">
        <v>24.263996730092899</v>
      </c>
    </row>
    <row r="1523" spans="1:6" x14ac:dyDescent="0.25">
      <c r="A1523" s="4">
        <v>798.60943036153901</v>
      </c>
      <c r="B1523" s="4">
        <v>15.8607463510707</v>
      </c>
      <c r="C1523" s="4">
        <v>480.52452928200302</v>
      </c>
      <c r="D1523" s="4">
        <v>46.271748382365303</v>
      </c>
      <c r="E1523" s="4">
        <v>476.21765530854401</v>
      </c>
      <c r="F1523" s="4">
        <v>55.135699047008501</v>
      </c>
    </row>
    <row r="1524" spans="1:6" x14ac:dyDescent="0.25">
      <c r="A1524" s="4">
        <v>534.93214359506896</v>
      </c>
      <c r="B1524" s="4">
        <v>17.041565841762299</v>
      </c>
      <c r="C1524" s="4">
        <v>439.986297748982</v>
      </c>
      <c r="D1524" s="4">
        <v>14.0672313747927</v>
      </c>
      <c r="E1524" s="4">
        <v>618.25938864424802</v>
      </c>
      <c r="F1524" s="4">
        <v>37.718227399745899</v>
      </c>
    </row>
    <row r="1525" spans="1:6" x14ac:dyDescent="0.25">
      <c r="A1525" s="4">
        <v>762.15741262584902</v>
      </c>
      <c r="B1525" s="4">
        <v>16.097566307289501</v>
      </c>
      <c r="C1525" s="4">
        <v>393.35411634482398</v>
      </c>
      <c r="D1525" s="4">
        <v>16.894636737182701</v>
      </c>
      <c r="E1525" s="4">
        <v>402.10099956765703</v>
      </c>
      <c r="F1525" s="4">
        <v>12.702495071804099</v>
      </c>
    </row>
    <row r="1526" spans="1:6" x14ac:dyDescent="0.25">
      <c r="A1526" s="4">
        <v>704.04611317813306</v>
      </c>
      <c r="B1526" s="4">
        <v>13.968505596742</v>
      </c>
      <c r="C1526" s="4">
        <v>692.57625755667596</v>
      </c>
      <c r="D1526" s="4">
        <v>15.044770062202501</v>
      </c>
      <c r="E1526" s="4">
        <v>420.20166392996902</v>
      </c>
      <c r="F1526" s="4">
        <v>26.0269936190452</v>
      </c>
    </row>
    <row r="1527" spans="1:6" x14ac:dyDescent="0.25">
      <c r="A1527" s="4">
        <v>661.87859909981398</v>
      </c>
      <c r="B1527" s="4">
        <v>15.785977002466</v>
      </c>
      <c r="C1527" s="4">
        <v>357.56343984231302</v>
      </c>
      <c r="D1527" s="4">
        <v>12.775997671531499</v>
      </c>
      <c r="E1527" s="4">
        <v>440.996353399008</v>
      </c>
      <c r="F1527" s="4">
        <v>25.290043865097601</v>
      </c>
    </row>
    <row r="1528" spans="1:6" x14ac:dyDescent="0.25">
      <c r="A1528" s="4">
        <v>607.95085107907596</v>
      </c>
      <c r="B1528" s="4">
        <v>15.601098941639</v>
      </c>
      <c r="C1528" s="4">
        <v>378.16330178081898</v>
      </c>
      <c r="D1528" s="4">
        <v>3.9145037876441999</v>
      </c>
      <c r="E1528" s="4">
        <v>505.35382662340902</v>
      </c>
      <c r="F1528" s="4">
        <v>42.511391444597301</v>
      </c>
    </row>
    <row r="1529" spans="1:6" x14ac:dyDescent="0.25">
      <c r="A1529" s="4">
        <v>742.04840155690897</v>
      </c>
      <c r="B1529" s="4">
        <v>15.884153777733401</v>
      </c>
      <c r="C1529" s="4">
        <v>577.67907274514403</v>
      </c>
      <c r="D1529" s="4">
        <v>14.2265662206336</v>
      </c>
      <c r="E1529" s="4">
        <v>400.83347882330401</v>
      </c>
      <c r="F1529" s="4">
        <v>27.290104987332501</v>
      </c>
    </row>
    <row r="1530" spans="1:6" x14ac:dyDescent="0.25">
      <c r="A1530" s="4">
        <v>400.45294908806602</v>
      </c>
      <c r="B1530" s="4">
        <v>5.556160927983</v>
      </c>
      <c r="C1530" s="4">
        <v>354.13716363161802</v>
      </c>
      <c r="D1530" s="4">
        <v>8.8459297867957503</v>
      </c>
      <c r="E1530" s="4">
        <v>378.65676385536699</v>
      </c>
      <c r="F1530" s="4">
        <v>48.086046079173599</v>
      </c>
    </row>
    <row r="1531" spans="1:6" x14ac:dyDescent="0.25">
      <c r="A1531" s="4">
        <v>461.180804181844</v>
      </c>
      <c r="B1531" s="4">
        <v>11.315877203596701</v>
      </c>
      <c r="C1531" s="4">
        <v>772.02134761586694</v>
      </c>
      <c r="D1531" s="4">
        <v>18.894087272696101</v>
      </c>
      <c r="E1531" s="4">
        <v>394.80528040975298</v>
      </c>
      <c r="F1531" s="4">
        <v>26.5439998565707</v>
      </c>
    </row>
    <row r="1532" spans="1:6" x14ac:dyDescent="0.25">
      <c r="A1532" s="4">
        <v>835.56804773583997</v>
      </c>
      <c r="B1532" s="4">
        <v>10.3833984052762</v>
      </c>
      <c r="C1532" s="4">
        <v>345.640085566788</v>
      </c>
      <c r="D1532" s="4">
        <v>10.4349889867007</v>
      </c>
      <c r="E1532" s="4">
        <v>370.98332232981898</v>
      </c>
      <c r="F1532" s="4">
        <v>23.5473568395245</v>
      </c>
    </row>
    <row r="1533" spans="1:6" x14ac:dyDescent="0.25">
      <c r="A1533" s="4">
        <v>372.194995567202</v>
      </c>
      <c r="B1533" s="4">
        <v>13.8329750210978</v>
      </c>
      <c r="C1533" s="4">
        <v>602.37723395600904</v>
      </c>
      <c r="D1533" s="4">
        <v>14.3808501842431</v>
      </c>
      <c r="E1533" s="4">
        <v>424.182086132466</v>
      </c>
      <c r="F1533" s="4">
        <v>54.5965977008454</v>
      </c>
    </row>
    <row r="1534" spans="1:6" x14ac:dyDescent="0.25">
      <c r="A1534" s="4">
        <v>510.61342788115098</v>
      </c>
      <c r="B1534" s="4">
        <v>15.2240332283545</v>
      </c>
      <c r="C1534" s="4">
        <v>393.08453512564301</v>
      </c>
      <c r="D1534" s="4">
        <v>13.4292669766582</v>
      </c>
      <c r="E1534" s="4">
        <v>371.05833575501998</v>
      </c>
      <c r="F1534" s="4">
        <v>19.2278023059479</v>
      </c>
    </row>
    <row r="1535" spans="1:6" x14ac:dyDescent="0.25">
      <c r="A1535" s="4">
        <v>674.95675570517699</v>
      </c>
      <c r="B1535" s="4">
        <v>19.241092915879499</v>
      </c>
      <c r="C1535" s="4">
        <v>437.19873359054299</v>
      </c>
      <c r="D1535" s="4">
        <v>11.678614670410701</v>
      </c>
      <c r="E1535" s="4">
        <v>385.169497650116</v>
      </c>
      <c r="F1535" s="4">
        <v>30.389929580735</v>
      </c>
    </row>
    <row r="1536" spans="1:6" x14ac:dyDescent="0.25">
      <c r="A1536" s="4">
        <v>429.663813736289</v>
      </c>
      <c r="B1536" s="4">
        <v>19.010193347697999</v>
      </c>
      <c r="C1536" s="4">
        <v>446.43677429482301</v>
      </c>
      <c r="D1536" s="4">
        <v>12.990539645543301</v>
      </c>
      <c r="E1536" s="4">
        <v>364.22366705536803</v>
      </c>
      <c r="F1536" s="4">
        <v>172.14613608643401</v>
      </c>
    </row>
    <row r="1537" spans="1:6" x14ac:dyDescent="0.25">
      <c r="A1537" s="4">
        <v>682.06744531914501</v>
      </c>
      <c r="B1537" s="4">
        <v>20.382727157091701</v>
      </c>
      <c r="C1537" s="4">
        <v>403.91934102401098</v>
      </c>
      <c r="D1537" s="4">
        <v>14.4776990890968</v>
      </c>
      <c r="E1537" s="4">
        <v>286.99571245536202</v>
      </c>
      <c r="F1537" s="4">
        <v>74.451713259797501</v>
      </c>
    </row>
    <row r="1538" spans="1:6" x14ac:dyDescent="0.25">
      <c r="A1538" s="4">
        <v>635.01661746203797</v>
      </c>
      <c r="B1538" s="4">
        <v>15.379079907434001</v>
      </c>
      <c r="C1538" s="4">
        <v>362.42182081192698</v>
      </c>
      <c r="D1538" s="4">
        <v>22.6435954035259</v>
      </c>
      <c r="E1538" s="4">
        <v>415.71035356447101</v>
      </c>
      <c r="F1538" s="4">
        <v>18.462089277571</v>
      </c>
    </row>
    <row r="1539" spans="1:6" x14ac:dyDescent="0.25">
      <c r="A1539" s="4">
        <v>606.83263922855201</v>
      </c>
      <c r="B1539" s="4">
        <v>15.2525676074437</v>
      </c>
      <c r="C1539" s="4">
        <v>468.186175461858</v>
      </c>
      <c r="D1539" s="4">
        <v>19.584924415918</v>
      </c>
      <c r="E1539" s="4">
        <v>446.99600306898299</v>
      </c>
      <c r="F1539" s="4">
        <v>26.3845582646317</v>
      </c>
    </row>
    <row r="1540" spans="1:6" x14ac:dyDescent="0.25">
      <c r="A1540" s="4">
        <v>1057.5954228974799</v>
      </c>
      <c r="B1540" s="4">
        <v>36.970260794274502</v>
      </c>
      <c r="C1540" s="4">
        <v>704.66265332326202</v>
      </c>
      <c r="D1540" s="4">
        <v>14.020828752778399</v>
      </c>
      <c r="E1540" s="4">
        <v>492.098192356526</v>
      </c>
      <c r="F1540" s="4">
        <v>23.3254906493239</v>
      </c>
    </row>
    <row r="1541" spans="1:6" x14ac:dyDescent="0.25">
      <c r="A1541" s="4">
        <v>504.313847936689</v>
      </c>
      <c r="B1541" s="4">
        <v>16.831983210518899</v>
      </c>
      <c r="C1541" s="4">
        <v>386.66112816333703</v>
      </c>
      <c r="D1541" s="4">
        <v>18.173144457861699</v>
      </c>
      <c r="E1541" s="4">
        <v>467.93171618133698</v>
      </c>
      <c r="F1541" s="4">
        <v>84.230014771688701</v>
      </c>
    </row>
    <row r="1542" spans="1:6" x14ac:dyDescent="0.25">
      <c r="A1542" s="4">
        <v>701.45734376832797</v>
      </c>
      <c r="B1542" s="4">
        <v>19.311223338358101</v>
      </c>
      <c r="C1542" s="4">
        <v>683.79525431618003</v>
      </c>
      <c r="D1542" s="4">
        <v>13.7026475574821</v>
      </c>
      <c r="E1542" s="4">
        <v>396.364721454679</v>
      </c>
      <c r="F1542" s="4">
        <v>15.4722822504118</v>
      </c>
    </row>
    <row r="1543" spans="1:6" x14ac:dyDescent="0.25">
      <c r="A1543" s="4">
        <v>401.61124616861298</v>
      </c>
      <c r="B1543" s="4">
        <v>10.117662498028899</v>
      </c>
      <c r="C1543" s="4">
        <v>734.13131910189895</v>
      </c>
      <c r="D1543" s="4">
        <v>15.8917527438607</v>
      </c>
      <c r="E1543" s="4">
        <v>455.34569353982801</v>
      </c>
      <c r="F1543" s="4">
        <v>48.0506757998373</v>
      </c>
    </row>
    <row r="1544" spans="1:6" x14ac:dyDescent="0.25">
      <c r="A1544" s="4">
        <v>358.034851435571</v>
      </c>
      <c r="B1544" s="4">
        <v>7.0122378550004196</v>
      </c>
      <c r="C1544" s="4">
        <v>641.45825902745105</v>
      </c>
      <c r="D1544" s="4">
        <v>16.1135579510591</v>
      </c>
      <c r="E1544" s="4">
        <v>421.15278927981802</v>
      </c>
      <c r="F1544" s="4">
        <v>27.788388388231301</v>
      </c>
    </row>
    <row r="1545" spans="1:6" x14ac:dyDescent="0.25">
      <c r="A1545" s="4">
        <v>794.45264384150505</v>
      </c>
      <c r="B1545" s="4">
        <v>16.973297037882698</v>
      </c>
      <c r="C1545" s="4">
        <v>359.43077754229301</v>
      </c>
      <c r="D1545" s="4">
        <v>10.598596350522699</v>
      </c>
      <c r="E1545" s="4">
        <v>402.63529423251703</v>
      </c>
      <c r="F1545" s="4">
        <v>79.474601755384299</v>
      </c>
    </row>
    <row r="1546" spans="1:6" x14ac:dyDescent="0.25">
      <c r="A1546" s="4">
        <v>466.01902825757799</v>
      </c>
      <c r="B1546" s="4">
        <v>13.2787824829574</v>
      </c>
      <c r="C1546" s="4">
        <v>266.14369460940298</v>
      </c>
      <c r="D1546" s="4">
        <v>44.2932787595782</v>
      </c>
      <c r="E1546" s="4">
        <v>473.06903211027299</v>
      </c>
      <c r="F1546" s="4">
        <v>46.922210028860697</v>
      </c>
    </row>
    <row r="1547" spans="1:6" x14ac:dyDescent="0.25">
      <c r="A1547" s="4">
        <v>385.19215688109301</v>
      </c>
      <c r="B1547" s="4">
        <v>9.5795834434684295</v>
      </c>
      <c r="C1547" s="4">
        <v>502.72382679209102</v>
      </c>
      <c r="D1547" s="4">
        <v>14.362188396044001</v>
      </c>
      <c r="E1547" s="4">
        <v>360.76199019327697</v>
      </c>
      <c r="F1547" s="4">
        <v>28.7920047815423</v>
      </c>
    </row>
    <row r="1548" spans="1:6" x14ac:dyDescent="0.25">
      <c r="A1548" s="4">
        <v>743.68406261876203</v>
      </c>
      <c r="B1548" s="4">
        <v>16.6044254188891</v>
      </c>
      <c r="C1548" s="4">
        <v>523.63592003658403</v>
      </c>
      <c r="D1548" s="4">
        <v>15.6338905703742</v>
      </c>
      <c r="E1548" s="4">
        <v>449.08336032554502</v>
      </c>
      <c r="F1548" s="4">
        <v>23.559335080906699</v>
      </c>
    </row>
    <row r="1549" spans="1:6" x14ac:dyDescent="0.25">
      <c r="A1549" s="4">
        <v>648.18584014847795</v>
      </c>
      <c r="B1549" s="4">
        <v>15.903822668828001</v>
      </c>
      <c r="C1549" s="4">
        <v>372.85108734667301</v>
      </c>
      <c r="D1549" s="4">
        <v>11.852048576110899</v>
      </c>
      <c r="E1549" s="4">
        <v>404.222843270748</v>
      </c>
      <c r="F1549" s="4">
        <v>64.650370489805894</v>
      </c>
    </row>
    <row r="1550" spans="1:6" x14ac:dyDescent="0.25">
      <c r="A1550" s="4">
        <v>544.71039937436501</v>
      </c>
      <c r="B1550" s="4">
        <v>14.5782866934314</v>
      </c>
      <c r="C1550" s="4">
        <v>227.43625554814901</v>
      </c>
      <c r="D1550" s="4">
        <v>31.7011523428373</v>
      </c>
      <c r="E1550" s="4">
        <v>443.11369516700501</v>
      </c>
      <c r="F1550" s="4">
        <v>49.493797715753303</v>
      </c>
    </row>
    <row r="1551" spans="1:6" x14ac:dyDescent="0.25">
      <c r="A1551" s="4">
        <v>411.22301062568999</v>
      </c>
      <c r="B1551" s="4">
        <v>15.885603380156599</v>
      </c>
      <c r="C1551" s="4">
        <v>593.76514843478697</v>
      </c>
      <c r="D1551" s="4">
        <v>15.559594403486599</v>
      </c>
      <c r="E1551" s="4">
        <v>374.65490228310199</v>
      </c>
      <c r="F1551" s="4">
        <v>42.412924775155197</v>
      </c>
    </row>
    <row r="1552" spans="1:6" x14ac:dyDescent="0.25">
      <c r="A1552" s="4">
        <v>710.37242689728703</v>
      </c>
      <c r="B1552" s="4">
        <v>26.551614130614301</v>
      </c>
      <c r="C1552" s="4">
        <v>375.35382625087999</v>
      </c>
      <c r="D1552" s="4">
        <v>19.5644620649982</v>
      </c>
      <c r="E1552" s="4">
        <v>395.58234591409501</v>
      </c>
      <c r="F1552" s="4">
        <v>25.3916080114431</v>
      </c>
    </row>
    <row r="1553" spans="1:6" x14ac:dyDescent="0.25">
      <c r="A1553" s="4">
        <v>681.83190641179601</v>
      </c>
      <c r="B1553" s="4">
        <v>14.1329672213178</v>
      </c>
      <c r="C1553" s="4">
        <v>395.55637477710798</v>
      </c>
      <c r="D1553" s="4">
        <v>11.6461129293311</v>
      </c>
      <c r="E1553" s="4">
        <v>419.85667226090999</v>
      </c>
      <c r="F1553" s="4">
        <v>20.923384836642001</v>
      </c>
    </row>
    <row r="1554" spans="1:6" x14ac:dyDescent="0.25">
      <c r="A1554" s="4">
        <v>726.20517326146296</v>
      </c>
      <c r="B1554" s="4">
        <v>18.343068832298702</v>
      </c>
      <c r="C1554" s="4">
        <v>408.46465265005799</v>
      </c>
      <c r="D1554" s="4">
        <v>15.928160830866499</v>
      </c>
      <c r="E1554" s="4">
        <v>346.32954942434998</v>
      </c>
      <c r="F1554" s="4">
        <v>43.9373927200213</v>
      </c>
    </row>
    <row r="1555" spans="1:6" x14ac:dyDescent="0.25">
      <c r="A1555" s="4">
        <v>879.81412950903098</v>
      </c>
      <c r="B1555" s="4">
        <v>13.438330869190301</v>
      </c>
      <c r="C1555" s="4">
        <v>765.59778793528596</v>
      </c>
      <c r="D1555" s="4">
        <v>17.726421286351901</v>
      </c>
      <c r="E1555" s="4">
        <v>386.99708589911398</v>
      </c>
      <c r="F1555" s="4">
        <v>18.3282676807139</v>
      </c>
    </row>
    <row r="1556" spans="1:6" x14ac:dyDescent="0.25">
      <c r="A1556" s="4">
        <v>764.22757382690895</v>
      </c>
      <c r="B1556" s="4">
        <v>19.374868749175199</v>
      </c>
      <c r="C1556" s="4">
        <v>409.104951675981</v>
      </c>
      <c r="D1556" s="4">
        <v>11.634668676182599</v>
      </c>
      <c r="E1556" s="4">
        <v>411.172579720616</v>
      </c>
      <c r="F1556" s="4">
        <v>46.111025054706197</v>
      </c>
    </row>
    <row r="1557" spans="1:6" x14ac:dyDescent="0.25">
      <c r="A1557" s="4">
        <v>731.71305412799097</v>
      </c>
      <c r="B1557" s="4">
        <v>11.997375495499</v>
      </c>
      <c r="C1557" s="4">
        <v>368.31059748679297</v>
      </c>
      <c r="D1557" s="4">
        <v>9.4063019759487307</v>
      </c>
      <c r="E1557" s="4">
        <v>427.74857747182199</v>
      </c>
      <c r="F1557" s="4">
        <v>29.355138969374799</v>
      </c>
    </row>
    <row r="1558" spans="1:6" x14ac:dyDescent="0.25">
      <c r="A1558" s="4">
        <v>817.98786929249695</v>
      </c>
      <c r="B1558" s="4">
        <v>20.000381856458201</v>
      </c>
      <c r="C1558" s="4">
        <v>353.24211534485198</v>
      </c>
      <c r="D1558" s="4">
        <v>13.951461284886999</v>
      </c>
      <c r="E1558" s="4">
        <v>439.58648094162299</v>
      </c>
      <c r="F1558" s="4">
        <v>40.897902304772202</v>
      </c>
    </row>
    <row r="1559" spans="1:6" x14ac:dyDescent="0.25">
      <c r="A1559" s="4">
        <v>673.29787198826602</v>
      </c>
      <c r="B1559" s="4">
        <v>12.2034334435593</v>
      </c>
      <c r="C1559" s="4">
        <v>388.55257536470799</v>
      </c>
      <c r="D1559" s="4">
        <v>17.9752501470502</v>
      </c>
      <c r="E1559" s="4">
        <v>355.74288593605098</v>
      </c>
      <c r="F1559" s="4">
        <v>17.685313481604599</v>
      </c>
    </row>
    <row r="1560" spans="1:6" x14ac:dyDescent="0.25">
      <c r="A1560" s="4">
        <v>855.08215460553697</v>
      </c>
      <c r="B1560" s="4">
        <v>25.970382670639001</v>
      </c>
      <c r="C1560" s="4">
        <v>613.15623775869597</v>
      </c>
      <c r="D1560" s="4">
        <v>16.778256136691098</v>
      </c>
      <c r="E1560" s="4">
        <v>414.95481840893598</v>
      </c>
      <c r="F1560" s="4">
        <v>21.350622177589599</v>
      </c>
    </row>
    <row r="1561" spans="1:6" x14ac:dyDescent="0.25">
      <c r="A1561" s="4">
        <v>589.12976342439595</v>
      </c>
      <c r="B1561" s="4">
        <v>13.9663693511392</v>
      </c>
      <c r="C1561" s="4">
        <v>792.93615643680005</v>
      </c>
      <c r="D1561" s="4">
        <v>17.977127059129899</v>
      </c>
      <c r="E1561" s="4">
        <v>433.69613222777798</v>
      </c>
      <c r="F1561" s="4">
        <v>48.793072909582399</v>
      </c>
    </row>
    <row r="1562" spans="1:6" x14ac:dyDescent="0.25">
      <c r="A1562" s="4">
        <v>750.26901635900094</v>
      </c>
      <c r="B1562" s="4">
        <v>22.305730113061099</v>
      </c>
      <c r="C1562" s="4">
        <v>560.31981386616803</v>
      </c>
      <c r="D1562" s="4">
        <v>13.958816150203299</v>
      </c>
      <c r="E1562" s="4">
        <v>422.642222117632</v>
      </c>
      <c r="F1562" s="4">
        <v>17.326558644883299</v>
      </c>
    </row>
    <row r="1563" spans="1:6" x14ac:dyDescent="0.25">
      <c r="A1563" s="4">
        <v>625.63537108153105</v>
      </c>
      <c r="B1563" s="4">
        <v>16.699916398385501</v>
      </c>
      <c r="C1563" s="4">
        <v>415.074753995984</v>
      </c>
      <c r="D1563" s="4">
        <v>12.779309008736099</v>
      </c>
      <c r="E1563" s="4">
        <v>407.08452015370102</v>
      </c>
      <c r="F1563" s="4">
        <v>21.726009408943298</v>
      </c>
    </row>
    <row r="1564" spans="1:6" x14ac:dyDescent="0.25">
      <c r="A1564" s="4">
        <v>706.70336519926695</v>
      </c>
      <c r="B1564" s="4">
        <v>19.969863808946599</v>
      </c>
      <c r="C1564" s="4">
        <v>666.74052127823199</v>
      </c>
      <c r="D1564" s="4">
        <v>17.642954288516101</v>
      </c>
      <c r="E1564" s="4">
        <v>390.14468642696698</v>
      </c>
      <c r="F1564" s="4">
        <v>116.28658020077199</v>
      </c>
    </row>
    <row r="1565" spans="1:6" x14ac:dyDescent="0.25">
      <c r="A1565" s="4">
        <v>523.64135199040095</v>
      </c>
      <c r="B1565" s="4">
        <v>36.110155239934102</v>
      </c>
      <c r="C1565" s="4">
        <v>315.30135033279601</v>
      </c>
      <c r="D1565" s="4">
        <v>7.1765012200921703</v>
      </c>
      <c r="E1565" s="4">
        <v>379.81832655146701</v>
      </c>
      <c r="F1565" s="4">
        <v>32.396475579356697</v>
      </c>
    </row>
    <row r="1566" spans="1:6" x14ac:dyDescent="0.25">
      <c r="A1566" s="4">
        <v>691.66276079043701</v>
      </c>
      <c r="B1566" s="4">
        <v>16.6758071600925</v>
      </c>
      <c r="C1566" s="4">
        <v>569.28183448687105</v>
      </c>
      <c r="D1566" s="4">
        <v>17.944442251697101</v>
      </c>
      <c r="E1566" s="4">
        <v>356.73511893674703</v>
      </c>
      <c r="F1566" s="4">
        <v>15.062943735625501</v>
      </c>
    </row>
    <row r="1567" spans="1:6" x14ac:dyDescent="0.25">
      <c r="A1567" s="4">
        <v>736.92954960465397</v>
      </c>
      <c r="B1567" s="4">
        <v>20.894041640684001</v>
      </c>
      <c r="C1567" s="4">
        <v>356.29544563591401</v>
      </c>
      <c r="D1567" s="4">
        <v>11.5761197363026</v>
      </c>
      <c r="E1567" s="4">
        <v>374.69367546215602</v>
      </c>
      <c r="F1567" s="4">
        <v>19.251545331906499</v>
      </c>
    </row>
    <row r="1568" spans="1:6" x14ac:dyDescent="0.25">
      <c r="A1568" s="4">
        <v>1007.5345231592599</v>
      </c>
      <c r="B1568" s="4">
        <v>58.8749830138403</v>
      </c>
      <c r="C1568" s="4">
        <v>395.55274314060802</v>
      </c>
      <c r="D1568" s="4">
        <v>14.4782332591712</v>
      </c>
      <c r="E1568" s="4">
        <v>414.25378832221003</v>
      </c>
      <c r="F1568" s="4">
        <v>20.2839249619282</v>
      </c>
    </row>
    <row r="1569" spans="1:6" x14ac:dyDescent="0.25">
      <c r="A1569" s="4">
        <v>788.55223890766501</v>
      </c>
      <c r="B1569" s="4">
        <v>31.196719582890999</v>
      </c>
      <c r="C1569" s="4">
        <v>339.26326414570201</v>
      </c>
      <c r="D1569" s="4">
        <v>11.1792019901331</v>
      </c>
      <c r="E1569" s="4">
        <v>612.594965018332</v>
      </c>
      <c r="F1569" s="4">
        <v>23.580636782571599</v>
      </c>
    </row>
    <row r="1570" spans="1:6" x14ac:dyDescent="0.25">
      <c r="A1570" s="4">
        <v>418.98750320822001</v>
      </c>
      <c r="B1570" s="4">
        <v>13.552132695913301</v>
      </c>
      <c r="C1570" s="4">
        <v>495.98165899515101</v>
      </c>
      <c r="D1570" s="4">
        <v>16.556389959296201</v>
      </c>
      <c r="E1570" s="4">
        <v>487.07354873046199</v>
      </c>
      <c r="F1570" s="4">
        <v>63.693263730266999</v>
      </c>
    </row>
    <row r="1571" spans="1:6" x14ac:dyDescent="0.25">
      <c r="A1571" s="4">
        <v>700.62212551757602</v>
      </c>
      <c r="B1571" s="4">
        <v>16.1097430058289</v>
      </c>
      <c r="C1571" s="4">
        <v>371.86906241998003</v>
      </c>
      <c r="D1571" s="4">
        <v>10.843869773903799</v>
      </c>
      <c r="E1571" s="4">
        <v>403.83881932124399</v>
      </c>
      <c r="F1571" s="4">
        <v>25.687312583438999</v>
      </c>
    </row>
    <row r="1572" spans="1:6" x14ac:dyDescent="0.25">
      <c r="A1572" s="4">
        <v>816.16995517164401</v>
      </c>
      <c r="B1572" s="4">
        <v>15.077561795245799</v>
      </c>
      <c r="C1572" s="4">
        <v>555.61446588858905</v>
      </c>
      <c r="D1572" s="4">
        <v>13.979263233719299</v>
      </c>
      <c r="E1572" s="4">
        <v>404.91694532334799</v>
      </c>
      <c r="F1572" s="4">
        <v>20.435431829653599</v>
      </c>
    </row>
    <row r="1573" spans="1:6" x14ac:dyDescent="0.25">
      <c r="A1573" s="4">
        <v>661.57392270862999</v>
      </c>
      <c r="B1573" s="4">
        <v>14.4395821446087</v>
      </c>
      <c r="C1573" s="4">
        <v>358.28098012134399</v>
      </c>
      <c r="D1573" s="4">
        <v>12.548333131941</v>
      </c>
      <c r="E1573" s="4">
        <v>393.97981274500398</v>
      </c>
      <c r="F1573" s="4">
        <v>23.676417618291399</v>
      </c>
    </row>
    <row r="1574" spans="1:6" x14ac:dyDescent="0.25">
      <c r="A1574" s="4">
        <v>686.54007823765198</v>
      </c>
      <c r="B1574" s="4">
        <v>12.2536813369952</v>
      </c>
      <c r="C1574" s="4">
        <v>789.45310140028505</v>
      </c>
      <c r="D1574" s="4">
        <v>13.871534379199099</v>
      </c>
      <c r="E1574" s="4">
        <v>369.178531151264</v>
      </c>
      <c r="F1574" s="4">
        <v>21.486686914926299</v>
      </c>
    </row>
    <row r="1575" spans="1:6" x14ac:dyDescent="0.25">
      <c r="A1575" s="4">
        <v>740.51352731883503</v>
      </c>
      <c r="B1575" s="4">
        <v>15.8817275241017</v>
      </c>
      <c r="C1575" s="4">
        <v>337.90829298645201</v>
      </c>
      <c r="D1575" s="4">
        <v>4.5889067510142896</v>
      </c>
      <c r="E1575" s="4">
        <v>440.00949138030398</v>
      </c>
      <c r="F1575" s="4">
        <v>27.884962693555199</v>
      </c>
    </row>
    <row r="1576" spans="1:6" x14ac:dyDescent="0.25">
      <c r="A1576" s="4">
        <v>568.42914520576505</v>
      </c>
      <c r="B1576" s="4">
        <v>16.310185687383601</v>
      </c>
      <c r="C1576" s="4">
        <v>431.81269589439</v>
      </c>
      <c r="D1576" s="4">
        <v>13.985961886588401</v>
      </c>
      <c r="E1576" s="4">
        <v>397.16961968317599</v>
      </c>
      <c r="F1576" s="4">
        <v>22.201144823338801</v>
      </c>
    </row>
    <row r="1577" spans="1:6" x14ac:dyDescent="0.25">
      <c r="A1577" s="4">
        <v>557.33504221960902</v>
      </c>
      <c r="B1577" s="4">
        <v>45.966918765101497</v>
      </c>
      <c r="C1577" s="4">
        <v>705.30916334688595</v>
      </c>
      <c r="D1577" s="4">
        <v>17.9162587146274</v>
      </c>
      <c r="E1577" s="4">
        <v>442.32927485182802</v>
      </c>
      <c r="F1577" s="4">
        <v>26.2688644214067</v>
      </c>
    </row>
    <row r="1578" spans="1:6" x14ac:dyDescent="0.25">
      <c r="A1578" s="4">
        <v>821.291752431541</v>
      </c>
      <c r="B1578" s="4">
        <v>70.096803401131098</v>
      </c>
      <c r="C1578" s="4">
        <v>451.42687156051301</v>
      </c>
      <c r="D1578" s="4">
        <v>10.6109407383482</v>
      </c>
      <c r="E1578" s="4">
        <v>430.86283717676901</v>
      </c>
      <c r="F1578" s="4">
        <v>26.303838026476999</v>
      </c>
    </row>
    <row r="1579" spans="1:6" x14ac:dyDescent="0.25">
      <c r="A1579" s="4">
        <v>747.97943123802497</v>
      </c>
      <c r="B1579" s="4">
        <v>13.7957429576199</v>
      </c>
      <c r="C1579" s="4">
        <v>399.18168962746802</v>
      </c>
      <c r="D1579" s="4">
        <v>12.243045736802699</v>
      </c>
      <c r="E1579" s="4">
        <v>432.61742633581099</v>
      </c>
      <c r="F1579" s="4">
        <v>46.338430377654703</v>
      </c>
    </row>
    <row r="1580" spans="1:6" x14ac:dyDescent="0.25">
      <c r="A1580" s="4">
        <v>774.28804512694398</v>
      </c>
      <c r="B1580" s="4">
        <v>14.150896675419</v>
      </c>
      <c r="C1580" s="4">
        <v>353.59031093493098</v>
      </c>
      <c r="D1580" s="4">
        <v>16.593789882026599</v>
      </c>
      <c r="E1580" s="4">
        <v>394.84086412936398</v>
      </c>
      <c r="F1580" s="4">
        <v>30.218708088621401</v>
      </c>
    </row>
    <row r="1581" spans="1:6" x14ac:dyDescent="0.25">
      <c r="A1581" s="4">
        <v>285.99340853840101</v>
      </c>
      <c r="B1581" s="4">
        <v>18.5421226669568</v>
      </c>
      <c r="C1581" s="4">
        <v>491.853971678763</v>
      </c>
      <c r="D1581" s="4">
        <v>17.130541220074502</v>
      </c>
      <c r="E1581" s="4">
        <v>447.32361358776598</v>
      </c>
      <c r="F1581" s="4">
        <v>26.843488670419902</v>
      </c>
    </row>
    <row r="1582" spans="1:6" x14ac:dyDescent="0.25">
      <c r="A1582" s="4">
        <v>381.28662572055998</v>
      </c>
      <c r="B1582" s="4">
        <v>24.485512067796599</v>
      </c>
      <c r="C1582" s="4">
        <v>676.596002522856</v>
      </c>
      <c r="D1582" s="4">
        <v>14.3354085716418</v>
      </c>
      <c r="E1582" s="4">
        <v>424.06976441293898</v>
      </c>
      <c r="F1582" s="4">
        <v>29.1735871315468</v>
      </c>
    </row>
    <row r="1583" spans="1:6" x14ac:dyDescent="0.25">
      <c r="A1583" s="4">
        <v>1263.4476387575201</v>
      </c>
      <c r="B1583" s="4">
        <v>29.837858185171999</v>
      </c>
      <c r="C1583" s="4">
        <v>670.97892765700794</v>
      </c>
      <c r="D1583" s="4">
        <v>16.243824219331099</v>
      </c>
      <c r="E1583" s="4">
        <v>462.69462165236399</v>
      </c>
      <c r="F1583" s="4">
        <v>63.624842154793399</v>
      </c>
    </row>
    <row r="1584" spans="1:6" x14ac:dyDescent="0.25">
      <c r="A1584" s="4">
        <v>848.07687548547904</v>
      </c>
      <c r="B1584" s="4">
        <v>17.7394525052513</v>
      </c>
      <c r="C1584" s="4">
        <v>525.32150810584403</v>
      </c>
      <c r="D1584" s="4">
        <v>14.243015452520901</v>
      </c>
      <c r="E1584" s="4">
        <v>411.51572478562503</v>
      </c>
      <c r="F1584" s="4">
        <v>22.001022781012502</v>
      </c>
    </row>
    <row r="1585" spans="1:6" x14ac:dyDescent="0.25">
      <c r="A1585" s="4">
        <v>733.41802122071294</v>
      </c>
      <c r="B1585" s="4">
        <v>19.416144377086301</v>
      </c>
      <c r="C1585" s="4">
        <v>390.35960931144598</v>
      </c>
      <c r="D1585" s="4">
        <v>21.6257423358038</v>
      </c>
      <c r="E1585" s="4">
        <v>419.56830764934398</v>
      </c>
      <c r="F1585" s="4">
        <v>20.6096745983231</v>
      </c>
    </row>
    <row r="1586" spans="1:6" x14ac:dyDescent="0.25">
      <c r="A1586" s="4">
        <v>746.83349400758698</v>
      </c>
      <c r="B1586" s="4">
        <v>20.9682006065268</v>
      </c>
      <c r="C1586" s="4">
        <v>398.32156931981399</v>
      </c>
      <c r="D1586" s="4">
        <v>22.594552945811301</v>
      </c>
      <c r="E1586" s="4">
        <v>383.84319858253002</v>
      </c>
      <c r="F1586" s="4">
        <v>77.830091272015096</v>
      </c>
    </row>
    <row r="1587" spans="1:6" x14ac:dyDescent="0.25">
      <c r="A1587" s="4">
        <v>805.29013544321003</v>
      </c>
      <c r="B1587" s="4">
        <v>10.892515528947101</v>
      </c>
      <c r="C1587" s="4">
        <v>648.81913543492499</v>
      </c>
      <c r="D1587" s="4">
        <v>15.127229849575</v>
      </c>
      <c r="E1587" s="4">
        <v>418.535042729228</v>
      </c>
      <c r="F1587" s="4">
        <v>28.9911654903553</v>
      </c>
    </row>
    <row r="1588" spans="1:6" x14ac:dyDescent="0.25">
      <c r="A1588" s="4">
        <v>619.78487809374894</v>
      </c>
      <c r="B1588" s="4">
        <v>16.524513928219601</v>
      </c>
      <c r="C1588" s="4">
        <v>529.76873461902096</v>
      </c>
      <c r="D1588" s="4">
        <v>15.7989931977353</v>
      </c>
      <c r="E1588" s="4">
        <v>398.48950963467303</v>
      </c>
      <c r="F1588" s="4">
        <v>19.5805602779146</v>
      </c>
    </row>
    <row r="1589" spans="1:6" x14ac:dyDescent="0.25">
      <c r="A1589" s="4">
        <v>682.56017406657304</v>
      </c>
      <c r="B1589" s="4">
        <v>14.1295644687488</v>
      </c>
      <c r="C1589" s="4">
        <v>566.70486047863903</v>
      </c>
      <c r="D1589" s="4">
        <v>15.6085146467667</v>
      </c>
      <c r="E1589" s="4">
        <v>406.661662254482</v>
      </c>
      <c r="F1589" s="4">
        <v>43.884260817197998</v>
      </c>
    </row>
    <row r="1590" spans="1:6" x14ac:dyDescent="0.25">
      <c r="A1590" s="4">
        <v>733.968963496387</v>
      </c>
      <c r="B1590" s="4">
        <v>14.6998857236467</v>
      </c>
      <c r="C1590" s="4">
        <v>346.37328167259602</v>
      </c>
      <c r="D1590" s="4">
        <v>12.0389563569333</v>
      </c>
      <c r="E1590" s="4">
        <v>427.37041317671498</v>
      </c>
      <c r="F1590" s="4">
        <v>27.035019892267801</v>
      </c>
    </row>
    <row r="1591" spans="1:6" x14ac:dyDescent="0.25">
      <c r="A1591" s="4">
        <v>413.484229907393</v>
      </c>
      <c r="B1591" s="4">
        <v>11.2882126076146</v>
      </c>
      <c r="C1591" s="4">
        <v>365.45931188017101</v>
      </c>
      <c r="D1591" s="4">
        <v>15.8660870546009</v>
      </c>
      <c r="E1591" s="4">
        <v>459.57616569101799</v>
      </c>
      <c r="F1591" s="4">
        <v>24.0844133733771</v>
      </c>
    </row>
    <row r="1592" spans="1:6" x14ac:dyDescent="0.25">
      <c r="A1592" s="4">
        <v>762.919433198869</v>
      </c>
      <c r="B1592" s="4">
        <v>13.4434731528162</v>
      </c>
      <c r="C1592" s="4">
        <v>394.94898945093098</v>
      </c>
      <c r="D1592" s="4">
        <v>21.703838045010301</v>
      </c>
      <c r="E1592" s="4">
        <v>506.52488028258</v>
      </c>
      <c r="F1592" s="4">
        <v>54.016312348889102</v>
      </c>
    </row>
    <row r="1593" spans="1:6" x14ac:dyDescent="0.25">
      <c r="A1593" s="4">
        <v>359.84985125064799</v>
      </c>
      <c r="B1593" s="4">
        <v>7.1646602116525102</v>
      </c>
      <c r="C1593" s="4">
        <v>544.21649560704805</v>
      </c>
      <c r="D1593" s="4">
        <v>15.2264899758156</v>
      </c>
      <c r="E1593" s="4">
        <v>365.78173553571099</v>
      </c>
      <c r="F1593" s="4">
        <v>20.414572746492901</v>
      </c>
    </row>
    <row r="1594" spans="1:6" x14ac:dyDescent="0.25">
      <c r="A1594" s="4">
        <v>1318.4246737957001</v>
      </c>
      <c r="B1594" s="4">
        <v>26.377859487198201</v>
      </c>
      <c r="C1594" s="4">
        <v>381.41907430067602</v>
      </c>
      <c r="D1594" s="4">
        <v>25.283268910366999</v>
      </c>
      <c r="E1594" s="4">
        <v>421.50255653262099</v>
      </c>
      <c r="F1594" s="4">
        <v>19.0196234455797</v>
      </c>
    </row>
    <row r="1595" spans="1:6" x14ac:dyDescent="0.25">
      <c r="A1595" s="4">
        <v>777.836240012198</v>
      </c>
      <c r="B1595" s="4">
        <v>14.237857883563199</v>
      </c>
      <c r="C1595" s="4">
        <v>393.823544872924</v>
      </c>
      <c r="D1595" s="4">
        <v>28.260319312801499</v>
      </c>
      <c r="E1595" s="4">
        <v>270.13733161240799</v>
      </c>
      <c r="F1595" s="4">
        <v>13.377950970549101</v>
      </c>
    </row>
    <row r="1596" spans="1:6" x14ac:dyDescent="0.25">
      <c r="A1596" s="4">
        <v>1538.45395625382</v>
      </c>
      <c r="B1596" s="4">
        <v>28.6328376990277</v>
      </c>
      <c r="C1596" s="4">
        <v>338.218494296073</v>
      </c>
      <c r="D1596" s="4">
        <v>12.3850919841788</v>
      </c>
      <c r="E1596" s="4">
        <v>404.71407701074997</v>
      </c>
      <c r="F1596" s="4">
        <v>20.591852054465502</v>
      </c>
    </row>
    <row r="1597" spans="1:6" x14ac:dyDescent="0.25">
      <c r="A1597" s="4">
        <v>636.00735545530904</v>
      </c>
      <c r="B1597" s="4">
        <v>17.319340995280001</v>
      </c>
      <c r="C1597" s="4">
        <v>640.76407979056205</v>
      </c>
      <c r="D1597" s="4">
        <v>14.6678724070079</v>
      </c>
      <c r="E1597" s="4">
        <v>420.180087547749</v>
      </c>
      <c r="F1597" s="4">
        <v>57.027253114618297</v>
      </c>
    </row>
    <row r="1598" spans="1:6" x14ac:dyDescent="0.25">
      <c r="A1598" s="4">
        <v>825.84504466131295</v>
      </c>
      <c r="B1598" s="4">
        <v>14.0574502840172</v>
      </c>
      <c r="C1598" s="4">
        <v>630.57994958013205</v>
      </c>
      <c r="D1598" s="4">
        <v>7.3293355219066099</v>
      </c>
      <c r="E1598" s="4">
        <v>388.06724675744698</v>
      </c>
      <c r="F1598" s="4">
        <v>21.244983967160799</v>
      </c>
    </row>
    <row r="1599" spans="1:6" x14ac:dyDescent="0.25">
      <c r="A1599" s="4">
        <v>820.66781117394498</v>
      </c>
      <c r="B1599" s="4">
        <v>11.3373008868657</v>
      </c>
      <c r="C1599" s="4">
        <v>357.35901440679999</v>
      </c>
      <c r="D1599" s="4">
        <v>10.907988128252301</v>
      </c>
      <c r="E1599" s="4">
        <v>422.90012998133801</v>
      </c>
      <c r="F1599" s="4">
        <v>21.1730377241037</v>
      </c>
    </row>
    <row r="1600" spans="1:6" x14ac:dyDescent="0.25">
      <c r="A1600" s="4">
        <v>1352.4540320634801</v>
      </c>
      <c r="B1600" s="4">
        <v>25.2218970379326</v>
      </c>
      <c r="C1600" s="4">
        <v>717.24411421641696</v>
      </c>
      <c r="D1600" s="4">
        <v>15.292424133978701</v>
      </c>
      <c r="E1600" s="4">
        <v>369.66851325333101</v>
      </c>
      <c r="F1600" s="4">
        <v>25.550362806999999</v>
      </c>
    </row>
    <row r="1601" spans="1:6" x14ac:dyDescent="0.25">
      <c r="A1601" s="4">
        <v>852.36690362170305</v>
      </c>
      <c r="B1601" s="4">
        <v>16.5559627572074</v>
      </c>
      <c r="C1601" s="4">
        <v>414.45839658379498</v>
      </c>
      <c r="D1601" s="4">
        <v>17.227817504899502</v>
      </c>
      <c r="E1601" s="4">
        <v>342.547127887606</v>
      </c>
      <c r="F1601" s="4">
        <v>77.324605681002097</v>
      </c>
    </row>
    <row r="1602" spans="1:6" x14ac:dyDescent="0.25">
      <c r="A1602" s="4">
        <v>855.734691064804</v>
      </c>
      <c r="B1602" s="4">
        <v>15.988754406338501</v>
      </c>
      <c r="C1602" s="4">
        <v>658.06057871505595</v>
      </c>
      <c r="D1602" s="4">
        <v>17.3161977292038</v>
      </c>
      <c r="E1602" s="4">
        <v>448.15883155167103</v>
      </c>
      <c r="F1602" s="4">
        <v>33.094209700357098</v>
      </c>
    </row>
    <row r="1603" spans="1:6" x14ac:dyDescent="0.25">
      <c r="A1603" s="4">
        <v>770.403204843401</v>
      </c>
      <c r="B1603" s="4">
        <v>26.407477328088099</v>
      </c>
      <c r="C1603" s="4">
        <v>437.42966410145101</v>
      </c>
      <c r="D1603" s="4">
        <v>14.1207296282518</v>
      </c>
      <c r="E1603" s="4">
        <v>388.99003633856699</v>
      </c>
      <c r="F1603" s="4">
        <v>27.294484301470199</v>
      </c>
    </row>
    <row r="1604" spans="1:6" x14ac:dyDescent="0.25">
      <c r="A1604" s="4">
        <v>766.60335730761199</v>
      </c>
      <c r="B1604" s="4">
        <v>16.008117870427601</v>
      </c>
      <c r="C1604" s="4">
        <v>461.50661509484001</v>
      </c>
      <c r="D1604" s="4">
        <v>13.426764538744401</v>
      </c>
      <c r="E1604" s="4">
        <v>446.63199898227998</v>
      </c>
      <c r="F1604" s="4">
        <v>22.6540479089599</v>
      </c>
    </row>
    <row r="1605" spans="1:6" x14ac:dyDescent="0.25">
      <c r="A1605" s="4">
        <v>408.84080271795301</v>
      </c>
      <c r="B1605" s="4">
        <v>11.0402687711175</v>
      </c>
      <c r="C1605" s="4">
        <v>517.15155299007802</v>
      </c>
      <c r="D1605" s="4">
        <v>13.7276114397682</v>
      </c>
      <c r="E1605" s="4">
        <v>394.85078238323302</v>
      </c>
      <c r="F1605" s="4">
        <v>62.638346356339703</v>
      </c>
    </row>
    <row r="1606" spans="1:6" x14ac:dyDescent="0.25">
      <c r="A1606" s="4">
        <v>1065.36730016767</v>
      </c>
      <c r="B1606" s="4">
        <v>45.9760589147917</v>
      </c>
      <c r="C1606" s="4">
        <v>499.45842704921898</v>
      </c>
      <c r="D1606" s="4">
        <v>12.775387366535099</v>
      </c>
      <c r="E1606" s="4">
        <v>418.45899140089699</v>
      </c>
      <c r="F1606" s="4">
        <v>28.898405927931801</v>
      </c>
    </row>
    <row r="1607" spans="1:6" x14ac:dyDescent="0.25">
      <c r="A1607" s="4">
        <v>693.977187417447</v>
      </c>
      <c r="B1607" s="4">
        <v>18.150240672519399</v>
      </c>
      <c r="C1607" s="4">
        <v>585.10167098790396</v>
      </c>
      <c r="D1607" s="4">
        <v>15.790432787267401</v>
      </c>
      <c r="E1607" s="4">
        <v>448.32101983204399</v>
      </c>
      <c r="F1607" s="4">
        <v>28.519356557167999</v>
      </c>
    </row>
    <row r="1608" spans="1:6" x14ac:dyDescent="0.25">
      <c r="A1608" s="4">
        <v>843.79276757314801</v>
      </c>
      <c r="B1608" s="4">
        <v>16.624429872026599</v>
      </c>
      <c r="C1608" s="4">
        <v>534.41950149461604</v>
      </c>
      <c r="D1608" s="4">
        <v>14.6800795313902</v>
      </c>
      <c r="E1608" s="4">
        <v>396.33888809755399</v>
      </c>
      <c r="F1608" s="4">
        <v>22.5443355021998</v>
      </c>
    </row>
    <row r="1609" spans="1:6" x14ac:dyDescent="0.25">
      <c r="A1609" s="4">
        <v>787.57454838976196</v>
      </c>
      <c r="B1609" s="4">
        <v>25.9059285945259</v>
      </c>
      <c r="C1609" s="4">
        <v>445.16301257535798</v>
      </c>
      <c r="D1609" s="4">
        <v>19.606226021889501</v>
      </c>
      <c r="E1609" s="4">
        <v>396.49993181601099</v>
      </c>
      <c r="F1609" s="4">
        <v>26.311986365122699</v>
      </c>
    </row>
    <row r="1610" spans="1:6" x14ac:dyDescent="0.25">
      <c r="A1610" s="4">
        <v>611.79955821484305</v>
      </c>
      <c r="B1610" s="4">
        <v>15.352865041000699</v>
      </c>
      <c r="C1610" s="4">
        <v>471.473106332123</v>
      </c>
      <c r="D1610" s="4">
        <v>15.6056918937247</v>
      </c>
      <c r="E1610" s="4">
        <v>421.67821829020897</v>
      </c>
      <c r="F1610" s="4">
        <v>28.149050548672601</v>
      </c>
    </row>
    <row r="1611" spans="1:6" x14ac:dyDescent="0.25">
      <c r="A1611" s="4">
        <v>985.56739110499598</v>
      </c>
      <c r="B1611" s="4">
        <v>24.935988764278498</v>
      </c>
      <c r="C1611" s="4">
        <v>1041.61590030416</v>
      </c>
      <c r="D1611" s="4">
        <v>10.658106380607901</v>
      </c>
      <c r="E1611" s="4">
        <v>499.100435391068</v>
      </c>
      <c r="F1611" s="4">
        <v>72.352575526339905</v>
      </c>
    </row>
    <row r="1612" spans="1:6" x14ac:dyDescent="0.25">
      <c r="A1612" s="4">
        <v>594.23421070724703</v>
      </c>
      <c r="B1612" s="4">
        <v>12.4968491883482</v>
      </c>
      <c r="C1612" s="4">
        <v>642.00976572558204</v>
      </c>
      <c r="D1612" s="4">
        <v>18.7585261103231</v>
      </c>
      <c r="E1612" s="4">
        <v>384.57209156453598</v>
      </c>
      <c r="F1612" s="4">
        <v>66.220768031431305</v>
      </c>
    </row>
    <row r="1613" spans="1:6" x14ac:dyDescent="0.25">
      <c r="A1613" s="4">
        <v>1229.2401619888799</v>
      </c>
      <c r="B1613" s="4">
        <v>30.3956822576001</v>
      </c>
      <c r="C1613" s="4">
        <v>354.84890540689202</v>
      </c>
      <c r="D1613" s="4">
        <v>12.9589228751137</v>
      </c>
      <c r="E1613" s="4">
        <v>782.61603774502805</v>
      </c>
      <c r="F1613" s="4">
        <v>17.805279792984901</v>
      </c>
    </row>
    <row r="1614" spans="1:6" x14ac:dyDescent="0.25">
      <c r="A1614" s="4">
        <v>769.49352251365701</v>
      </c>
      <c r="B1614" s="4">
        <v>11.8626231732778</v>
      </c>
      <c r="C1614" s="4">
        <v>552.32391863688804</v>
      </c>
      <c r="D1614" s="4">
        <v>15.1394219181966</v>
      </c>
      <c r="E1614" s="4">
        <v>435.93572925403703</v>
      </c>
      <c r="F1614" s="4">
        <v>27.443763302639098</v>
      </c>
    </row>
    <row r="1615" spans="1:6" x14ac:dyDescent="0.25">
      <c r="A1615" s="4">
        <v>1002.9452968128001</v>
      </c>
      <c r="B1615" s="4">
        <v>45.033723009051698</v>
      </c>
      <c r="C1615" s="4">
        <v>407.58200982585498</v>
      </c>
      <c r="D1615" s="4">
        <v>13.291569553781301</v>
      </c>
      <c r="E1615" s="4">
        <v>448.56621689349402</v>
      </c>
      <c r="F1615" s="4">
        <v>154.21516795735801</v>
      </c>
    </row>
    <row r="1616" spans="1:6" x14ac:dyDescent="0.25">
      <c r="A1616" s="4">
        <v>778.09500275924802</v>
      </c>
      <c r="B1616" s="4">
        <v>17.307194806402499</v>
      </c>
      <c r="C1616" s="4">
        <v>440.49390471354099</v>
      </c>
      <c r="D1616" s="4">
        <v>18.097856422420499</v>
      </c>
      <c r="E1616" s="4">
        <v>388.35916728526303</v>
      </c>
      <c r="F1616" s="4">
        <v>30.1827272379305</v>
      </c>
    </row>
    <row r="1617" spans="1:6" x14ac:dyDescent="0.25">
      <c r="A1617" s="4">
        <v>827.40018328651695</v>
      </c>
      <c r="B1617" s="4">
        <v>16.246128119761099</v>
      </c>
      <c r="C1617" s="4">
        <v>600.028260216116</v>
      </c>
      <c r="D1617" s="4">
        <v>17.201816136250201</v>
      </c>
      <c r="E1617" s="4">
        <v>364.05238453671302</v>
      </c>
      <c r="F1617" s="4">
        <v>23.683894555317199</v>
      </c>
    </row>
    <row r="1618" spans="1:6" x14ac:dyDescent="0.25">
      <c r="A1618" s="4">
        <v>734.47423574700895</v>
      </c>
      <c r="B1618" s="4">
        <v>17.715129448333698</v>
      </c>
      <c r="C1618" s="4">
        <v>385.00476136431001</v>
      </c>
      <c r="D1618" s="4">
        <v>14.176531791221301</v>
      </c>
      <c r="E1618" s="4">
        <v>389.67063441127499</v>
      </c>
      <c r="F1618" s="4">
        <v>25.564019648591</v>
      </c>
    </row>
    <row r="1619" spans="1:6" x14ac:dyDescent="0.25">
      <c r="A1619" s="4">
        <v>889.14103892445496</v>
      </c>
      <c r="B1619" s="4">
        <v>30.2516368906944</v>
      </c>
      <c r="C1619" s="4">
        <v>378.056031581014</v>
      </c>
      <c r="D1619" s="4">
        <v>20.4771499654743</v>
      </c>
      <c r="E1619" s="4">
        <v>397.12460546568002</v>
      </c>
      <c r="F1619" s="4">
        <v>59.530098887393201</v>
      </c>
    </row>
    <row r="1620" spans="1:6" x14ac:dyDescent="0.25">
      <c r="A1620" s="4">
        <v>1120.6736397705899</v>
      </c>
      <c r="B1620" s="4">
        <v>55.4304574581328</v>
      </c>
      <c r="C1620" s="4">
        <v>485.25047737360001</v>
      </c>
      <c r="D1620" s="4">
        <v>13.828717683907501</v>
      </c>
      <c r="E1620" s="4">
        <v>417.85722186043802</v>
      </c>
      <c r="F1620" s="4">
        <v>22.641779538243998</v>
      </c>
    </row>
    <row r="1621" spans="1:6" x14ac:dyDescent="0.25">
      <c r="A1621" s="4">
        <v>734.571801628917</v>
      </c>
      <c r="B1621" s="4">
        <v>11.9202108136378</v>
      </c>
      <c r="C1621" s="4">
        <v>549.68780042603601</v>
      </c>
      <c r="D1621" s="4">
        <v>13.815564454533099</v>
      </c>
      <c r="E1621" s="4">
        <v>401.09094435349101</v>
      </c>
      <c r="F1621" s="4">
        <v>66.170871006092</v>
      </c>
    </row>
    <row r="1622" spans="1:6" x14ac:dyDescent="0.25">
      <c r="A1622" s="4">
        <v>1424.5419847257399</v>
      </c>
      <c r="B1622" s="4">
        <v>21.341710849665098</v>
      </c>
      <c r="C1622" s="4">
        <v>386.30626408383199</v>
      </c>
      <c r="D1622" s="4">
        <v>12.565224843099699</v>
      </c>
      <c r="E1622" s="4">
        <v>436.86724700033602</v>
      </c>
      <c r="F1622" s="4">
        <v>27.596185744507199</v>
      </c>
    </row>
    <row r="1623" spans="1:6" x14ac:dyDescent="0.25">
      <c r="A1623" s="4">
        <v>705.09678795561103</v>
      </c>
      <c r="B1623" s="4">
        <v>17.4906236357055</v>
      </c>
      <c r="C1623" s="4">
        <v>436.49405681714398</v>
      </c>
      <c r="D1623" s="4">
        <v>14.869215196929799</v>
      </c>
      <c r="E1623" s="4">
        <v>392.29675773158601</v>
      </c>
      <c r="F1623" s="4">
        <v>49.679561008699203</v>
      </c>
    </row>
    <row r="1624" spans="1:6" x14ac:dyDescent="0.25">
      <c r="A1624" s="4">
        <v>800.07963716611198</v>
      </c>
      <c r="B1624" s="4">
        <v>23.577188142109598</v>
      </c>
      <c r="C1624" s="4">
        <v>382.288380857557</v>
      </c>
      <c r="D1624" s="4">
        <v>16.090501560363901</v>
      </c>
      <c r="E1624" s="4">
        <v>390.15581021457899</v>
      </c>
      <c r="F1624" s="4">
        <v>26.467994695762101</v>
      </c>
    </row>
    <row r="1625" spans="1:6" x14ac:dyDescent="0.25">
      <c r="A1625" s="4">
        <v>616.90505882725097</v>
      </c>
      <c r="B1625" s="4">
        <v>24.051194381667301</v>
      </c>
      <c r="C1625" s="4">
        <v>433.65711481496601</v>
      </c>
      <c r="D1625" s="4">
        <v>18.601694000186299</v>
      </c>
      <c r="E1625" s="4">
        <v>459.59513237327297</v>
      </c>
      <c r="F1625" s="4">
        <v>21.9857484740205</v>
      </c>
    </row>
    <row r="1626" spans="1:6" x14ac:dyDescent="0.25">
      <c r="A1626" s="4">
        <v>689.40099162608306</v>
      </c>
      <c r="B1626" s="4">
        <v>15.003280785400401</v>
      </c>
      <c r="C1626" s="4">
        <v>384.716457281261</v>
      </c>
      <c r="D1626" s="4">
        <v>10.3785305947531</v>
      </c>
      <c r="E1626" s="4">
        <v>421.57389225438197</v>
      </c>
      <c r="F1626" s="4">
        <v>18.9484095752704</v>
      </c>
    </row>
    <row r="1627" spans="1:6" x14ac:dyDescent="0.25">
      <c r="A1627" s="4">
        <v>673.987366262823</v>
      </c>
      <c r="B1627" s="4">
        <v>14.296238921349801</v>
      </c>
      <c r="C1627" s="4">
        <v>756.14242708310405</v>
      </c>
      <c r="D1627" s="4">
        <v>14.7390099302865</v>
      </c>
      <c r="E1627" s="4">
        <v>356.17947710305401</v>
      </c>
      <c r="F1627" s="4">
        <v>22.7113912790082</v>
      </c>
    </row>
    <row r="1628" spans="1:6" x14ac:dyDescent="0.25">
      <c r="A1628" s="4">
        <v>797.93025174364402</v>
      </c>
      <c r="B1628" s="4">
        <v>21.943297932622901</v>
      </c>
      <c r="C1628" s="4">
        <v>370.673976071178</v>
      </c>
      <c r="D1628" s="4">
        <v>14.902968128677401</v>
      </c>
      <c r="E1628" s="4">
        <v>408.56928386166601</v>
      </c>
      <c r="F1628" s="4">
        <v>42.2069738351274</v>
      </c>
    </row>
    <row r="1629" spans="1:6" x14ac:dyDescent="0.25">
      <c r="A1629" s="4">
        <v>335.59359154850199</v>
      </c>
      <c r="B1629" s="4">
        <v>10.1152515925932</v>
      </c>
      <c r="C1629" s="4">
        <v>383.30836987122802</v>
      </c>
      <c r="D1629" s="4">
        <v>8.5108720602001906</v>
      </c>
      <c r="E1629" s="4">
        <v>440.69845180958498</v>
      </c>
      <c r="F1629" s="4">
        <v>21.327184340218</v>
      </c>
    </row>
    <row r="1630" spans="1:6" x14ac:dyDescent="0.25">
      <c r="A1630" s="4">
        <v>787.09814620018005</v>
      </c>
      <c r="B1630" s="4">
        <v>18.444571949541501</v>
      </c>
      <c r="C1630" s="4">
        <v>408.10917862504698</v>
      </c>
      <c r="D1630" s="4">
        <v>9.5197528675198502</v>
      </c>
      <c r="E1630" s="4">
        <v>365.18114042654599</v>
      </c>
      <c r="F1630" s="4">
        <v>23.370214821770698</v>
      </c>
    </row>
    <row r="1631" spans="1:6" x14ac:dyDescent="0.25">
      <c r="A1631" s="4">
        <v>848.48775512352495</v>
      </c>
      <c r="B1631" s="4">
        <v>39.787915356457198</v>
      </c>
      <c r="C1631" s="4">
        <v>740.05246070027295</v>
      </c>
      <c r="D1631" s="4">
        <v>12.8947890922427</v>
      </c>
      <c r="E1631" s="4">
        <v>337.245884343981</v>
      </c>
      <c r="F1631" s="4">
        <v>63.485359370708402</v>
      </c>
    </row>
    <row r="1632" spans="1:6" x14ac:dyDescent="0.25">
      <c r="A1632" s="4">
        <v>1132.36499622836</v>
      </c>
      <c r="B1632" s="4">
        <v>26.468879583058801</v>
      </c>
      <c r="C1632" s="4">
        <v>754.04931773617795</v>
      </c>
      <c r="D1632" s="4">
        <v>17.699336580466401</v>
      </c>
      <c r="E1632" s="4">
        <v>437.96670522354498</v>
      </c>
      <c r="F1632" s="4">
        <v>25.145830933935901</v>
      </c>
    </row>
    <row r="1633" spans="1:6" x14ac:dyDescent="0.25">
      <c r="A1633" s="4">
        <v>670.095140099525</v>
      </c>
      <c r="B1633" s="4">
        <v>15.8357674591243</v>
      </c>
      <c r="C1633" s="4">
        <v>475.79400356858901</v>
      </c>
      <c r="D1633" s="4">
        <v>13.471687115961601</v>
      </c>
      <c r="E1633" s="4">
        <v>403.001709215343</v>
      </c>
      <c r="F1633" s="4">
        <v>133.49321783753101</v>
      </c>
    </row>
    <row r="1634" spans="1:6" x14ac:dyDescent="0.25">
      <c r="A1634" s="4">
        <v>667.71215407922796</v>
      </c>
      <c r="B1634" s="4">
        <v>16.9132525115273</v>
      </c>
      <c r="C1634" s="4">
        <v>391.73762189969398</v>
      </c>
      <c r="D1634" s="4">
        <v>11.11432068469</v>
      </c>
      <c r="E1634" s="4">
        <v>462.888380859047</v>
      </c>
      <c r="F1634" s="4">
        <v>39.276310773566301</v>
      </c>
    </row>
    <row r="1635" spans="1:6" x14ac:dyDescent="0.25">
      <c r="A1635" s="4">
        <v>853.53606437891699</v>
      </c>
      <c r="B1635" s="4">
        <v>16.685237109893901</v>
      </c>
      <c r="C1635" s="4">
        <v>395.02066068723701</v>
      </c>
      <c r="D1635" s="4">
        <v>9.1519799791276402</v>
      </c>
      <c r="E1635" s="4">
        <v>436.71351237595002</v>
      </c>
      <c r="F1635" s="4">
        <v>49.739040815504197</v>
      </c>
    </row>
    <row r="1636" spans="1:6" x14ac:dyDescent="0.25">
      <c r="A1636" s="4">
        <v>693.96228045970201</v>
      </c>
      <c r="B1636" s="4">
        <v>17.086549477651701</v>
      </c>
      <c r="C1636" s="4">
        <v>739.73475259914903</v>
      </c>
      <c r="D1636" s="4">
        <v>15.5104755291249</v>
      </c>
      <c r="E1636" s="4">
        <v>548.99955811723999</v>
      </c>
      <c r="F1636" s="4">
        <v>88.459617595421093</v>
      </c>
    </row>
    <row r="1637" spans="1:6" x14ac:dyDescent="0.25">
      <c r="A1637" s="4">
        <v>826.10862946882798</v>
      </c>
      <c r="B1637" s="4">
        <v>15.5583736195694</v>
      </c>
      <c r="C1637" s="4">
        <v>399.19815389439401</v>
      </c>
      <c r="D1637" s="4">
        <v>8.3921568749938107</v>
      </c>
      <c r="E1637" s="4">
        <v>378.38451252132597</v>
      </c>
      <c r="F1637" s="4">
        <v>21.617029449203901</v>
      </c>
    </row>
    <row r="1638" spans="1:6" x14ac:dyDescent="0.25">
      <c r="A1638" s="4">
        <v>1305.15741240233</v>
      </c>
      <c r="B1638" s="4">
        <v>52.941955193644297</v>
      </c>
      <c r="C1638" s="4">
        <v>413.57360208034498</v>
      </c>
      <c r="D1638" s="4">
        <v>13.8733961475081</v>
      </c>
      <c r="E1638" s="4">
        <v>422.62795490398997</v>
      </c>
      <c r="F1638" s="4">
        <v>122.512627337593</v>
      </c>
    </row>
    <row r="1639" spans="1:6" x14ac:dyDescent="0.25">
      <c r="A1639" s="4">
        <v>643.33064816146998</v>
      </c>
      <c r="B1639" s="4">
        <v>25.200015403795899</v>
      </c>
      <c r="C1639" s="4">
        <v>489.77988843992301</v>
      </c>
      <c r="D1639" s="4">
        <v>15.413550271419799</v>
      </c>
      <c r="E1639" s="4">
        <v>494.478370580822</v>
      </c>
      <c r="F1639" s="4">
        <v>59.417151771485798</v>
      </c>
    </row>
    <row r="1640" spans="1:6" x14ac:dyDescent="0.25">
      <c r="A1640" s="4">
        <v>853.55387280136301</v>
      </c>
      <c r="B1640" s="4">
        <v>27.316686257487099</v>
      </c>
      <c r="C1640" s="4">
        <v>376.04754743724999</v>
      </c>
      <c r="D1640" s="4">
        <v>14.918761166976701</v>
      </c>
      <c r="E1640" s="4">
        <v>443.28314662352199</v>
      </c>
      <c r="F1640" s="4">
        <v>31.8928211191669</v>
      </c>
    </row>
    <row r="1641" spans="1:6" x14ac:dyDescent="0.25">
      <c r="A1641" s="4">
        <v>654.94157345592896</v>
      </c>
      <c r="B1641" s="4">
        <v>12.6912490257527</v>
      </c>
      <c r="C1641" s="4">
        <v>412.46363040059799</v>
      </c>
      <c r="D1641" s="4">
        <v>25.1723206017632</v>
      </c>
      <c r="E1641" s="4">
        <v>443.00476108491398</v>
      </c>
      <c r="F1641" s="4">
        <v>26.463615335989701</v>
      </c>
    </row>
    <row r="1642" spans="1:6" x14ac:dyDescent="0.25">
      <c r="A1642" s="4">
        <v>752.00782755389798</v>
      </c>
      <c r="B1642" s="4">
        <v>14.628214169293599</v>
      </c>
      <c r="C1642" s="4">
        <v>614.29053169488895</v>
      </c>
      <c r="D1642" s="4">
        <v>15.8700392174068</v>
      </c>
      <c r="E1642" s="4">
        <v>395.88137669116202</v>
      </c>
      <c r="F1642" s="4">
        <v>23.7026020996272</v>
      </c>
    </row>
    <row r="1643" spans="1:6" x14ac:dyDescent="0.25">
      <c r="A1643" s="4">
        <v>774.84066560491897</v>
      </c>
      <c r="B1643" s="4">
        <v>11.8043490378186</v>
      </c>
      <c r="C1643" s="4">
        <v>692.167681653052</v>
      </c>
      <c r="D1643" s="4">
        <v>16.109575361478999</v>
      </c>
      <c r="E1643" s="4">
        <v>425.16034231707403</v>
      </c>
      <c r="F1643" s="4">
        <v>38.793164503527798</v>
      </c>
    </row>
    <row r="1644" spans="1:6" x14ac:dyDescent="0.25">
      <c r="A1644" s="4">
        <v>735.76314972341004</v>
      </c>
      <c r="B1644" s="4">
        <v>14.046036639250801</v>
      </c>
      <c r="C1644" s="4">
        <v>445.45835071057002</v>
      </c>
      <c r="D1644" s="4">
        <v>16.580545061733499</v>
      </c>
      <c r="E1644" s="4">
        <v>426.34625801444002</v>
      </c>
      <c r="F1644" s="4">
        <v>25.17297672946</v>
      </c>
    </row>
    <row r="1645" spans="1:6" x14ac:dyDescent="0.25">
      <c r="A1645" s="4">
        <v>778.10104578733399</v>
      </c>
      <c r="B1645" s="4">
        <v>8.9477990407030994</v>
      </c>
      <c r="C1645" s="4">
        <v>532.19848977774302</v>
      </c>
      <c r="D1645" s="4">
        <v>14.924651232315201</v>
      </c>
      <c r="E1645" s="4">
        <v>365.68899115174997</v>
      </c>
      <c r="F1645" s="4">
        <v>19.4194861610885</v>
      </c>
    </row>
    <row r="1646" spans="1:6" x14ac:dyDescent="0.25">
      <c r="A1646" s="4">
        <v>728.47374707460403</v>
      </c>
      <c r="B1646" s="4">
        <v>18.406500694341901</v>
      </c>
      <c r="C1646" s="4">
        <v>337.68717525899399</v>
      </c>
      <c r="D1646" s="4">
        <v>3.7337148697115401</v>
      </c>
      <c r="E1646" s="4">
        <v>455.173678617924</v>
      </c>
      <c r="F1646" s="4">
        <v>100.046662615146</v>
      </c>
    </row>
    <row r="1647" spans="1:6" x14ac:dyDescent="0.25">
      <c r="A1647" s="4">
        <v>774.399725530296</v>
      </c>
      <c r="B1647" s="4">
        <v>17.2184636602178</v>
      </c>
      <c r="C1647" s="4">
        <v>544.56102931499402</v>
      </c>
      <c r="D1647" s="4">
        <v>16.7490656655281</v>
      </c>
      <c r="E1647" s="4">
        <v>690.900800958275</v>
      </c>
      <c r="F1647" s="4">
        <v>50.9714661715552</v>
      </c>
    </row>
    <row r="1648" spans="1:6" x14ac:dyDescent="0.25">
      <c r="A1648" s="4">
        <v>1709.6949257664301</v>
      </c>
      <c r="B1648" s="4">
        <v>27.0595564395189</v>
      </c>
      <c r="C1648" s="4">
        <v>355.917342368513</v>
      </c>
      <c r="D1648" s="4">
        <v>12.750835668062701</v>
      </c>
      <c r="E1648" s="4">
        <v>381.12275911867602</v>
      </c>
      <c r="F1648" s="4">
        <v>24.2391092991456</v>
      </c>
    </row>
    <row r="1649" spans="1:6" x14ac:dyDescent="0.25">
      <c r="A1649" s="4">
        <v>760.54674601182296</v>
      </c>
      <c r="B1649" s="4">
        <v>18.183627389604201</v>
      </c>
      <c r="C1649" s="4">
        <v>520.93423361331202</v>
      </c>
      <c r="D1649" s="4">
        <v>12.962279770290399</v>
      </c>
      <c r="E1649" s="4">
        <v>433.54947794228701</v>
      </c>
      <c r="F1649" s="4">
        <v>30.717083055991601</v>
      </c>
    </row>
    <row r="1650" spans="1:6" x14ac:dyDescent="0.25">
      <c r="A1650" s="4">
        <v>681.733577605336</v>
      </c>
      <c r="B1650" s="4">
        <v>18.102479886263598</v>
      </c>
      <c r="C1650" s="4">
        <v>391.94317599013402</v>
      </c>
      <c r="D1650" s="4">
        <v>83.681635805871295</v>
      </c>
      <c r="E1650" s="4">
        <v>505.586923487484</v>
      </c>
      <c r="F1650" s="4">
        <v>44.094270727830001</v>
      </c>
    </row>
    <row r="1651" spans="1:6" x14ac:dyDescent="0.25">
      <c r="A1651" s="4">
        <v>1267.7066146843099</v>
      </c>
      <c r="B1651" s="4">
        <v>20.8255592011846</v>
      </c>
      <c r="C1651" s="4">
        <v>394.58069762960002</v>
      </c>
      <c r="D1651" s="4">
        <v>15.270832622423701</v>
      </c>
      <c r="E1651" s="4">
        <v>410.113253086805</v>
      </c>
      <c r="F1651" s="4">
        <v>56.7596557054203</v>
      </c>
    </row>
    <row r="1652" spans="1:6" x14ac:dyDescent="0.25">
      <c r="A1652" s="4">
        <v>661.12431591004099</v>
      </c>
      <c r="B1652" s="4">
        <v>13.0527048818767</v>
      </c>
      <c r="C1652" s="4">
        <v>481.76025086268697</v>
      </c>
      <c r="D1652" s="4">
        <v>15.1534449153114</v>
      </c>
      <c r="E1652" s="4">
        <v>404.08714452385902</v>
      </c>
      <c r="F1652" s="4">
        <v>25.580850384430899</v>
      </c>
    </row>
    <row r="1653" spans="1:6" x14ac:dyDescent="0.25">
      <c r="A1653" s="4">
        <v>1633.2385753020601</v>
      </c>
      <c r="B1653" s="4">
        <v>25.920851766364599</v>
      </c>
      <c r="C1653" s="4">
        <v>402.84217568859401</v>
      </c>
      <c r="D1653" s="4">
        <v>15.1547572507988</v>
      </c>
      <c r="E1653" s="4">
        <v>445.50464671850199</v>
      </c>
      <c r="F1653" s="4">
        <v>24.155627150554199</v>
      </c>
    </row>
    <row r="1654" spans="1:6" x14ac:dyDescent="0.25">
      <c r="A1654" s="4">
        <v>1213.33797189965</v>
      </c>
      <c r="B1654" s="4">
        <v>25.912291590590002</v>
      </c>
      <c r="C1654" s="4">
        <v>526.18291012197699</v>
      </c>
      <c r="D1654" s="4">
        <v>13.105577331036301</v>
      </c>
      <c r="E1654" s="4">
        <v>382.00761460140302</v>
      </c>
      <c r="F1654" s="4">
        <v>77.518822477431897</v>
      </c>
    </row>
    <row r="1655" spans="1:6" x14ac:dyDescent="0.25">
      <c r="A1655" s="4">
        <v>1564.3743497170501</v>
      </c>
      <c r="B1655" s="4">
        <v>22.304097407031801</v>
      </c>
      <c r="C1655" s="4">
        <v>351.798322081565</v>
      </c>
      <c r="D1655" s="4">
        <v>13.1819030351471</v>
      </c>
      <c r="E1655" s="4">
        <v>437.62250765413</v>
      </c>
      <c r="F1655" s="4">
        <v>30.910307930083899</v>
      </c>
    </row>
    <row r="1656" spans="1:6" x14ac:dyDescent="0.25">
      <c r="A1656" s="4">
        <v>1528.6591132767401</v>
      </c>
      <c r="B1656" s="4">
        <v>28.639292297186302</v>
      </c>
      <c r="C1656" s="4">
        <v>350.74425946176001</v>
      </c>
      <c r="D1656" s="4">
        <v>10.3546654700767</v>
      </c>
      <c r="E1656" s="4">
        <v>450.52256070077402</v>
      </c>
      <c r="F1656" s="4">
        <v>26.903456609928899</v>
      </c>
    </row>
    <row r="1657" spans="1:6" x14ac:dyDescent="0.25">
      <c r="A1657" s="4">
        <v>532.57195424660995</v>
      </c>
      <c r="B1657" s="4">
        <v>14.011856546858301</v>
      </c>
      <c r="C1657" s="4">
        <v>366.24254210293202</v>
      </c>
      <c r="D1657" s="4">
        <v>9.9398338426835799</v>
      </c>
      <c r="E1657" s="4">
        <v>429.346441466361</v>
      </c>
      <c r="F1657" s="4">
        <v>87.733227049931799</v>
      </c>
    </row>
    <row r="1658" spans="1:6" x14ac:dyDescent="0.25">
      <c r="A1658" s="4">
        <v>819.85720613226204</v>
      </c>
      <c r="B1658" s="4">
        <v>18.3427790079731</v>
      </c>
      <c r="C1658" s="4">
        <v>491.85124006867397</v>
      </c>
      <c r="D1658" s="4">
        <v>18.867780853295599</v>
      </c>
      <c r="E1658" s="4">
        <v>413.03271562606</v>
      </c>
      <c r="F1658" s="4">
        <v>27.476081942673702</v>
      </c>
    </row>
    <row r="1659" spans="1:6" x14ac:dyDescent="0.25">
      <c r="A1659" s="4">
        <v>771.99113461375202</v>
      </c>
      <c r="B1659" s="4">
        <v>17.8993060593493</v>
      </c>
      <c r="C1659" s="4">
        <v>650.47084797546199</v>
      </c>
      <c r="D1659" s="4">
        <v>13.4017700639087</v>
      </c>
      <c r="E1659" s="4">
        <v>479.76293649151899</v>
      </c>
      <c r="F1659" s="4">
        <v>66.722744022496002</v>
      </c>
    </row>
    <row r="1660" spans="1:6" x14ac:dyDescent="0.25">
      <c r="A1660" s="4">
        <v>658.18432963639395</v>
      </c>
      <c r="B1660" s="4">
        <v>18.894865664187801</v>
      </c>
      <c r="C1660" s="4">
        <v>354.49643693119202</v>
      </c>
      <c r="D1660" s="4">
        <v>9.1752651978749693</v>
      </c>
      <c r="E1660" s="4">
        <v>371.07447991892599</v>
      </c>
      <c r="F1660" s="4">
        <v>44.928878154139902</v>
      </c>
    </row>
    <row r="1661" spans="1:6" x14ac:dyDescent="0.25">
      <c r="A1661" s="4">
        <v>812.13394342362801</v>
      </c>
      <c r="B1661" s="4">
        <v>21.875623998232101</v>
      </c>
      <c r="C1661" s="4">
        <v>760.08561841398398</v>
      </c>
      <c r="D1661" s="4">
        <v>16.051941989688199</v>
      </c>
      <c r="E1661" s="4">
        <v>391.07261779159302</v>
      </c>
      <c r="F1661" s="4">
        <v>15.7548335446044</v>
      </c>
    </row>
    <row r="1662" spans="1:6" x14ac:dyDescent="0.25">
      <c r="A1662" s="4">
        <v>795.18289464712097</v>
      </c>
      <c r="B1662" s="4">
        <v>19.0858780983835</v>
      </c>
      <c r="C1662" s="4">
        <v>374.642634082585</v>
      </c>
      <c r="D1662" s="4">
        <v>13.9030748715158</v>
      </c>
      <c r="E1662" s="4">
        <v>581.63770519942</v>
      </c>
      <c r="F1662" s="4">
        <v>25.777523956261501</v>
      </c>
    </row>
    <row r="1663" spans="1:6" x14ac:dyDescent="0.25">
      <c r="A1663" s="4">
        <v>1047.9312591068399</v>
      </c>
      <c r="B1663" s="4">
        <v>26.632639502640799</v>
      </c>
      <c r="C1663" s="4">
        <v>528.66541597619596</v>
      </c>
      <c r="D1663" s="4">
        <v>15.828443117439701</v>
      </c>
      <c r="E1663" s="4">
        <v>386.52257619425598</v>
      </c>
      <c r="F1663" s="4">
        <v>23.5482265669852</v>
      </c>
    </row>
    <row r="1664" spans="1:6" x14ac:dyDescent="0.25">
      <c r="A1664" s="4">
        <v>909.72014961391596</v>
      </c>
      <c r="B1664" s="4">
        <v>19.769222892122301</v>
      </c>
      <c r="C1664" s="4">
        <v>385.80137344822202</v>
      </c>
      <c r="D1664" s="4">
        <v>9.6174105913378192</v>
      </c>
      <c r="E1664" s="4">
        <v>418.45368161424898</v>
      </c>
      <c r="F1664" s="4">
        <v>90.387808524537803</v>
      </c>
    </row>
    <row r="1665" spans="1:6" x14ac:dyDescent="0.25">
      <c r="A1665" s="4">
        <v>1497.4072320647499</v>
      </c>
      <c r="B1665" s="4">
        <v>26.044770413544001</v>
      </c>
      <c r="C1665" s="4">
        <v>389.23341760784302</v>
      </c>
      <c r="D1665" s="4">
        <v>10.756023658206599</v>
      </c>
      <c r="E1665" s="4">
        <v>354.66732310503698</v>
      </c>
      <c r="F1665" s="4">
        <v>23.382315188646299</v>
      </c>
    </row>
    <row r="1666" spans="1:6" x14ac:dyDescent="0.25">
      <c r="A1666" s="4">
        <v>706.18202523887101</v>
      </c>
      <c r="B1666" s="4">
        <v>18.277668654685801</v>
      </c>
      <c r="C1666" s="4">
        <v>390.71807442232898</v>
      </c>
      <c r="D1666" s="4">
        <v>14.3709928782191</v>
      </c>
      <c r="E1666" s="4">
        <v>440.02975548058703</v>
      </c>
      <c r="F1666" s="4">
        <v>29.449714427581</v>
      </c>
    </row>
    <row r="1667" spans="1:6" x14ac:dyDescent="0.25">
      <c r="A1667" s="4">
        <v>1440.72413157299</v>
      </c>
      <c r="B1667" s="4">
        <v>33.384268336463698</v>
      </c>
      <c r="C1667" s="4">
        <v>381.55019518733002</v>
      </c>
      <c r="D1667" s="4">
        <v>20.396506047109099</v>
      </c>
      <c r="E1667" s="4">
        <v>386.56861246749702</v>
      </c>
      <c r="F1667" s="4">
        <v>90.8770737715531</v>
      </c>
    </row>
    <row r="1668" spans="1:6" x14ac:dyDescent="0.25">
      <c r="A1668" s="4">
        <v>757.74181780964102</v>
      </c>
      <c r="B1668" s="4">
        <v>11.343435045331701</v>
      </c>
      <c r="C1668" s="4">
        <v>419.95954899862397</v>
      </c>
      <c r="D1668" s="4">
        <v>12.503257954260301</v>
      </c>
      <c r="E1668" s="4">
        <v>373.70756105705999</v>
      </c>
      <c r="F1668" s="4">
        <v>77.316106350161107</v>
      </c>
    </row>
    <row r="1669" spans="1:6" x14ac:dyDescent="0.25">
      <c r="A1669" s="4">
        <v>794.23324933275501</v>
      </c>
      <c r="B1669" s="4">
        <v>22.454230920178802</v>
      </c>
      <c r="C1669" s="4">
        <v>330.93408103287197</v>
      </c>
      <c r="D1669" s="4">
        <v>10.0753643428906</v>
      </c>
      <c r="E1669" s="4">
        <v>526.30667662993005</v>
      </c>
      <c r="F1669" s="4">
        <v>32.298497501062201</v>
      </c>
    </row>
    <row r="1670" spans="1:6" x14ac:dyDescent="0.25">
      <c r="A1670" s="4">
        <v>926.91995131224303</v>
      </c>
      <c r="B1670" s="4">
        <v>24.580987688386799</v>
      </c>
      <c r="C1670" s="4">
        <v>760.06855903938401</v>
      </c>
      <c r="D1670" s="4">
        <v>18.772030519787201</v>
      </c>
      <c r="E1670" s="4">
        <v>375.21350477635798</v>
      </c>
      <c r="F1670" s="4">
        <v>25.600870202528299</v>
      </c>
    </row>
    <row r="1671" spans="1:6" x14ac:dyDescent="0.25">
      <c r="A1671" s="4">
        <v>720.52594803273598</v>
      </c>
      <c r="B1671" s="4">
        <v>11.743145064683601</v>
      </c>
      <c r="C1671" s="4">
        <v>486.41954734548898</v>
      </c>
      <c r="D1671" s="4">
        <v>17.635691192233899</v>
      </c>
      <c r="E1671" s="4">
        <v>427.14151259884198</v>
      </c>
      <c r="F1671" s="4">
        <v>26.062287725275301</v>
      </c>
    </row>
    <row r="1672" spans="1:6" x14ac:dyDescent="0.25">
      <c r="A1672" s="4">
        <v>1431.4306406825699</v>
      </c>
      <c r="B1672" s="4">
        <v>45.175769352586897</v>
      </c>
      <c r="C1672" s="4">
        <v>520.40889670327294</v>
      </c>
      <c r="D1672" s="4">
        <v>16.618616313207799</v>
      </c>
      <c r="E1672" s="4">
        <v>416.40587484836499</v>
      </c>
      <c r="F1672" s="4">
        <v>18.498726224759501</v>
      </c>
    </row>
    <row r="1673" spans="1:6" x14ac:dyDescent="0.25">
      <c r="A1673" s="4">
        <v>884.33826253563097</v>
      </c>
      <c r="B1673" s="4">
        <v>64.302556361071694</v>
      </c>
      <c r="C1673" s="4">
        <v>594.16040343791201</v>
      </c>
      <c r="D1673" s="4">
        <v>16.554146942915299</v>
      </c>
      <c r="E1673" s="4">
        <v>367.80293027311501</v>
      </c>
      <c r="F1673" s="4">
        <v>42.617594142444403</v>
      </c>
    </row>
    <row r="1674" spans="1:6" x14ac:dyDescent="0.25">
      <c r="C1674" s="4">
        <v>381.43968899548003</v>
      </c>
      <c r="D1674" s="4">
        <v>10.892851170618</v>
      </c>
      <c r="E1674" s="4">
        <v>694.63273105397798</v>
      </c>
      <c r="F1674" s="4">
        <v>48.265507590724098</v>
      </c>
    </row>
    <row r="1675" spans="1:6" x14ac:dyDescent="0.25">
      <c r="C1675" s="4">
        <v>417.00734000653</v>
      </c>
      <c r="D1675" s="4">
        <v>9.4231632137671095</v>
      </c>
      <c r="E1675" s="4">
        <v>423.75756498053602</v>
      </c>
      <c r="F1675" s="4">
        <v>33.522713531274299</v>
      </c>
    </row>
    <row r="1676" spans="1:6" x14ac:dyDescent="0.25">
      <c r="C1676" s="4">
        <v>407.718715608119</v>
      </c>
      <c r="D1676" s="4">
        <v>13.4779278659261</v>
      </c>
      <c r="E1676" s="4">
        <v>541.26677360758094</v>
      </c>
      <c r="F1676" s="4">
        <v>52.367971859173799</v>
      </c>
    </row>
    <row r="1677" spans="1:6" x14ac:dyDescent="0.25">
      <c r="C1677" s="4">
        <v>347.16501088440401</v>
      </c>
      <c r="D1677" s="4">
        <v>10.691386437974799</v>
      </c>
      <c r="E1677" s="4">
        <v>560.39961910247803</v>
      </c>
      <c r="F1677" s="4">
        <v>27.628534858580601</v>
      </c>
    </row>
    <row r="1678" spans="1:6" x14ac:dyDescent="0.25">
      <c r="C1678" s="4">
        <v>411.151964731514</v>
      </c>
      <c r="D1678" s="4">
        <v>16.489570739911802</v>
      </c>
      <c r="E1678" s="4">
        <v>396.97161883860798</v>
      </c>
      <c r="F1678" s="4">
        <v>67.597910002339603</v>
      </c>
    </row>
    <row r="1679" spans="1:6" x14ac:dyDescent="0.25">
      <c r="C1679" s="4">
        <v>347.803448732942</v>
      </c>
      <c r="D1679" s="4">
        <v>10.892683353275</v>
      </c>
      <c r="E1679" s="4">
        <v>418.29204273223797</v>
      </c>
      <c r="F1679" s="4">
        <v>73.062638696748706</v>
      </c>
    </row>
    <row r="1680" spans="1:6" x14ac:dyDescent="0.25">
      <c r="C1680" s="4">
        <v>785.33844553306596</v>
      </c>
      <c r="D1680" s="4">
        <v>17.402899343753202</v>
      </c>
      <c r="E1680" s="4">
        <v>454.24992789700599</v>
      </c>
      <c r="F1680" s="4">
        <v>27.3275200941134</v>
      </c>
    </row>
    <row r="1681" spans="3:6" x14ac:dyDescent="0.25">
      <c r="C1681" s="4">
        <v>474.80077859014199</v>
      </c>
      <c r="D1681" s="4">
        <v>12.846082428470201</v>
      </c>
      <c r="E1681" s="4">
        <v>430.86933751776797</v>
      </c>
      <c r="F1681" s="4">
        <v>111.054337854031</v>
      </c>
    </row>
    <row r="1682" spans="3:6" x14ac:dyDescent="0.25">
      <c r="C1682" s="4">
        <v>392.433341294527</v>
      </c>
      <c r="D1682" s="4">
        <v>9.7525903040077502</v>
      </c>
      <c r="E1682" s="4">
        <v>372.43416572734702</v>
      </c>
      <c r="F1682" s="4">
        <v>33.886900593992301</v>
      </c>
    </row>
    <row r="1683" spans="3:6" x14ac:dyDescent="0.25">
      <c r="C1683" s="4">
        <v>418.16987910494203</v>
      </c>
      <c r="D1683" s="4">
        <v>14.4974901499226</v>
      </c>
      <c r="E1683" s="4">
        <v>415.63648463785597</v>
      </c>
      <c r="F1683" s="4">
        <v>31.7750672760885</v>
      </c>
    </row>
    <row r="1684" spans="3:6" x14ac:dyDescent="0.25">
      <c r="C1684" s="4">
        <v>450.44394619762801</v>
      </c>
      <c r="D1684" s="4">
        <v>14.646067209308899</v>
      </c>
      <c r="E1684" s="4">
        <v>422.03553850948799</v>
      </c>
      <c r="F1684" s="4">
        <v>33.097475109854699</v>
      </c>
    </row>
    <row r="1685" spans="3:6" x14ac:dyDescent="0.25">
      <c r="C1685" s="4">
        <v>322.09668115153897</v>
      </c>
      <c r="D1685" s="4">
        <v>13.6489511746913</v>
      </c>
      <c r="E1685" s="4">
        <v>421.25230820476997</v>
      </c>
      <c r="F1685" s="4">
        <v>73.007034827489406</v>
      </c>
    </row>
    <row r="1686" spans="3:6" x14ac:dyDescent="0.25">
      <c r="C1686" s="4">
        <v>798.09312608465495</v>
      </c>
      <c r="D1686" s="4">
        <v>13.7971466367598</v>
      </c>
      <c r="E1686" s="4">
        <v>431.214740540832</v>
      </c>
      <c r="F1686" s="4">
        <v>66.065843114862204</v>
      </c>
    </row>
    <row r="1687" spans="3:6" x14ac:dyDescent="0.25">
      <c r="C1687" s="4">
        <v>389.04887489974402</v>
      </c>
      <c r="D1687" s="4">
        <v>13.254490166669701</v>
      </c>
      <c r="E1687" s="4">
        <v>508.803219985216</v>
      </c>
      <c r="F1687" s="4">
        <v>64.856520055327493</v>
      </c>
    </row>
    <row r="1688" spans="3:6" x14ac:dyDescent="0.25">
      <c r="C1688" s="4">
        <v>367.722148947417</v>
      </c>
      <c r="D1688" s="4">
        <v>16.2194860964082</v>
      </c>
      <c r="E1688" s="4">
        <v>424.50609648600198</v>
      </c>
      <c r="F1688" s="4">
        <v>31.5841311435215</v>
      </c>
    </row>
    <row r="1689" spans="3:6" x14ac:dyDescent="0.25">
      <c r="C1689" s="4">
        <v>625.08700731396596</v>
      </c>
      <c r="D1689" s="4">
        <v>18.536339718382798</v>
      </c>
      <c r="E1689" s="4">
        <v>409.62005059048499</v>
      </c>
      <c r="F1689" s="4">
        <v>24.019791393773598</v>
      </c>
    </row>
    <row r="1690" spans="3:6" x14ac:dyDescent="0.25">
      <c r="C1690" s="4">
        <v>361.62763426080301</v>
      </c>
      <c r="D1690" s="4">
        <v>7.6611886923201302</v>
      </c>
      <c r="E1690" s="4">
        <v>520.02925186231698</v>
      </c>
      <c r="F1690" s="4">
        <v>43.548730144510003</v>
      </c>
    </row>
    <row r="1691" spans="3:6" x14ac:dyDescent="0.25">
      <c r="C1691" s="4">
        <v>490.579613946378</v>
      </c>
      <c r="D1691" s="4">
        <v>13.7638363956939</v>
      </c>
      <c r="E1691" s="4">
        <v>392.96089135110299</v>
      </c>
      <c r="F1691" s="4">
        <v>116.740108822705</v>
      </c>
    </row>
    <row r="1692" spans="3:6" x14ac:dyDescent="0.25">
      <c r="C1692" s="4">
        <v>439.46932180598299</v>
      </c>
      <c r="D1692" s="4">
        <v>13.161349160131</v>
      </c>
      <c r="E1692" s="4">
        <v>431.57067275792298</v>
      </c>
      <c r="F1692" s="4">
        <v>59.239979132311397</v>
      </c>
    </row>
    <row r="1693" spans="3:6" x14ac:dyDescent="0.25">
      <c r="C1693" s="4">
        <v>548.72011810168601</v>
      </c>
      <c r="D1693" s="4">
        <v>13.4745710762217</v>
      </c>
      <c r="E1693" s="4">
        <v>433.00378452613899</v>
      </c>
      <c r="F1693" s="4">
        <v>48.929671710589901</v>
      </c>
    </row>
    <row r="1694" spans="3:6" x14ac:dyDescent="0.25">
      <c r="C1694" s="4">
        <v>659.37764557078401</v>
      </c>
      <c r="D1694" s="4">
        <v>10.185641323449</v>
      </c>
      <c r="E1694" s="4">
        <v>408.83149491250498</v>
      </c>
      <c r="F1694" s="4">
        <v>22.219455672893599</v>
      </c>
    </row>
    <row r="1695" spans="3:6" x14ac:dyDescent="0.25">
      <c r="C1695" s="4">
        <v>549.62395656853903</v>
      </c>
      <c r="D1695" s="4">
        <v>13.8636608764063</v>
      </c>
      <c r="E1695" s="4">
        <v>366.503548078238</v>
      </c>
      <c r="F1695" s="4">
        <v>74.916197805432603</v>
      </c>
    </row>
    <row r="1696" spans="3:6" x14ac:dyDescent="0.25">
      <c r="C1696" s="4">
        <v>411.56514881551198</v>
      </c>
      <c r="D1696" s="4">
        <v>10.999221978010601</v>
      </c>
      <c r="E1696" s="4">
        <v>349.07756194099699</v>
      </c>
      <c r="F1696" s="4">
        <v>27.008392817340699</v>
      </c>
    </row>
    <row r="1697" spans="3:6" x14ac:dyDescent="0.25">
      <c r="C1697" s="4">
        <v>403.04003980383197</v>
      </c>
      <c r="D1697" s="4">
        <v>19.198108189506399</v>
      </c>
      <c r="E1697" s="4">
        <v>419.22337711229898</v>
      </c>
      <c r="F1697" s="4">
        <v>22.686717436416</v>
      </c>
    </row>
    <row r="1698" spans="3:6" x14ac:dyDescent="0.25">
      <c r="C1698" s="4">
        <v>389.75814511626902</v>
      </c>
      <c r="D1698" s="4">
        <v>4.4912032582797101</v>
      </c>
      <c r="E1698" s="4">
        <v>372.50638649240102</v>
      </c>
      <c r="F1698" s="4">
        <v>53.923445866210301</v>
      </c>
    </row>
    <row r="1699" spans="3:6" x14ac:dyDescent="0.25">
      <c r="C1699" s="4">
        <v>512.31484013423301</v>
      </c>
      <c r="D1699" s="4">
        <v>19.327931992476799</v>
      </c>
      <c r="E1699" s="4">
        <v>423.63650006800799</v>
      </c>
      <c r="F1699" s="4">
        <v>28.0243233058135</v>
      </c>
    </row>
    <row r="1700" spans="3:6" x14ac:dyDescent="0.25">
      <c r="C1700" s="4">
        <v>375.53655333816999</v>
      </c>
      <c r="D1700" s="4">
        <v>19.0066074864007</v>
      </c>
      <c r="E1700" s="4">
        <v>420.00196869298799</v>
      </c>
      <c r="F1700" s="4">
        <v>22.932326654204999</v>
      </c>
    </row>
    <row r="1701" spans="3:6" x14ac:dyDescent="0.25">
      <c r="C1701" s="4">
        <v>360.53244832903101</v>
      </c>
      <c r="D1701" s="4">
        <v>7.5769894982222397</v>
      </c>
      <c r="E1701" s="4">
        <v>437.51033829525102</v>
      </c>
      <c r="F1701" s="4">
        <v>23.3297783948946</v>
      </c>
    </row>
    <row r="1702" spans="3:6" x14ac:dyDescent="0.25">
      <c r="C1702" s="4">
        <v>726.65351391583602</v>
      </c>
      <c r="D1702" s="4">
        <v>13.992218141676799</v>
      </c>
      <c r="E1702" s="4">
        <v>430.86356940492902</v>
      </c>
      <c r="F1702" s="4">
        <v>27.483619889709999</v>
      </c>
    </row>
    <row r="1703" spans="3:6" x14ac:dyDescent="0.25">
      <c r="C1703" s="4">
        <v>434.49213457107498</v>
      </c>
      <c r="D1703" s="4">
        <v>15.279377726372299</v>
      </c>
      <c r="E1703" s="4">
        <v>414.65542114153499</v>
      </c>
      <c r="F1703" s="4">
        <v>38.437537658959599</v>
      </c>
    </row>
    <row r="1704" spans="3:6" x14ac:dyDescent="0.25">
      <c r="C1704" s="4">
        <v>378.35814491659397</v>
      </c>
      <c r="D1704" s="4">
        <v>12.429663711693101</v>
      </c>
      <c r="E1704" s="4">
        <v>676.15114047005704</v>
      </c>
      <c r="F1704" s="4">
        <v>34.320348410867098</v>
      </c>
    </row>
    <row r="1705" spans="3:6" x14ac:dyDescent="0.25">
      <c r="C1705" s="4">
        <v>338.66762839630201</v>
      </c>
      <c r="D1705" s="4">
        <v>10.060059559531499</v>
      </c>
      <c r="E1705" s="4">
        <v>428.84394636750199</v>
      </c>
      <c r="F1705" s="4">
        <v>28.648783537326299</v>
      </c>
    </row>
    <row r="1706" spans="3:6" x14ac:dyDescent="0.25">
      <c r="C1706" s="4">
        <v>425.97711160033901</v>
      </c>
      <c r="D1706" s="4">
        <v>13.1583125905599</v>
      </c>
      <c r="E1706" s="4">
        <v>460.29292742535398</v>
      </c>
      <c r="F1706" s="4">
        <v>25.2577100384514</v>
      </c>
    </row>
    <row r="1707" spans="3:6" x14ac:dyDescent="0.25">
      <c r="C1707" s="4">
        <v>584.33829260990001</v>
      </c>
      <c r="D1707" s="4">
        <v>18.881285142153502</v>
      </c>
      <c r="E1707" s="4">
        <v>406.08212476223702</v>
      </c>
      <c r="F1707" s="4">
        <v>19.826749417930799</v>
      </c>
    </row>
    <row r="1708" spans="3:6" x14ac:dyDescent="0.25">
      <c r="C1708" s="4">
        <v>302.741207007318</v>
      </c>
      <c r="D1708" s="4">
        <v>10.3922486105002</v>
      </c>
      <c r="E1708" s="4">
        <v>465.08082743361501</v>
      </c>
      <c r="F1708" s="4">
        <v>26.664576664334099</v>
      </c>
    </row>
    <row r="1709" spans="3:6" x14ac:dyDescent="0.25">
      <c r="C1709" s="4">
        <v>375.02639822289302</v>
      </c>
      <c r="D1709" s="4">
        <v>12.574944823514601</v>
      </c>
      <c r="E1709" s="4">
        <v>419.91764736547998</v>
      </c>
      <c r="F1709" s="4">
        <v>85.820813804631996</v>
      </c>
    </row>
    <row r="1710" spans="3:6" x14ac:dyDescent="0.25">
      <c r="C1710" s="4">
        <v>383.792920123785</v>
      </c>
      <c r="D1710" s="4">
        <v>14.9944001834373</v>
      </c>
      <c r="E1710" s="4">
        <v>381.61210084333999</v>
      </c>
      <c r="F1710" s="4">
        <v>158.695293039549</v>
      </c>
    </row>
    <row r="1711" spans="3:6" x14ac:dyDescent="0.25">
      <c r="C1711" s="4">
        <v>398.40190739184601</v>
      </c>
      <c r="D1711" s="4">
        <v>10.8137332363985</v>
      </c>
      <c r="E1711" s="4">
        <v>545.57814968749801</v>
      </c>
      <c r="F1711" s="4">
        <v>31.7112541249953</v>
      </c>
    </row>
    <row r="1712" spans="3:6" x14ac:dyDescent="0.25">
      <c r="C1712" s="4">
        <v>627.73180783167402</v>
      </c>
      <c r="D1712" s="4">
        <v>20.870909093879099</v>
      </c>
      <c r="E1712" s="4">
        <v>456.12278969958402</v>
      </c>
      <c r="F1712" s="4">
        <v>29.686885391594799</v>
      </c>
    </row>
    <row r="1713" spans="3:6" x14ac:dyDescent="0.25">
      <c r="C1713" s="4">
        <v>431.92190467938701</v>
      </c>
      <c r="D1713" s="4">
        <v>68.355153934564399</v>
      </c>
      <c r="E1713" s="4">
        <v>365.24490786343802</v>
      </c>
      <c r="F1713" s="4">
        <v>20.9679869734682</v>
      </c>
    </row>
    <row r="1714" spans="3:6" x14ac:dyDescent="0.25">
      <c r="C1714" s="4">
        <v>396.61945537105203</v>
      </c>
      <c r="D1714" s="4">
        <v>11.609048805898</v>
      </c>
      <c r="E1714" s="4">
        <v>339.56974184513001</v>
      </c>
      <c r="F1714" s="4">
        <v>93.833860180340693</v>
      </c>
    </row>
    <row r="1715" spans="3:6" x14ac:dyDescent="0.25">
      <c r="C1715" s="4">
        <v>494.34180206805399</v>
      </c>
      <c r="D1715" s="4">
        <v>17.580346710048602</v>
      </c>
      <c r="E1715" s="4">
        <v>417.40564635395998</v>
      </c>
      <c r="F1715" s="4">
        <v>19.521568845259001</v>
      </c>
    </row>
    <row r="1716" spans="3:6" x14ac:dyDescent="0.25">
      <c r="C1716" s="4">
        <v>348.61992831900699</v>
      </c>
      <c r="D1716" s="4">
        <v>11.5292288006749</v>
      </c>
      <c r="E1716" s="4">
        <v>455.37348011508499</v>
      </c>
      <c r="F1716" s="4">
        <v>29.160510190063999</v>
      </c>
    </row>
    <row r="1717" spans="3:6" x14ac:dyDescent="0.25">
      <c r="C1717" s="4">
        <v>365.97209177911202</v>
      </c>
      <c r="D1717" s="4">
        <v>19.344961027614701</v>
      </c>
      <c r="E1717" s="4">
        <v>397.17344962432901</v>
      </c>
      <c r="F1717" s="4">
        <v>19.914870306849402</v>
      </c>
    </row>
    <row r="1718" spans="3:6" x14ac:dyDescent="0.25">
      <c r="C1718" s="4">
        <v>697.60538679361298</v>
      </c>
      <c r="D1718" s="4">
        <v>22.826169616076999</v>
      </c>
      <c r="E1718" s="4">
        <v>376.77216780185603</v>
      </c>
      <c r="F1718" s="4">
        <v>49.163332909811203</v>
      </c>
    </row>
    <row r="1719" spans="3:6" x14ac:dyDescent="0.25">
      <c r="C1719" s="4">
        <v>454.78237575851301</v>
      </c>
      <c r="D1719" s="4">
        <v>29.2033421983942</v>
      </c>
      <c r="E1719" s="4">
        <v>488.29404205083802</v>
      </c>
      <c r="F1719" s="4">
        <v>71.957305733812902</v>
      </c>
    </row>
    <row r="1720" spans="3:6" x14ac:dyDescent="0.25">
      <c r="C1720" s="4">
        <v>399.56188334710799</v>
      </c>
      <c r="D1720" s="4">
        <v>28.2048222939483</v>
      </c>
      <c r="E1720" s="4">
        <v>447.456214614212</v>
      </c>
      <c r="F1720" s="4">
        <v>23.62829071749</v>
      </c>
    </row>
    <row r="1721" spans="3:6" x14ac:dyDescent="0.25">
      <c r="C1721" s="4">
        <v>317.46916916966399</v>
      </c>
      <c r="D1721" s="4">
        <v>14.1580379365477</v>
      </c>
      <c r="E1721" s="4">
        <v>474.21898256242201</v>
      </c>
      <c r="F1721" s="4">
        <v>16.8848251765593</v>
      </c>
    </row>
    <row r="1722" spans="3:6" x14ac:dyDescent="0.25">
      <c r="C1722" s="4">
        <v>661.526695419102</v>
      </c>
      <c r="D1722" s="4">
        <v>10.080247194739</v>
      </c>
      <c r="E1722" s="4">
        <v>408.57831743731998</v>
      </c>
      <c r="F1722" s="4">
        <v>21.208484414266401</v>
      </c>
    </row>
    <row r="1723" spans="3:6" x14ac:dyDescent="0.25">
      <c r="C1723" s="4">
        <v>565.33804873004499</v>
      </c>
      <c r="D1723" s="4">
        <v>16.276432638056502</v>
      </c>
      <c r="E1723" s="4">
        <v>522.40486759692396</v>
      </c>
      <c r="F1723" s="4">
        <v>95.228489038068801</v>
      </c>
    </row>
    <row r="1724" spans="3:6" x14ac:dyDescent="0.25">
      <c r="C1724" s="4">
        <v>303.44412940367999</v>
      </c>
      <c r="D1724" s="4">
        <v>11.642633829033</v>
      </c>
      <c r="E1724" s="4">
        <v>430.64187129586901</v>
      </c>
      <c r="F1724" s="4">
        <v>28.4364237813279</v>
      </c>
    </row>
    <row r="1725" spans="3:6" x14ac:dyDescent="0.25">
      <c r="C1725" s="4">
        <v>612.24509094655502</v>
      </c>
      <c r="D1725" s="4">
        <v>16.1290152959991</v>
      </c>
      <c r="E1725" s="4">
        <v>412.64887478202502</v>
      </c>
      <c r="F1725" s="4">
        <v>24.685740894172302</v>
      </c>
    </row>
    <row r="1726" spans="3:6" x14ac:dyDescent="0.25">
      <c r="C1726" s="4">
        <v>410.24548750743202</v>
      </c>
      <c r="D1726" s="4">
        <v>12.8023194943089</v>
      </c>
      <c r="E1726" s="4">
        <v>449.60047345235898</v>
      </c>
      <c r="F1726" s="4">
        <v>24.344365978147799</v>
      </c>
    </row>
    <row r="1727" spans="3:6" x14ac:dyDescent="0.25">
      <c r="C1727" s="4">
        <v>508.05372749268997</v>
      </c>
      <c r="D1727" s="4">
        <v>17.202045005513298</v>
      </c>
      <c r="E1727" s="4">
        <v>544.42420129105403</v>
      </c>
      <c r="F1727" s="4">
        <v>58.366796956863197</v>
      </c>
    </row>
    <row r="1728" spans="3:6" x14ac:dyDescent="0.25">
      <c r="C1728" s="4">
        <v>421.12776437029203</v>
      </c>
      <c r="D1728" s="4">
        <v>13.848523812834101</v>
      </c>
      <c r="E1728" s="4">
        <v>390.26596532016902</v>
      </c>
      <c r="F1728" s="4">
        <v>30.814847537782001</v>
      </c>
    </row>
    <row r="1729" spans="3:6" x14ac:dyDescent="0.25">
      <c r="C1729" s="4">
        <v>482.288883831352</v>
      </c>
      <c r="D1729" s="4">
        <v>11.8838943121954</v>
      </c>
      <c r="E1729" s="4">
        <v>382.41139879077599</v>
      </c>
      <c r="F1729" s="4">
        <v>132.29337041173099</v>
      </c>
    </row>
    <row r="1730" spans="3:6" x14ac:dyDescent="0.25">
      <c r="C1730" s="4">
        <v>655.77319012209705</v>
      </c>
      <c r="D1730" s="4">
        <v>17.9465022140648</v>
      </c>
      <c r="E1730" s="4">
        <v>479.43942992389202</v>
      </c>
      <c r="F1730" s="4">
        <v>75.491341006941994</v>
      </c>
    </row>
    <row r="1731" spans="3:6" x14ac:dyDescent="0.25">
      <c r="C1731" s="4">
        <v>430.00595123320801</v>
      </c>
      <c r="D1731" s="4">
        <v>14.472068597795399</v>
      </c>
      <c r="E1731" s="4">
        <v>479.34268738329399</v>
      </c>
      <c r="F1731" s="4">
        <v>26.5554899207782</v>
      </c>
    </row>
    <row r="1732" spans="3:6" x14ac:dyDescent="0.25">
      <c r="C1732" s="4">
        <v>513.36495033279004</v>
      </c>
      <c r="D1732" s="4">
        <v>15.666605957085199</v>
      </c>
      <c r="E1732" s="4">
        <v>427.37811924144597</v>
      </c>
      <c r="F1732" s="4">
        <v>21.2121465443633</v>
      </c>
    </row>
    <row r="1733" spans="3:6" x14ac:dyDescent="0.25">
      <c r="C1733" s="4">
        <v>412.07394575700101</v>
      </c>
      <c r="D1733" s="4">
        <v>4.67173275118693</v>
      </c>
      <c r="E1733" s="4">
        <v>446.97496036812601</v>
      </c>
      <c r="F1733" s="4">
        <v>25.954559088917399</v>
      </c>
    </row>
    <row r="1734" spans="3:6" x14ac:dyDescent="0.25">
      <c r="C1734" s="4">
        <v>491.308262884616</v>
      </c>
      <c r="D1734" s="4">
        <v>13.0208440613932</v>
      </c>
      <c r="E1734" s="4">
        <v>428.17242771014497</v>
      </c>
      <c r="F1734" s="4">
        <v>26.341741559328501</v>
      </c>
    </row>
    <row r="1735" spans="3:6" x14ac:dyDescent="0.25">
      <c r="C1735" s="4">
        <v>347.690470948815</v>
      </c>
      <c r="D1735" s="4">
        <v>10.3431754403281</v>
      </c>
      <c r="E1735" s="4">
        <v>372.40502087771802</v>
      </c>
      <c r="F1735" s="4">
        <v>18.516243514604799</v>
      </c>
    </row>
    <row r="1736" spans="3:6" x14ac:dyDescent="0.25">
      <c r="C1736" s="4">
        <v>328.38387174159197</v>
      </c>
      <c r="D1736" s="4">
        <v>14.1231404070276</v>
      </c>
      <c r="E1736" s="4">
        <v>382.44280197471301</v>
      </c>
      <c r="F1736" s="4">
        <v>39.034836740232997</v>
      </c>
    </row>
    <row r="1737" spans="3:6" x14ac:dyDescent="0.25">
      <c r="C1737" s="4">
        <v>612.75893809273805</v>
      </c>
      <c r="D1737" s="4">
        <v>16.004349133232601</v>
      </c>
      <c r="E1737" s="4">
        <v>627.66521769389499</v>
      </c>
      <c r="F1737" s="4">
        <v>28.991455573355701</v>
      </c>
    </row>
    <row r="1738" spans="3:6" x14ac:dyDescent="0.25">
      <c r="C1738" s="4">
        <v>670.92527696490197</v>
      </c>
      <c r="D1738" s="4">
        <v>15.488670271588401</v>
      </c>
      <c r="E1738" s="4">
        <v>479.651072666049</v>
      </c>
      <c r="F1738" s="4">
        <v>49.891508915228698</v>
      </c>
    </row>
    <row r="1739" spans="3:6" x14ac:dyDescent="0.25">
      <c r="C1739" s="4">
        <v>455.977386910468</v>
      </c>
      <c r="D1739" s="4">
        <v>14.7234609879087</v>
      </c>
      <c r="E1739" s="4">
        <v>403.39304221421401</v>
      </c>
      <c r="F1739" s="4">
        <v>61.051865868503199</v>
      </c>
    </row>
    <row r="1740" spans="3:6" x14ac:dyDescent="0.25">
      <c r="C1740" s="4">
        <v>756.25021755695298</v>
      </c>
      <c r="D1740" s="4">
        <v>16.661890767514699</v>
      </c>
      <c r="E1740" s="4">
        <v>411.75475762411901</v>
      </c>
      <c r="F1740" s="4">
        <v>29.356359687633802</v>
      </c>
    </row>
    <row r="1741" spans="3:6" x14ac:dyDescent="0.25">
      <c r="C1741" s="4">
        <v>363.30840021371802</v>
      </c>
      <c r="D1741" s="4">
        <v>6.6665598717518098</v>
      </c>
      <c r="E1741" s="4">
        <v>440.18892240524201</v>
      </c>
      <c r="F1741" s="4">
        <v>55.6429393496364</v>
      </c>
    </row>
    <row r="1742" spans="3:6" x14ac:dyDescent="0.25">
      <c r="C1742" s="4">
        <v>361.99012773856498</v>
      </c>
      <c r="D1742" s="4">
        <v>8.9832303619477791</v>
      </c>
      <c r="E1742" s="4">
        <v>434.01875379681502</v>
      </c>
      <c r="F1742" s="4">
        <v>31.3748688877094</v>
      </c>
    </row>
    <row r="1743" spans="3:6" x14ac:dyDescent="0.25">
      <c r="C1743" s="4">
        <v>403.72025635093399</v>
      </c>
      <c r="D1743" s="4">
        <v>13.0813460526987</v>
      </c>
      <c r="E1743" s="4">
        <v>467.801633037626</v>
      </c>
      <c r="F1743" s="4">
        <v>40.6391246407292</v>
      </c>
    </row>
    <row r="1744" spans="3:6" x14ac:dyDescent="0.25">
      <c r="C1744" s="4">
        <v>317.613809555768</v>
      </c>
      <c r="D1744" s="4">
        <v>11.7927368073724</v>
      </c>
      <c r="E1744" s="4">
        <v>565.60138902813105</v>
      </c>
      <c r="F1744" s="4">
        <v>40.028596082935103</v>
      </c>
    </row>
    <row r="1745" spans="3:6" x14ac:dyDescent="0.25">
      <c r="C1745" s="4">
        <v>400.22238483279898</v>
      </c>
      <c r="D1745" s="4">
        <v>11.8081637406721</v>
      </c>
      <c r="E1745" s="4">
        <v>409.42815344408098</v>
      </c>
      <c r="F1745" s="4">
        <v>65.896757945884005</v>
      </c>
    </row>
    <row r="1746" spans="3:6" x14ac:dyDescent="0.25">
      <c r="C1746" s="4">
        <v>677.64238967746405</v>
      </c>
      <c r="D1746" s="4">
        <v>24.215259467484401</v>
      </c>
      <c r="E1746" s="4">
        <v>396.34213821217401</v>
      </c>
      <c r="F1746" s="4">
        <v>19.686457949224799</v>
      </c>
    </row>
    <row r="1747" spans="3:6" x14ac:dyDescent="0.25">
      <c r="C1747" s="4">
        <v>383.65932717174201</v>
      </c>
      <c r="D1747" s="4">
        <v>17.027359766419899</v>
      </c>
      <c r="E1747" s="4">
        <v>409.91131510213</v>
      </c>
      <c r="F1747" s="4">
        <v>64.827558336080898</v>
      </c>
    </row>
    <row r="1748" spans="3:6" x14ac:dyDescent="0.25">
      <c r="C1748" s="4">
        <v>561.32605503126899</v>
      </c>
      <c r="D1748" s="4">
        <v>14.9276876042131</v>
      </c>
      <c r="E1748" s="4">
        <v>405.23291426896998</v>
      </c>
      <c r="F1748" s="4">
        <v>18.470374967670001</v>
      </c>
    </row>
    <row r="1749" spans="3:6" x14ac:dyDescent="0.25">
      <c r="C1749" s="4">
        <v>778.13820166140704</v>
      </c>
      <c r="D1749" s="4">
        <v>15.529656102182299</v>
      </c>
      <c r="E1749" s="4">
        <v>462.808545175939</v>
      </c>
      <c r="F1749" s="4">
        <v>27.555215252563301</v>
      </c>
    </row>
    <row r="1750" spans="3:6" x14ac:dyDescent="0.25">
      <c r="C1750" s="4">
        <v>650.03364641964401</v>
      </c>
      <c r="D1750" s="4">
        <v>21.658717119600599</v>
      </c>
      <c r="E1750" s="4">
        <v>419.054810993373</v>
      </c>
      <c r="F1750" s="4">
        <v>27.500221741385701</v>
      </c>
    </row>
    <row r="1751" spans="3:6" x14ac:dyDescent="0.25">
      <c r="C1751" s="4">
        <v>461.67660059407302</v>
      </c>
      <c r="D1751" s="4">
        <v>13.578545990632801</v>
      </c>
      <c r="E1751" s="4">
        <v>393.40097714588001</v>
      </c>
      <c r="F1751" s="4">
        <v>29.1031057534273</v>
      </c>
    </row>
    <row r="1752" spans="3:6" x14ac:dyDescent="0.25">
      <c r="C1752" s="4">
        <v>606.82081360742404</v>
      </c>
      <c r="D1752" s="4">
        <v>14.8379952432587</v>
      </c>
      <c r="E1752" s="4">
        <v>391.87887451425098</v>
      </c>
      <c r="F1752" s="4">
        <v>32.1632873371709</v>
      </c>
    </row>
    <row r="1753" spans="3:6" x14ac:dyDescent="0.25">
      <c r="C1753" s="4">
        <v>752.48984551429703</v>
      </c>
      <c r="D1753" s="4">
        <v>18.651179138338101</v>
      </c>
      <c r="E1753" s="4">
        <v>393.70704258605798</v>
      </c>
      <c r="F1753" s="4">
        <v>27.2092627489473</v>
      </c>
    </row>
    <row r="1754" spans="3:6" x14ac:dyDescent="0.25">
      <c r="C1754" s="4">
        <v>461.23558458685801</v>
      </c>
      <c r="D1754" s="4">
        <v>16.871900820173298</v>
      </c>
      <c r="E1754" s="4">
        <v>572.91593868657901</v>
      </c>
      <c r="F1754" s="4">
        <v>25.948791246861202</v>
      </c>
    </row>
    <row r="1755" spans="3:6" x14ac:dyDescent="0.25">
      <c r="C1755" s="4">
        <v>729.52997671440198</v>
      </c>
      <c r="D1755" s="4">
        <v>15.0844284570775</v>
      </c>
      <c r="E1755" s="4">
        <v>446.46559889614502</v>
      </c>
      <c r="F1755" s="4">
        <v>44.7474636964034</v>
      </c>
    </row>
    <row r="1756" spans="3:6" x14ac:dyDescent="0.25">
      <c r="C1756" s="4">
        <v>412.82793938368502</v>
      </c>
      <c r="D1756" s="4">
        <v>17.080613714177101</v>
      </c>
      <c r="E1756" s="4">
        <v>367.30502844974302</v>
      </c>
      <c r="F1756" s="4">
        <v>34.645014623412798</v>
      </c>
    </row>
    <row r="1757" spans="3:6" x14ac:dyDescent="0.25">
      <c r="C1757" s="4">
        <v>705.90437224134803</v>
      </c>
      <c r="D1757" s="4">
        <v>15.923186272382701</v>
      </c>
      <c r="E1757" s="4">
        <v>432.39374434202898</v>
      </c>
      <c r="F1757" s="4">
        <v>24.091722434153699</v>
      </c>
    </row>
    <row r="1758" spans="3:6" x14ac:dyDescent="0.25">
      <c r="C1758" s="4">
        <v>379.84957708418301</v>
      </c>
      <c r="D1758" s="4">
        <v>28.7850618786178</v>
      </c>
      <c r="E1758" s="4">
        <v>440.90487610548701</v>
      </c>
      <c r="F1758" s="4">
        <v>35.605905700474899</v>
      </c>
    </row>
    <row r="1759" spans="3:6" x14ac:dyDescent="0.25">
      <c r="C1759" s="4">
        <v>383.26526292413399</v>
      </c>
      <c r="D1759" s="4">
        <v>10.884519835002701</v>
      </c>
      <c r="E1759" s="4">
        <v>341.746410489082</v>
      </c>
      <c r="F1759" s="4">
        <v>15.662379151443</v>
      </c>
    </row>
    <row r="1760" spans="3:6" x14ac:dyDescent="0.25">
      <c r="C1760" s="4">
        <v>390.22835120558699</v>
      </c>
      <c r="D1760" s="4">
        <v>23.257404835661799</v>
      </c>
      <c r="E1760" s="4">
        <v>389.79797049984302</v>
      </c>
      <c r="F1760" s="4">
        <v>19.453666318440799</v>
      </c>
    </row>
    <row r="1761" spans="3:6" x14ac:dyDescent="0.25">
      <c r="C1761" s="4">
        <v>543.06630075350404</v>
      </c>
      <c r="D1761" s="4">
        <v>14.494270525174199</v>
      </c>
      <c r="E1761" s="4">
        <v>442.68708359822602</v>
      </c>
      <c r="F1761" s="4">
        <v>31.535363338421998</v>
      </c>
    </row>
    <row r="1762" spans="3:6" x14ac:dyDescent="0.25">
      <c r="C1762" s="4">
        <v>471.64194719865901</v>
      </c>
      <c r="D1762" s="4">
        <v>14.198443840723399</v>
      </c>
      <c r="E1762" s="4">
        <v>528.360052086412</v>
      </c>
      <c r="F1762" s="4">
        <v>23.1859774135518</v>
      </c>
    </row>
    <row r="1763" spans="3:6" x14ac:dyDescent="0.25">
      <c r="C1763" s="4">
        <v>534.43697310984101</v>
      </c>
      <c r="D1763" s="4">
        <v>12.0844740855973</v>
      </c>
      <c r="E1763" s="4">
        <v>410.20666825398803</v>
      </c>
      <c r="F1763" s="4">
        <v>25.7602505965624</v>
      </c>
    </row>
    <row r="1764" spans="3:6" x14ac:dyDescent="0.25">
      <c r="C1764" s="4">
        <v>369.91197104007</v>
      </c>
      <c r="D1764" s="4">
        <v>20.551659740740401</v>
      </c>
      <c r="E1764" s="4">
        <v>371.93421868234799</v>
      </c>
      <c r="F1764" s="4">
        <v>50.620264533208598</v>
      </c>
    </row>
    <row r="1765" spans="3:6" x14ac:dyDescent="0.25">
      <c r="C1765" s="4">
        <v>383.92007339745697</v>
      </c>
      <c r="D1765" s="4">
        <v>12.633371581789101</v>
      </c>
      <c r="E1765" s="4">
        <v>400.62307221814899</v>
      </c>
      <c r="F1765" s="4">
        <v>32.9069662599358</v>
      </c>
    </row>
    <row r="1766" spans="3:6" x14ac:dyDescent="0.25">
      <c r="C1766" s="4">
        <v>390.33948296681001</v>
      </c>
      <c r="D1766" s="4">
        <v>12.3080644768197</v>
      </c>
      <c r="E1766" s="4">
        <v>380.35573341324903</v>
      </c>
      <c r="F1766" s="4">
        <v>33.2519573825411</v>
      </c>
    </row>
    <row r="1767" spans="3:6" x14ac:dyDescent="0.25">
      <c r="C1767" s="4">
        <v>398.435279004275</v>
      </c>
      <c r="D1767" s="4">
        <v>8.7050737810786796</v>
      </c>
      <c r="E1767" s="4">
        <v>394.53461543843099</v>
      </c>
      <c r="F1767" s="4">
        <v>161.342489351052</v>
      </c>
    </row>
    <row r="1768" spans="3:6" x14ac:dyDescent="0.25">
      <c r="C1768" s="4">
        <v>417.34763133898298</v>
      </c>
      <c r="D1768" s="4">
        <v>13.3713589846156</v>
      </c>
      <c r="E1768" s="4">
        <v>380.87899638339798</v>
      </c>
      <c r="F1768" s="4">
        <v>28.050660388078501</v>
      </c>
    </row>
    <row r="1769" spans="3:6" x14ac:dyDescent="0.25">
      <c r="C1769" s="4">
        <v>529.84309221431602</v>
      </c>
      <c r="D1769" s="4">
        <v>15.7858551603276</v>
      </c>
      <c r="E1769" s="4">
        <v>375.862852312624</v>
      </c>
      <c r="F1769" s="4">
        <v>25.085664605954602</v>
      </c>
    </row>
    <row r="1770" spans="3:6" x14ac:dyDescent="0.25">
      <c r="C1770" s="4">
        <v>389.33713336661401</v>
      </c>
      <c r="D1770" s="4">
        <v>11.097749359207199</v>
      </c>
      <c r="E1770" s="4">
        <v>395.94262695685001</v>
      </c>
      <c r="F1770" s="4">
        <v>26.798550882376698</v>
      </c>
    </row>
    <row r="1771" spans="3:6" x14ac:dyDescent="0.25">
      <c r="C1771" s="4">
        <v>384.52040945738497</v>
      </c>
      <c r="D1771" s="4">
        <v>11.4241551926825</v>
      </c>
      <c r="E1771" s="4">
        <v>405.30223565176101</v>
      </c>
      <c r="F1771" s="4">
        <v>168.50702720461399</v>
      </c>
    </row>
    <row r="1772" spans="3:6" x14ac:dyDescent="0.25">
      <c r="C1772" s="4">
        <v>720.04431282728899</v>
      </c>
      <c r="D1772" s="4">
        <v>11.943129661958601</v>
      </c>
      <c r="E1772" s="4">
        <v>367.78414674475698</v>
      </c>
      <c r="F1772" s="4">
        <v>134.174655319191</v>
      </c>
    </row>
    <row r="1773" spans="3:6" x14ac:dyDescent="0.25">
      <c r="C1773" s="4">
        <v>757.52722982317198</v>
      </c>
      <c r="D1773" s="4">
        <v>16.4236670625396</v>
      </c>
      <c r="E1773" s="4">
        <v>503.14505283906999</v>
      </c>
      <c r="F1773" s="4">
        <v>37.607248548883902</v>
      </c>
    </row>
    <row r="1774" spans="3:6" x14ac:dyDescent="0.25">
      <c r="C1774" s="4">
        <v>401.20555469952501</v>
      </c>
      <c r="D1774" s="4">
        <v>17.9432367738336</v>
      </c>
      <c r="E1774" s="4">
        <v>642.60112994164194</v>
      </c>
      <c r="F1774" s="4">
        <v>43.176059156423399</v>
      </c>
    </row>
    <row r="1775" spans="3:6" x14ac:dyDescent="0.25">
      <c r="C1775" s="4">
        <v>537.15860270336202</v>
      </c>
      <c r="D1775" s="4">
        <v>15.9008166531566</v>
      </c>
      <c r="E1775" s="4">
        <v>381.77634893357703</v>
      </c>
      <c r="F1775" s="4">
        <v>23.785565349273298</v>
      </c>
    </row>
    <row r="1776" spans="3:6" x14ac:dyDescent="0.25">
      <c r="C1776" s="4">
        <v>702.99636888876501</v>
      </c>
      <c r="D1776" s="4">
        <v>16.502937686862399</v>
      </c>
      <c r="E1776" s="4">
        <v>431.36559138447001</v>
      </c>
      <c r="F1776" s="4">
        <v>24.527779516065401</v>
      </c>
    </row>
    <row r="1777" spans="3:6" x14ac:dyDescent="0.25">
      <c r="C1777" s="4">
        <v>382.44446514546797</v>
      </c>
      <c r="D1777" s="4">
        <v>16.691356082912499</v>
      </c>
      <c r="E1777" s="4">
        <v>409.43801065906803</v>
      </c>
      <c r="F1777" s="4">
        <v>26.438300624722601</v>
      </c>
    </row>
    <row r="1778" spans="3:6" x14ac:dyDescent="0.25">
      <c r="C1778" s="4">
        <v>387.37712720409002</v>
      </c>
      <c r="D1778" s="4">
        <v>18.914961692411399</v>
      </c>
      <c r="E1778" s="4">
        <v>384.57424315437601</v>
      </c>
      <c r="F1778" s="4">
        <v>20.051545295631499</v>
      </c>
    </row>
    <row r="1779" spans="3:6" x14ac:dyDescent="0.25">
      <c r="C1779" s="4">
        <v>415.38706067576999</v>
      </c>
      <c r="D1779" s="4">
        <v>12.933867572573901</v>
      </c>
      <c r="E1779" s="4">
        <v>409.32169093191601</v>
      </c>
      <c r="F1779" s="4">
        <v>53.113802156876702</v>
      </c>
    </row>
    <row r="1780" spans="3:6" x14ac:dyDescent="0.25">
      <c r="C1780" s="4">
        <v>322.81454210355798</v>
      </c>
      <c r="D1780" s="4">
        <v>11.6544291377067</v>
      </c>
      <c r="E1780" s="4">
        <v>466.17047426477001</v>
      </c>
      <c r="F1780" s="4">
        <v>29.1065999914426</v>
      </c>
    </row>
    <row r="1781" spans="3:6" x14ac:dyDescent="0.25">
      <c r="C1781" s="4">
        <v>440.70159457623902</v>
      </c>
      <c r="D1781" s="4">
        <v>16.404440677957599</v>
      </c>
      <c r="E1781" s="4">
        <v>472.76376017555498</v>
      </c>
      <c r="F1781" s="4">
        <v>47.810880214208701</v>
      </c>
    </row>
    <row r="1782" spans="3:6" x14ac:dyDescent="0.25">
      <c r="C1782" s="4">
        <v>453.31213884428098</v>
      </c>
      <c r="D1782" s="4">
        <v>15.3289542756974</v>
      </c>
      <c r="E1782" s="4">
        <v>379.56960398331199</v>
      </c>
      <c r="F1782" s="4">
        <v>21.498176900437102</v>
      </c>
    </row>
    <row r="1783" spans="3:6" x14ac:dyDescent="0.25">
      <c r="C1783" s="4">
        <v>400.57018383219798</v>
      </c>
      <c r="D1783" s="4">
        <v>10.5099566152784</v>
      </c>
      <c r="E1783" s="4">
        <v>496.72327792644501</v>
      </c>
      <c r="F1783" s="4">
        <v>29.869032322661901</v>
      </c>
    </row>
    <row r="1784" spans="3:6" x14ac:dyDescent="0.25">
      <c r="C1784" s="4">
        <v>425.96433988213499</v>
      </c>
      <c r="D1784" s="4">
        <v>10.693003789987401</v>
      </c>
      <c r="E1784" s="4">
        <v>399.26428668945999</v>
      </c>
      <c r="F1784" s="4">
        <v>24.2478375271894</v>
      </c>
    </row>
    <row r="1785" spans="3:6" x14ac:dyDescent="0.25">
      <c r="C1785" s="4">
        <v>382.81770097091697</v>
      </c>
      <c r="D1785" s="4">
        <v>8.9605096573941392</v>
      </c>
      <c r="E1785" s="4">
        <v>427.75513904541702</v>
      </c>
      <c r="F1785" s="4">
        <v>23.180880890693501</v>
      </c>
    </row>
    <row r="1786" spans="3:6" x14ac:dyDescent="0.25">
      <c r="C1786" s="4">
        <v>355.94770741462702</v>
      </c>
      <c r="D1786" s="4">
        <v>9.1574274522718007</v>
      </c>
      <c r="E1786" s="4">
        <v>450.91831884533099</v>
      </c>
      <c r="F1786" s="4">
        <v>26.637934383470501</v>
      </c>
    </row>
    <row r="1787" spans="3:6" x14ac:dyDescent="0.25">
      <c r="C1787" s="4">
        <v>507.52089748159</v>
      </c>
      <c r="D1787" s="4">
        <v>16.2787979012355</v>
      </c>
      <c r="E1787" s="4">
        <v>423.46900145709498</v>
      </c>
      <c r="F1787" s="4">
        <v>97.690990081056896</v>
      </c>
    </row>
    <row r="1788" spans="3:6" x14ac:dyDescent="0.25">
      <c r="C1788" s="4">
        <v>662.72805389389305</v>
      </c>
      <c r="D1788" s="4">
        <v>14.992202830500901</v>
      </c>
      <c r="E1788" s="4">
        <v>428.84475513547602</v>
      </c>
      <c r="F1788" s="4">
        <v>31.6058446967508</v>
      </c>
    </row>
    <row r="1789" spans="3:6" x14ac:dyDescent="0.25">
      <c r="C1789" s="4">
        <v>408.56832231208602</v>
      </c>
      <c r="D1789" s="4">
        <v>12.464042357401899</v>
      </c>
      <c r="E1789" s="4">
        <v>403.50623391568598</v>
      </c>
      <c r="F1789" s="4">
        <v>23.910017997026401</v>
      </c>
    </row>
    <row r="1790" spans="3:6" x14ac:dyDescent="0.25">
      <c r="C1790" s="4">
        <v>422.16385150328199</v>
      </c>
      <c r="D1790" s="4">
        <v>11.920531063340601</v>
      </c>
      <c r="E1790" s="4">
        <v>406.51764741912399</v>
      </c>
      <c r="F1790" s="4">
        <v>26.406393997603999</v>
      </c>
    </row>
    <row r="1791" spans="3:6" x14ac:dyDescent="0.25">
      <c r="C1791" s="4">
        <v>375.79708571359498</v>
      </c>
      <c r="D1791" s="4">
        <v>12.745189729146601</v>
      </c>
      <c r="E1791" s="4">
        <v>377.907744120806</v>
      </c>
      <c r="F1791" s="4">
        <v>20.014954207464999</v>
      </c>
    </row>
    <row r="1792" spans="3:6" x14ac:dyDescent="0.25">
      <c r="C1792" s="4">
        <v>509.08067465945999</v>
      </c>
      <c r="D1792" s="4">
        <v>20.598184559261401</v>
      </c>
      <c r="E1792" s="4">
        <v>436.12036357074902</v>
      </c>
      <c r="F1792" s="4">
        <v>29.558969003613999</v>
      </c>
    </row>
    <row r="1793" spans="3:6" x14ac:dyDescent="0.25">
      <c r="C1793" s="4">
        <v>411.310979127883</v>
      </c>
      <c r="D1793" s="4">
        <v>23.031845991266799</v>
      </c>
      <c r="E1793" s="4">
        <v>451.279606908559</v>
      </c>
      <c r="F1793" s="4">
        <v>30.244450121885102</v>
      </c>
    </row>
    <row r="1794" spans="3:6" x14ac:dyDescent="0.25">
      <c r="C1794" s="4">
        <v>392.03123561851601</v>
      </c>
      <c r="D1794" s="4">
        <v>52.233036302262903</v>
      </c>
      <c r="E1794" s="4">
        <v>390.62630712613401</v>
      </c>
      <c r="F1794" s="4">
        <v>134.241733821108</v>
      </c>
    </row>
    <row r="1795" spans="3:6" x14ac:dyDescent="0.25">
      <c r="C1795" s="4">
        <v>443.32803858816601</v>
      </c>
      <c r="D1795" s="4">
        <v>16.066010816488401</v>
      </c>
      <c r="E1795" s="4">
        <v>441.24768510833297</v>
      </c>
      <c r="F1795" s="4">
        <v>20.722454039379901</v>
      </c>
    </row>
    <row r="1796" spans="3:6" x14ac:dyDescent="0.25">
      <c r="C1796" s="4">
        <v>646.75379614159397</v>
      </c>
      <c r="D1796" s="4">
        <v>15.8682996272109</v>
      </c>
      <c r="E1796" s="4">
        <v>427.77190877124599</v>
      </c>
      <c r="F1796" s="4">
        <v>22.659754768945199</v>
      </c>
    </row>
    <row r="1797" spans="3:6" x14ac:dyDescent="0.25">
      <c r="C1797" s="4">
        <v>767.62027971818998</v>
      </c>
      <c r="D1797" s="4">
        <v>17.500816662330099</v>
      </c>
      <c r="E1797" s="4">
        <v>455.32367484271498</v>
      </c>
      <c r="F1797" s="4">
        <v>109.503120992099</v>
      </c>
    </row>
    <row r="1798" spans="3:6" x14ac:dyDescent="0.25">
      <c r="C1798" s="4">
        <v>622.15420804917801</v>
      </c>
      <c r="D1798" s="4">
        <v>14.6540476756636</v>
      </c>
      <c r="E1798" s="4">
        <v>422.85749633610197</v>
      </c>
      <c r="F1798" s="4">
        <v>21.442847739439401</v>
      </c>
    </row>
    <row r="1799" spans="3:6" x14ac:dyDescent="0.25">
      <c r="C1799" s="4">
        <v>775.62824466079405</v>
      </c>
      <c r="D1799" s="4">
        <v>12.4385138973593</v>
      </c>
      <c r="E1799" s="4">
        <v>424.95162926614199</v>
      </c>
      <c r="F1799" s="4">
        <v>71.5854432445485</v>
      </c>
    </row>
    <row r="1800" spans="3:6" x14ac:dyDescent="0.25">
      <c r="C1800" s="4">
        <v>425.10136596113398</v>
      </c>
      <c r="D1800" s="4">
        <v>10.705058427760299</v>
      </c>
      <c r="E1800" s="4">
        <v>470.45700822397998</v>
      </c>
      <c r="F1800" s="4">
        <v>23.159960777265901</v>
      </c>
    </row>
    <row r="1801" spans="3:6" x14ac:dyDescent="0.25">
      <c r="C1801" s="4">
        <v>717.24850815161994</v>
      </c>
      <c r="D1801" s="4">
        <v>15.774792294949201</v>
      </c>
      <c r="E1801" s="4">
        <v>418.59575827792202</v>
      </c>
      <c r="F1801" s="4">
        <v>161.88958621909799</v>
      </c>
    </row>
    <row r="1802" spans="3:6" x14ac:dyDescent="0.25">
      <c r="C1802" s="4">
        <v>701.12001230567603</v>
      </c>
      <c r="D1802" s="4">
        <v>16.680018657352701</v>
      </c>
      <c r="E1802" s="4">
        <v>410.89791740849603</v>
      </c>
      <c r="F1802" s="4">
        <v>28.760647482937198</v>
      </c>
    </row>
    <row r="1803" spans="3:6" x14ac:dyDescent="0.25">
      <c r="C1803" s="4">
        <v>394.03039618581499</v>
      </c>
      <c r="D1803" s="4">
        <v>12.883848529541799</v>
      </c>
      <c r="E1803" s="4">
        <v>527.30928564816702</v>
      </c>
      <c r="F1803" s="4">
        <v>50.096605524420703</v>
      </c>
    </row>
    <row r="1804" spans="3:6" x14ac:dyDescent="0.25">
      <c r="C1804" s="4">
        <v>503.64092499390199</v>
      </c>
      <c r="D1804" s="4">
        <v>15.066682183183699</v>
      </c>
      <c r="E1804" s="4">
        <v>402.02671905234399</v>
      </c>
      <c r="F1804" s="4">
        <v>124.366186543833</v>
      </c>
    </row>
    <row r="1805" spans="3:6" x14ac:dyDescent="0.25">
      <c r="C1805" s="4">
        <v>473.49982476234402</v>
      </c>
      <c r="D1805" s="4">
        <v>21.370275809895201</v>
      </c>
      <c r="E1805" s="4">
        <v>412.83057934418298</v>
      </c>
      <c r="F1805" s="4">
        <v>92.185214560478897</v>
      </c>
    </row>
    <row r="1806" spans="3:6" x14ac:dyDescent="0.25">
      <c r="C1806" s="4">
        <v>636.17157198116104</v>
      </c>
      <c r="D1806" s="4">
        <v>18.702312074368798</v>
      </c>
      <c r="E1806" s="4">
        <v>482.20517296716503</v>
      </c>
      <c r="F1806" s="4">
        <v>61.852201539557399</v>
      </c>
    </row>
    <row r="1807" spans="3:6" x14ac:dyDescent="0.25">
      <c r="C1807" s="4">
        <v>482.20883517339797</v>
      </c>
      <c r="D1807" s="4">
        <v>11.710032885661301</v>
      </c>
      <c r="E1807" s="4">
        <v>415.26703324168898</v>
      </c>
      <c r="F1807" s="4">
        <v>18.2726333115715</v>
      </c>
    </row>
    <row r="1808" spans="3:6" x14ac:dyDescent="0.25">
      <c r="C1808" s="4">
        <v>574.40363182500005</v>
      </c>
      <c r="D1808" s="4">
        <v>17.5503474413417</v>
      </c>
      <c r="E1808" s="4">
        <v>359.38594673201402</v>
      </c>
      <c r="F1808" s="4">
        <v>87.6224617541302</v>
      </c>
    </row>
    <row r="1809" spans="3:6" x14ac:dyDescent="0.25">
      <c r="C1809" s="4">
        <v>386.649302262812</v>
      </c>
      <c r="D1809" s="4">
        <v>15.333821836858901</v>
      </c>
      <c r="E1809" s="4">
        <v>442.614588093012</v>
      </c>
      <c r="F1809" s="4">
        <v>22.747677227714998</v>
      </c>
    </row>
    <row r="1810" spans="3:6" x14ac:dyDescent="0.25">
      <c r="C1810" s="4">
        <v>518.63550810888398</v>
      </c>
      <c r="D1810" s="4">
        <v>15.020813593873701</v>
      </c>
      <c r="E1810" s="4">
        <v>397.53406629711299</v>
      </c>
      <c r="F1810" s="4">
        <v>30.076799177564599</v>
      </c>
    </row>
    <row r="1811" spans="3:6" x14ac:dyDescent="0.25">
      <c r="C1811" s="4">
        <v>500.05349847301801</v>
      </c>
      <c r="D1811" s="4">
        <v>15.4658123671542</v>
      </c>
      <c r="E1811" s="4">
        <v>442.08062929287502</v>
      </c>
      <c r="F1811" s="4">
        <v>27.9925083043053</v>
      </c>
    </row>
    <row r="1812" spans="3:6" x14ac:dyDescent="0.25">
      <c r="C1812" s="4">
        <v>346.47507465258201</v>
      </c>
      <c r="D1812" s="4">
        <v>10.358297104714399</v>
      </c>
      <c r="E1812" s="4">
        <v>425.35829726979102</v>
      </c>
      <c r="F1812" s="4">
        <v>75.681361609138506</v>
      </c>
    </row>
    <row r="1813" spans="3:6" x14ac:dyDescent="0.25">
      <c r="C1813" s="4">
        <v>420.17311400547601</v>
      </c>
      <c r="D1813" s="4">
        <v>11.268620024668</v>
      </c>
      <c r="E1813" s="4">
        <v>383.01138387620398</v>
      </c>
      <c r="F1813" s="4">
        <v>24.150637546554201</v>
      </c>
    </row>
    <row r="1814" spans="3:6" x14ac:dyDescent="0.25">
      <c r="C1814" s="4">
        <v>548.57183196395601</v>
      </c>
      <c r="D1814" s="4">
        <v>15.964599307626401</v>
      </c>
      <c r="E1814" s="4">
        <v>429.22656621411397</v>
      </c>
      <c r="F1814" s="4">
        <v>20.947967111365799</v>
      </c>
    </row>
    <row r="1815" spans="3:6" x14ac:dyDescent="0.25">
      <c r="C1815" s="4">
        <v>712.57782876863996</v>
      </c>
      <c r="D1815" s="4">
        <v>15.543236477766101</v>
      </c>
      <c r="E1815" s="4">
        <v>426.43016747385201</v>
      </c>
      <c r="F1815" s="4">
        <v>28.265873682452298</v>
      </c>
    </row>
    <row r="1816" spans="3:6" x14ac:dyDescent="0.25">
      <c r="C1816" s="4">
        <v>586.90943740308205</v>
      </c>
      <c r="D1816" s="4">
        <v>11.6047915122471</v>
      </c>
      <c r="E1816" s="4">
        <v>394.32788623124299</v>
      </c>
      <c r="F1816" s="4">
        <v>26.728466221596999</v>
      </c>
    </row>
    <row r="1817" spans="3:6" x14ac:dyDescent="0.25">
      <c r="C1817" s="4">
        <v>371.196017798036</v>
      </c>
      <c r="D1817" s="4">
        <v>10.4863813223782</v>
      </c>
      <c r="E1817" s="4">
        <v>388.50399060547301</v>
      </c>
      <c r="F1817" s="4">
        <v>88.083665685960995</v>
      </c>
    </row>
    <row r="1818" spans="3:6" x14ac:dyDescent="0.25">
      <c r="C1818" s="4">
        <v>541.68842617049802</v>
      </c>
      <c r="D1818" s="4">
        <v>15.303670015651701</v>
      </c>
      <c r="E1818" s="4">
        <v>421.52674193680201</v>
      </c>
      <c r="F1818" s="4">
        <v>34.619471051264497</v>
      </c>
    </row>
    <row r="1819" spans="3:6" x14ac:dyDescent="0.25">
      <c r="C1819" s="4">
        <v>504.35686324909301</v>
      </c>
      <c r="D1819" s="4">
        <v>13.691157663241</v>
      </c>
      <c r="E1819" s="4">
        <v>367.33052624762001</v>
      </c>
      <c r="F1819" s="4">
        <v>84.120394252939093</v>
      </c>
    </row>
    <row r="1820" spans="3:6" x14ac:dyDescent="0.25">
      <c r="C1820" s="4">
        <v>830.73858228698305</v>
      </c>
      <c r="D1820" s="4">
        <v>14.585458358516901</v>
      </c>
      <c r="E1820" s="4">
        <v>416.38828159123602</v>
      </c>
      <c r="F1820" s="4">
        <v>48.0354014434851</v>
      </c>
    </row>
    <row r="1821" spans="3:6" x14ac:dyDescent="0.25">
      <c r="C1821" s="4">
        <v>655.94566227868097</v>
      </c>
      <c r="D1821" s="4">
        <v>17.1772033516317</v>
      </c>
      <c r="E1821" s="4">
        <v>460.19017385318801</v>
      </c>
      <c r="F1821" s="4">
        <v>58.041444047819802</v>
      </c>
    </row>
    <row r="1822" spans="3:6" x14ac:dyDescent="0.25">
      <c r="C1822" s="4">
        <v>494.77908007055498</v>
      </c>
      <c r="D1822" s="4">
        <v>16.7833222146146</v>
      </c>
      <c r="E1822" s="4">
        <v>361.14177175983701</v>
      </c>
      <c r="F1822" s="4">
        <v>85.380911300424401</v>
      </c>
    </row>
    <row r="1823" spans="3:6" x14ac:dyDescent="0.25">
      <c r="C1823" s="4">
        <v>558.65539022534995</v>
      </c>
      <c r="D1823" s="4">
        <v>16.5019916256424</v>
      </c>
      <c r="E1823" s="4">
        <v>425.45490241423198</v>
      </c>
      <c r="F1823" s="4">
        <v>28.715740242507302</v>
      </c>
    </row>
    <row r="1824" spans="3:6" x14ac:dyDescent="0.25">
      <c r="C1824" s="4">
        <v>637.10948342829897</v>
      </c>
      <c r="D1824" s="4">
        <v>16.9032581332139</v>
      </c>
      <c r="E1824" s="4">
        <v>406.09334006532998</v>
      </c>
      <c r="F1824" s="4">
        <v>27.0798662174493</v>
      </c>
    </row>
    <row r="1825" spans="3:6" x14ac:dyDescent="0.25">
      <c r="C1825" s="4">
        <v>570.41203958913604</v>
      </c>
      <c r="D1825" s="4">
        <v>19.417197277070901</v>
      </c>
      <c r="E1825" s="4">
        <v>398.61829598993</v>
      </c>
      <c r="F1825" s="4">
        <v>28.294759025797202</v>
      </c>
    </row>
    <row r="1826" spans="3:6" x14ac:dyDescent="0.25">
      <c r="C1826" s="4">
        <v>392.50144223868801</v>
      </c>
      <c r="D1826" s="4">
        <v>14.653803513618101</v>
      </c>
      <c r="E1826" s="4">
        <v>486.57006201147999</v>
      </c>
      <c r="F1826" s="4">
        <v>37.160418618004698</v>
      </c>
    </row>
    <row r="1827" spans="3:6" x14ac:dyDescent="0.25">
      <c r="C1827" s="4">
        <v>449.67118386179197</v>
      </c>
      <c r="D1827" s="4">
        <v>16.652827044716101</v>
      </c>
      <c r="E1827" s="4">
        <v>538.68387909978605</v>
      </c>
      <c r="F1827" s="4">
        <v>98.330724555998998</v>
      </c>
    </row>
    <row r="1828" spans="3:6" x14ac:dyDescent="0.25">
      <c r="C1828" s="4">
        <v>479.17105421796401</v>
      </c>
      <c r="D1828" s="4">
        <v>14.587503065122201</v>
      </c>
      <c r="E1828" s="4">
        <v>387.502266477793</v>
      </c>
      <c r="F1828" s="4">
        <v>71.210559795843395</v>
      </c>
    </row>
    <row r="1829" spans="3:6" x14ac:dyDescent="0.25">
      <c r="C1829" s="4">
        <v>493.76397394388903</v>
      </c>
      <c r="D1829" s="4">
        <v>18.784115659072899</v>
      </c>
      <c r="E1829" s="4">
        <v>383.61918089538801</v>
      </c>
      <c r="F1829" s="4">
        <v>127.79404948791399</v>
      </c>
    </row>
    <row r="1830" spans="3:6" x14ac:dyDescent="0.25">
      <c r="C1830" s="4">
        <v>451.10862909629901</v>
      </c>
      <c r="D1830" s="4">
        <v>10.1887846591416</v>
      </c>
      <c r="E1830" s="4">
        <v>417.66363083571099</v>
      </c>
      <c r="F1830" s="4">
        <v>146.01632770337099</v>
      </c>
    </row>
    <row r="1831" spans="3:6" x14ac:dyDescent="0.25">
      <c r="C1831" s="4">
        <v>486.85755721479597</v>
      </c>
      <c r="D1831" s="4">
        <v>15.182040429208399</v>
      </c>
      <c r="E1831" s="4">
        <v>550.033615950495</v>
      </c>
      <c r="F1831" s="4">
        <v>68.722622092813197</v>
      </c>
    </row>
    <row r="1832" spans="3:6" x14ac:dyDescent="0.25">
      <c r="C1832" s="4">
        <v>366.88400152698102</v>
      </c>
      <c r="D1832" s="4">
        <v>17.897215545875898</v>
      </c>
      <c r="E1832" s="4">
        <v>452.66866628453101</v>
      </c>
      <c r="F1832" s="4">
        <v>21.1685057675931</v>
      </c>
    </row>
    <row r="1833" spans="3:6" x14ac:dyDescent="0.25">
      <c r="C1833" s="4">
        <v>326.67728733271298</v>
      </c>
      <c r="D1833" s="4">
        <v>16.515862064668902</v>
      </c>
      <c r="E1833" s="4">
        <v>380.23370791971598</v>
      </c>
      <c r="F1833" s="4">
        <v>33.4163734973408</v>
      </c>
    </row>
    <row r="1834" spans="3:6" x14ac:dyDescent="0.25">
      <c r="C1834" s="4">
        <v>790.74985907971802</v>
      </c>
      <c r="D1834" s="4">
        <v>16.207919512176801</v>
      </c>
      <c r="E1834" s="4">
        <v>382.89182954654001</v>
      </c>
      <c r="F1834" s="4">
        <v>29.848371572093999</v>
      </c>
    </row>
    <row r="1835" spans="3:6" x14ac:dyDescent="0.25">
      <c r="C1835" s="4">
        <v>396.54201590269798</v>
      </c>
      <c r="D1835" s="4">
        <v>18.0918595858383</v>
      </c>
      <c r="E1835" s="4">
        <v>372.031296316534</v>
      </c>
      <c r="F1835" s="4">
        <v>93.590906028170096</v>
      </c>
    </row>
    <row r="1836" spans="3:6" x14ac:dyDescent="0.25">
      <c r="C1836" s="4">
        <v>421.82899237796602</v>
      </c>
      <c r="D1836" s="4">
        <v>10.8356298771686</v>
      </c>
      <c r="E1836" s="4">
        <v>431.15046935155902</v>
      </c>
      <c r="F1836" s="4">
        <v>26.4162970250472</v>
      </c>
    </row>
    <row r="1837" spans="3:6" x14ac:dyDescent="0.25">
      <c r="C1837" s="4">
        <v>404.69745966792101</v>
      </c>
      <c r="D1837" s="4">
        <v>7.3294728477485398</v>
      </c>
      <c r="E1837" s="4">
        <v>377.28804482147001</v>
      </c>
      <c r="F1837" s="4">
        <v>77.046235301299006</v>
      </c>
    </row>
    <row r="1838" spans="3:6" x14ac:dyDescent="0.25">
      <c r="C1838" s="4">
        <v>513.39324032887805</v>
      </c>
      <c r="D1838" s="4">
        <v>14.3661404915619</v>
      </c>
      <c r="E1838" s="4">
        <v>566.65688573196496</v>
      </c>
      <c r="F1838" s="4">
        <v>56.789868365507502</v>
      </c>
    </row>
    <row r="1839" spans="3:6" x14ac:dyDescent="0.25">
      <c r="C1839" s="4">
        <v>529.64287851005702</v>
      </c>
      <c r="D1839" s="4">
        <v>15.0685742937494</v>
      </c>
      <c r="E1839" s="4">
        <v>433.18274232372602</v>
      </c>
      <c r="F1839" s="4">
        <v>26.764431704301298</v>
      </c>
    </row>
    <row r="1840" spans="3:6" x14ac:dyDescent="0.25">
      <c r="C1840" s="4">
        <v>600.380530226975</v>
      </c>
      <c r="D1840" s="4">
        <v>10.829831437906201</v>
      </c>
      <c r="E1840" s="4">
        <v>389.98996014520498</v>
      </c>
      <c r="F1840" s="4">
        <v>46.179217745317104</v>
      </c>
    </row>
    <row r="1841" spans="3:6" x14ac:dyDescent="0.25">
      <c r="C1841" s="4">
        <v>381.17132851481398</v>
      </c>
      <c r="D1841" s="4">
        <v>11.432822275441101</v>
      </c>
      <c r="E1841" s="4">
        <v>377.75199537351699</v>
      </c>
      <c r="F1841" s="4">
        <v>18.876432755030599</v>
      </c>
    </row>
    <row r="1842" spans="3:6" x14ac:dyDescent="0.25">
      <c r="C1842" s="4">
        <v>319.48627481982101</v>
      </c>
      <c r="D1842" s="4">
        <v>13.317571005783901</v>
      </c>
      <c r="E1842" s="4">
        <v>417.16408064961399</v>
      </c>
      <c r="F1842" s="4">
        <v>22.616663274122399</v>
      </c>
    </row>
    <row r="1843" spans="3:6" x14ac:dyDescent="0.25">
      <c r="C1843" s="4">
        <v>669.97492951527204</v>
      </c>
      <c r="D1843" s="4">
        <v>15.821286534192</v>
      </c>
      <c r="E1843" s="4">
        <v>418.726848643273</v>
      </c>
      <c r="F1843" s="4">
        <v>33.971969681559102</v>
      </c>
    </row>
    <row r="1844" spans="3:6" x14ac:dyDescent="0.25">
      <c r="C1844" s="4">
        <v>372.72352201864101</v>
      </c>
      <c r="D1844" s="4">
        <v>11.8554208369459</v>
      </c>
      <c r="E1844" s="4">
        <v>399.431983299553</v>
      </c>
      <c r="F1844" s="4">
        <v>70.237781820353106</v>
      </c>
    </row>
    <row r="1845" spans="3:6" x14ac:dyDescent="0.25">
      <c r="C1845" s="4">
        <v>696.56107435747901</v>
      </c>
      <c r="D1845" s="4">
        <v>15.534889952046701</v>
      </c>
      <c r="E1845" s="4">
        <v>479.97164928913099</v>
      </c>
      <c r="F1845" s="4">
        <v>25.328222065931101</v>
      </c>
    </row>
    <row r="1846" spans="3:6" x14ac:dyDescent="0.25">
      <c r="C1846" s="4">
        <v>326.77450213953801</v>
      </c>
      <c r="D1846" s="4">
        <v>4.1406882354058299</v>
      </c>
      <c r="E1846" s="4">
        <v>459.93676717951797</v>
      </c>
      <c r="F1846" s="4">
        <v>61.716564164729697</v>
      </c>
    </row>
    <row r="1847" spans="3:6" x14ac:dyDescent="0.25">
      <c r="C1847" s="4">
        <v>620.31165039166797</v>
      </c>
      <c r="D1847" s="4">
        <v>16.494514645077199</v>
      </c>
      <c r="E1847" s="4">
        <v>382.855665385723</v>
      </c>
      <c r="F1847" s="4">
        <v>45.973205635324099</v>
      </c>
    </row>
    <row r="1848" spans="3:6" x14ac:dyDescent="0.25">
      <c r="C1848" s="4">
        <v>434.91770889982502</v>
      </c>
      <c r="D1848" s="4">
        <v>13.811398726655099</v>
      </c>
      <c r="E1848" s="4">
        <v>450.400900494307</v>
      </c>
      <c r="F1848" s="4">
        <v>33.258198360446798</v>
      </c>
    </row>
    <row r="1849" spans="3:6" x14ac:dyDescent="0.25">
      <c r="C1849" s="4">
        <v>398.59133329428698</v>
      </c>
      <c r="D1849" s="4">
        <v>26.808331851381801</v>
      </c>
      <c r="E1849" s="4">
        <v>385.13806407526101</v>
      </c>
      <c r="F1849" s="4">
        <v>18.501701694913201</v>
      </c>
    </row>
    <row r="1850" spans="3:6" x14ac:dyDescent="0.25">
      <c r="C1850" s="4">
        <v>381.38219311088301</v>
      </c>
      <c r="D1850" s="4">
        <v>18.369283935520698</v>
      </c>
      <c r="E1850" s="4">
        <v>422.03212065622199</v>
      </c>
      <c r="F1850" s="4">
        <v>78.859785373322595</v>
      </c>
    </row>
    <row r="1851" spans="3:6" x14ac:dyDescent="0.25">
      <c r="C1851" s="4">
        <v>364.72803902253497</v>
      </c>
      <c r="D1851" s="4">
        <v>13.7965821698307</v>
      </c>
      <c r="E1851" s="4">
        <v>405.42031008377597</v>
      </c>
      <c r="F1851" s="4">
        <v>135.49613212654299</v>
      </c>
    </row>
    <row r="1852" spans="3:6" x14ac:dyDescent="0.25">
      <c r="C1852" s="4">
        <v>687.26682001724805</v>
      </c>
      <c r="D1852" s="4">
        <v>19.659052781527802</v>
      </c>
      <c r="E1852" s="4">
        <v>394.24061983078701</v>
      </c>
      <c r="F1852" s="4">
        <v>36.258961248909998</v>
      </c>
    </row>
    <row r="1853" spans="3:6" x14ac:dyDescent="0.25">
      <c r="C1853" s="4">
        <v>328.56046417541802</v>
      </c>
      <c r="D1853" s="4">
        <v>10.139864207478199</v>
      </c>
      <c r="E1853" s="4">
        <v>388.13284566998402</v>
      </c>
      <c r="F1853" s="4">
        <v>96.712886673863906</v>
      </c>
    </row>
    <row r="1854" spans="3:6" x14ac:dyDescent="0.25">
      <c r="C1854" s="4">
        <v>687.25403216481197</v>
      </c>
      <c r="D1854" s="4">
        <v>17.598001381615099</v>
      </c>
      <c r="E1854" s="4">
        <v>403.69040994718603</v>
      </c>
      <c r="F1854" s="4">
        <v>50.913390189642001</v>
      </c>
    </row>
    <row r="1855" spans="3:6" x14ac:dyDescent="0.25">
      <c r="C1855" s="4">
        <v>539.343572445213</v>
      </c>
      <c r="D1855" s="4">
        <v>16.083894290029999</v>
      </c>
      <c r="E1855" s="4">
        <v>370.58741182461301</v>
      </c>
      <c r="F1855" s="4">
        <v>18.3277793633751</v>
      </c>
    </row>
    <row r="1856" spans="3:6" x14ac:dyDescent="0.25">
      <c r="C1856" s="4">
        <v>362.64896625280301</v>
      </c>
      <c r="D1856" s="4">
        <v>13.0917069630231</v>
      </c>
      <c r="E1856" s="4">
        <v>449.64051309227898</v>
      </c>
      <c r="F1856" s="4">
        <v>24.604608671041198</v>
      </c>
    </row>
    <row r="1857" spans="3:6" x14ac:dyDescent="0.25">
      <c r="C1857" s="4">
        <v>452.39002084731999</v>
      </c>
      <c r="D1857" s="4">
        <v>17.6192267360165</v>
      </c>
      <c r="E1857" s="4">
        <v>447.18065216019698</v>
      </c>
      <c r="F1857" s="4">
        <v>96.365927223116103</v>
      </c>
    </row>
    <row r="1858" spans="3:6" x14ac:dyDescent="0.25">
      <c r="C1858" s="4">
        <v>415.42076823860401</v>
      </c>
      <c r="D1858" s="4">
        <v>5.0469673711340803</v>
      </c>
      <c r="E1858" s="4">
        <v>555.60891142114895</v>
      </c>
      <c r="F1858" s="4">
        <v>65.707424020161795</v>
      </c>
    </row>
    <row r="1859" spans="3:6" x14ac:dyDescent="0.25">
      <c r="C1859" s="4">
        <v>592.70945338532294</v>
      </c>
      <c r="D1859" s="4">
        <v>17.415060990024301</v>
      </c>
      <c r="E1859" s="4">
        <v>488.30006929114398</v>
      </c>
      <c r="F1859" s="4">
        <v>33.195514419116002</v>
      </c>
    </row>
    <row r="1860" spans="3:6" x14ac:dyDescent="0.25">
      <c r="C1860" s="4">
        <v>531.14180210232701</v>
      </c>
      <c r="D1860" s="4">
        <v>13.9471581999678</v>
      </c>
      <c r="E1860" s="4">
        <v>498.11615217476998</v>
      </c>
      <c r="F1860" s="4">
        <v>38.208408299367797</v>
      </c>
    </row>
    <row r="1861" spans="3:6" x14ac:dyDescent="0.25">
      <c r="C1861" s="4">
        <v>450.58086536824698</v>
      </c>
      <c r="D1861" s="4">
        <v>15.985260059591299</v>
      </c>
      <c r="E1861" s="4">
        <v>452.763867042958</v>
      </c>
      <c r="F1861" s="4">
        <v>34.932326770853201</v>
      </c>
    </row>
    <row r="1862" spans="3:6" x14ac:dyDescent="0.25">
      <c r="C1862" s="4">
        <v>642.12066844850699</v>
      </c>
      <c r="D1862" s="4">
        <v>6.2607157493475798</v>
      </c>
      <c r="E1862" s="4">
        <v>402.70415843650602</v>
      </c>
      <c r="F1862" s="4">
        <v>86.551583508960903</v>
      </c>
    </row>
    <row r="1863" spans="3:6" x14ac:dyDescent="0.25">
      <c r="C1863" s="4">
        <v>749.85082750767401</v>
      </c>
      <c r="D1863" s="4">
        <v>18.430091118672799</v>
      </c>
      <c r="E1863" s="4">
        <v>453.39040262624599</v>
      </c>
      <c r="F1863" s="4">
        <v>27.0062566376291</v>
      </c>
    </row>
    <row r="1864" spans="3:6" x14ac:dyDescent="0.25">
      <c r="C1864" s="4">
        <v>392.23794941604098</v>
      </c>
      <c r="D1864" s="4">
        <v>14.980605922872201</v>
      </c>
      <c r="E1864" s="4">
        <v>395.89730722084602</v>
      </c>
      <c r="F1864" s="4">
        <v>109.82191254897</v>
      </c>
    </row>
    <row r="1865" spans="3:6" x14ac:dyDescent="0.25">
      <c r="C1865" s="4">
        <v>689.33159415796297</v>
      </c>
      <c r="D1865" s="4">
        <v>13.6621500824112</v>
      </c>
      <c r="E1865" s="4">
        <v>446.17601346597002</v>
      </c>
      <c r="F1865" s="4">
        <v>131.46321867313199</v>
      </c>
    </row>
    <row r="1866" spans="3:6" x14ac:dyDescent="0.25">
      <c r="C1866" s="4">
        <v>394.60152615979302</v>
      </c>
      <c r="D1866" s="4">
        <v>22.198611811967499</v>
      </c>
      <c r="E1866" s="4">
        <v>416.95544407889201</v>
      </c>
      <c r="F1866" s="4">
        <v>27.3892275572288</v>
      </c>
    </row>
    <row r="1867" spans="3:6" x14ac:dyDescent="0.25">
      <c r="C1867" s="4">
        <v>380.26399657502702</v>
      </c>
      <c r="D1867" s="4">
        <v>11.8974136686883</v>
      </c>
      <c r="E1867" s="4">
        <v>423.665919754654</v>
      </c>
      <c r="F1867" s="4">
        <v>38.312032272340701</v>
      </c>
    </row>
    <row r="1868" spans="3:6" x14ac:dyDescent="0.25">
      <c r="C1868" s="4">
        <v>351.11265796795402</v>
      </c>
      <c r="D1868" s="4">
        <v>57.2746167005971</v>
      </c>
      <c r="E1868" s="4">
        <v>534.57920219376604</v>
      </c>
      <c r="F1868" s="4">
        <v>57.785702983150202</v>
      </c>
    </row>
    <row r="1869" spans="3:6" x14ac:dyDescent="0.25">
      <c r="C1869" s="4">
        <v>378.36275279894397</v>
      </c>
      <c r="D1869" s="4">
        <v>16.082521053496698</v>
      </c>
      <c r="E1869" s="4">
        <v>585.37744766473702</v>
      </c>
      <c r="F1869" s="4">
        <v>75.104936827206899</v>
      </c>
    </row>
    <row r="1870" spans="3:6" x14ac:dyDescent="0.25">
      <c r="C1870" s="4">
        <v>467.31194056570502</v>
      </c>
      <c r="D1870" s="4">
        <v>13.721797709818899</v>
      </c>
      <c r="E1870" s="4">
        <v>621.656550396233</v>
      </c>
      <c r="F1870" s="4">
        <v>27.815030657686201</v>
      </c>
    </row>
    <row r="1871" spans="3:6" x14ac:dyDescent="0.25">
      <c r="C1871" s="4">
        <v>405.20421190932302</v>
      </c>
      <c r="D1871" s="4">
        <v>13.622888790676299</v>
      </c>
      <c r="E1871" s="4">
        <v>408.62916064262299</v>
      </c>
      <c r="F1871" s="4">
        <v>23.2044408179353</v>
      </c>
    </row>
    <row r="1872" spans="3:6" x14ac:dyDescent="0.25">
      <c r="C1872" s="4">
        <v>364.35802254080699</v>
      </c>
      <c r="D1872" s="4">
        <v>11.331075067864701</v>
      </c>
      <c r="E1872" s="4">
        <v>500.57421279326002</v>
      </c>
      <c r="F1872" s="4">
        <v>25.094881080323798</v>
      </c>
    </row>
    <row r="1873" spans="3:6" x14ac:dyDescent="0.25">
      <c r="C1873" s="4">
        <v>397.21593088284101</v>
      </c>
      <c r="D1873" s="4">
        <v>11.8571909237653</v>
      </c>
      <c r="E1873" s="4">
        <v>384.892714228481</v>
      </c>
      <c r="F1873" s="4">
        <v>117.736706011462</v>
      </c>
    </row>
    <row r="1874" spans="3:6" x14ac:dyDescent="0.25">
      <c r="C1874" s="4">
        <v>396.53664468601301</v>
      </c>
      <c r="D1874" s="4">
        <v>11.338475718628599</v>
      </c>
      <c r="E1874" s="4">
        <v>635.99681165441802</v>
      </c>
      <c r="F1874" s="4">
        <v>23.837659752461999</v>
      </c>
    </row>
    <row r="1875" spans="3:6" x14ac:dyDescent="0.25">
      <c r="C1875" s="4">
        <v>609.61573228612497</v>
      </c>
      <c r="D1875" s="4">
        <v>14.7572443778626</v>
      </c>
      <c r="E1875" s="4">
        <v>366.99853575974703</v>
      </c>
      <c r="F1875" s="4">
        <v>70.559487830381798</v>
      </c>
    </row>
    <row r="1876" spans="3:6" x14ac:dyDescent="0.25">
      <c r="C1876" s="4">
        <v>722.10663018003095</v>
      </c>
      <c r="D1876" s="4">
        <v>18.477714564418399</v>
      </c>
      <c r="E1876" s="4">
        <v>389.635233446955</v>
      </c>
      <c r="F1876" s="4">
        <v>61.686824241885901</v>
      </c>
    </row>
    <row r="1877" spans="3:6" x14ac:dyDescent="0.25">
      <c r="C1877" s="4">
        <v>625.82156122103299</v>
      </c>
      <c r="D1877" s="4">
        <v>11.4513162220828</v>
      </c>
      <c r="E1877" s="4">
        <v>511.90638608112903</v>
      </c>
      <c r="F1877" s="4">
        <v>16.981582652777401</v>
      </c>
    </row>
    <row r="1878" spans="3:6" x14ac:dyDescent="0.25">
      <c r="C1878" s="4">
        <v>463.69422461092398</v>
      </c>
      <c r="D1878" s="4">
        <v>14.439673706656301</v>
      </c>
      <c r="E1878" s="4">
        <v>527.18629748001604</v>
      </c>
      <c r="F1878" s="4">
        <v>51.013504774309602</v>
      </c>
    </row>
    <row r="1879" spans="3:6" x14ac:dyDescent="0.25">
      <c r="C1879" s="4">
        <v>385.91557193174901</v>
      </c>
      <c r="D1879" s="4">
        <v>12.5006028779316</v>
      </c>
      <c r="E1879" s="4">
        <v>390.47411321476102</v>
      </c>
      <c r="F1879" s="4">
        <v>28.533913557417598</v>
      </c>
    </row>
    <row r="1880" spans="3:6" x14ac:dyDescent="0.25">
      <c r="C1880" s="4">
        <v>370.56026586517601</v>
      </c>
      <c r="D1880" s="4">
        <v>10.486091581406001</v>
      </c>
      <c r="E1880" s="4">
        <v>496.09424027428003</v>
      </c>
      <c r="F1880" s="4">
        <v>33.978103802772203</v>
      </c>
    </row>
    <row r="1881" spans="3:6" x14ac:dyDescent="0.25">
      <c r="C1881" s="4">
        <v>723.88331433758106</v>
      </c>
      <c r="D1881" s="4">
        <v>17.157626018393699</v>
      </c>
      <c r="E1881" s="4">
        <v>423.986542169004</v>
      </c>
      <c r="F1881" s="4">
        <v>30.352789115626301</v>
      </c>
    </row>
    <row r="1882" spans="3:6" x14ac:dyDescent="0.25">
      <c r="C1882" s="4">
        <v>448.68317722529099</v>
      </c>
      <c r="D1882" s="4">
        <v>15.086808852385699</v>
      </c>
      <c r="E1882" s="4">
        <v>423.13044976443001</v>
      </c>
      <c r="F1882" s="4">
        <v>76.555138923693406</v>
      </c>
    </row>
    <row r="1883" spans="3:6" x14ac:dyDescent="0.25">
      <c r="C1883" s="4">
        <v>358.08180405199499</v>
      </c>
      <c r="D1883" s="4">
        <v>14.216006904141899</v>
      </c>
      <c r="E1883" s="4">
        <v>393.58414611592798</v>
      </c>
      <c r="F1883" s="4">
        <v>28.074723858153401</v>
      </c>
    </row>
    <row r="1884" spans="3:6" x14ac:dyDescent="0.25">
      <c r="C1884" s="4">
        <v>322.51636520400598</v>
      </c>
      <c r="D1884" s="4">
        <v>9.1262379318941296</v>
      </c>
      <c r="E1884" s="4">
        <v>450.69912314414898</v>
      </c>
      <c r="F1884" s="4">
        <v>109.766049292869</v>
      </c>
    </row>
    <row r="1885" spans="3:6" x14ac:dyDescent="0.25">
      <c r="C1885" s="4">
        <v>801.20506603643196</v>
      </c>
      <c r="D1885" s="4">
        <v>12.9611658316571</v>
      </c>
      <c r="E1885" s="4">
        <v>472.24216131865899</v>
      </c>
      <c r="F1885" s="4">
        <v>26.335180169669901</v>
      </c>
    </row>
    <row r="1886" spans="3:6" x14ac:dyDescent="0.25">
      <c r="C1886" s="4">
        <v>479.47716546431099</v>
      </c>
      <c r="D1886" s="4">
        <v>13.5243917033076</v>
      </c>
      <c r="E1886" s="4">
        <v>438.46649926528301</v>
      </c>
      <c r="F1886" s="4">
        <v>116.194171581882</v>
      </c>
    </row>
    <row r="1887" spans="3:6" x14ac:dyDescent="0.25">
      <c r="C1887" s="4">
        <v>389.27814154326899</v>
      </c>
      <c r="D1887" s="4">
        <v>12.8654612947721</v>
      </c>
      <c r="E1887" s="4">
        <v>413.98442091792799</v>
      </c>
      <c r="F1887" s="4">
        <v>20.428321114974</v>
      </c>
    </row>
    <row r="1888" spans="3:6" x14ac:dyDescent="0.25">
      <c r="C1888" s="4">
        <v>335.67409767955502</v>
      </c>
      <c r="D1888" s="4">
        <v>11.4371406377758</v>
      </c>
      <c r="E1888" s="4">
        <v>533.42221784964204</v>
      </c>
      <c r="F1888" s="4">
        <v>28.020539104705598</v>
      </c>
    </row>
    <row r="1889" spans="3:6" x14ac:dyDescent="0.25">
      <c r="C1889" s="4">
        <v>430.46225714683499</v>
      </c>
      <c r="D1889" s="4">
        <v>21.248279953608201</v>
      </c>
      <c r="E1889" s="4">
        <v>442.24771560728499</v>
      </c>
      <c r="F1889" s="4">
        <v>24.118517249822599</v>
      </c>
    </row>
    <row r="1890" spans="3:6" x14ac:dyDescent="0.25">
      <c r="C1890" s="4">
        <v>787.14120707288305</v>
      </c>
      <c r="D1890" s="4">
        <v>14.513527251314301</v>
      </c>
      <c r="E1890" s="4">
        <v>394.727657496929</v>
      </c>
      <c r="F1890" s="4">
        <v>72.790097394492406</v>
      </c>
    </row>
    <row r="1891" spans="3:6" x14ac:dyDescent="0.25">
      <c r="C1891" s="4">
        <v>414.39255403354701</v>
      </c>
      <c r="D1891" s="4">
        <v>10.610742361983201</v>
      </c>
      <c r="E1891" s="4">
        <v>393.61745679005901</v>
      </c>
      <c r="F1891" s="4">
        <v>21.693934940733001</v>
      </c>
    </row>
    <row r="1892" spans="3:6" x14ac:dyDescent="0.25">
      <c r="C1892" s="4">
        <v>670.26871195062904</v>
      </c>
      <c r="D1892" s="4">
        <v>15.6591137354262</v>
      </c>
      <c r="E1892" s="4">
        <v>450.45146896690102</v>
      </c>
      <c r="F1892" s="4">
        <v>42.709957050625199</v>
      </c>
    </row>
    <row r="1893" spans="3:6" x14ac:dyDescent="0.25">
      <c r="C1893" s="4">
        <v>727.34267206117499</v>
      </c>
      <c r="D1893" s="4">
        <v>16.993835652014202</v>
      </c>
      <c r="E1893" s="4">
        <v>372.29066945984903</v>
      </c>
      <c r="F1893" s="4">
        <v>71.585840110666993</v>
      </c>
    </row>
    <row r="1894" spans="3:6" x14ac:dyDescent="0.25">
      <c r="C1894" s="4">
        <v>491.52233187854199</v>
      </c>
      <c r="D1894" s="4">
        <v>54.841367745539102</v>
      </c>
      <c r="E1894" s="4">
        <v>407.63692734390401</v>
      </c>
      <c r="F1894" s="4">
        <v>131.760174375958</v>
      </c>
    </row>
    <row r="1895" spans="3:6" x14ac:dyDescent="0.25">
      <c r="C1895" s="4">
        <v>379.102586772292</v>
      </c>
      <c r="D1895" s="4">
        <v>11.143373899627401</v>
      </c>
      <c r="E1895" s="4">
        <v>381.01828078925598</v>
      </c>
      <c r="F1895" s="4">
        <v>65.947738343616905</v>
      </c>
    </row>
    <row r="1896" spans="3:6" x14ac:dyDescent="0.25">
      <c r="C1896" s="4">
        <v>641.90743887051894</v>
      </c>
      <c r="D1896" s="4">
        <v>13.513084721984301</v>
      </c>
      <c r="E1896" s="4">
        <v>468.14723459631199</v>
      </c>
      <c r="F1896" s="4">
        <v>22.596368763595802</v>
      </c>
    </row>
    <row r="1897" spans="3:6" x14ac:dyDescent="0.25">
      <c r="C1897" s="4">
        <v>634.17740156129003</v>
      </c>
      <c r="D1897" s="4">
        <v>13.3966431051958</v>
      </c>
      <c r="E1897" s="4">
        <v>482.14499164372597</v>
      </c>
      <c r="F1897" s="4">
        <v>32.694881243864003</v>
      </c>
    </row>
    <row r="1898" spans="3:6" x14ac:dyDescent="0.25">
      <c r="C1898" s="4">
        <v>444.94190917536599</v>
      </c>
      <c r="D1898" s="4">
        <v>13.310185647569501</v>
      </c>
      <c r="E1898" s="4">
        <v>585.99639942497004</v>
      </c>
      <c r="F1898" s="4">
        <v>28.884932305198099</v>
      </c>
    </row>
    <row r="1899" spans="3:6" x14ac:dyDescent="0.25">
      <c r="C1899" s="4">
        <v>342.34784493222799</v>
      </c>
      <c r="D1899" s="4">
        <v>13.7313497562427</v>
      </c>
      <c r="E1899" s="4">
        <v>384.79569714888902</v>
      </c>
      <c r="F1899" s="4">
        <v>32.365026724291901</v>
      </c>
    </row>
    <row r="1900" spans="3:6" x14ac:dyDescent="0.25">
      <c r="C1900" s="4">
        <v>402.10777477919999</v>
      </c>
      <c r="D1900" s="4">
        <v>12.487602222012301</v>
      </c>
      <c r="E1900" s="4">
        <v>352.66637685149902</v>
      </c>
      <c r="F1900" s="4">
        <v>65.131228018551994</v>
      </c>
    </row>
    <row r="1901" spans="3:6" x14ac:dyDescent="0.25">
      <c r="C1901" s="4">
        <v>739.44568564742804</v>
      </c>
      <c r="D1901" s="4">
        <v>18.781979450257399</v>
      </c>
      <c r="E1901" s="4">
        <v>414.518990654498</v>
      </c>
      <c r="F1901" s="4">
        <v>25.742626590886999</v>
      </c>
    </row>
    <row r="1902" spans="3:6" x14ac:dyDescent="0.25">
      <c r="C1902" s="4">
        <v>566.69689534231998</v>
      </c>
      <c r="D1902" s="4">
        <v>15.282658386044201</v>
      </c>
      <c r="E1902" s="4">
        <v>423.06608675420199</v>
      </c>
      <c r="F1902" s="4">
        <v>26.260975489858499</v>
      </c>
    </row>
    <row r="1903" spans="3:6" x14ac:dyDescent="0.25">
      <c r="C1903" s="4">
        <v>661.79534637927998</v>
      </c>
      <c r="D1903" s="4">
        <v>13.8696881053037</v>
      </c>
      <c r="E1903" s="4">
        <v>405.37972126528598</v>
      </c>
      <c r="F1903" s="4">
        <v>19.2622113886754</v>
      </c>
    </row>
    <row r="1904" spans="3:6" x14ac:dyDescent="0.25">
      <c r="C1904" s="4">
        <v>547.13325746729902</v>
      </c>
      <c r="D1904" s="4">
        <v>106.623941595666</v>
      </c>
      <c r="E1904" s="4">
        <v>526.01376388594497</v>
      </c>
      <c r="F1904" s="4">
        <v>50.979431392624903</v>
      </c>
    </row>
    <row r="1905" spans="3:6" x14ac:dyDescent="0.25">
      <c r="C1905" s="4">
        <v>399.24287799745701</v>
      </c>
      <c r="D1905" s="4">
        <v>4.84666217956691</v>
      </c>
      <c r="E1905" s="4">
        <v>303.622721031308</v>
      </c>
      <c r="F1905" s="4">
        <v>121.751995441503</v>
      </c>
    </row>
    <row r="1906" spans="3:6" x14ac:dyDescent="0.25">
      <c r="C1906" s="4">
        <v>680.79925275966502</v>
      </c>
      <c r="D1906" s="4">
        <v>16.554711440345201</v>
      </c>
      <c r="E1906" s="4">
        <v>441.515495855361</v>
      </c>
      <c r="F1906" s="4">
        <v>140.152407755609</v>
      </c>
    </row>
    <row r="1907" spans="3:6" x14ac:dyDescent="0.25">
      <c r="C1907" s="4">
        <v>386.32721456885298</v>
      </c>
      <c r="D1907" s="4">
        <v>15.1637295503169</v>
      </c>
      <c r="E1907" s="4">
        <v>405.26079221069801</v>
      </c>
      <c r="F1907" s="4">
        <v>23.6060582299251</v>
      </c>
    </row>
    <row r="1908" spans="3:6" x14ac:dyDescent="0.25">
      <c r="C1908" s="4">
        <v>389.293263360857</v>
      </c>
      <c r="D1908" s="4">
        <v>12.452613319735899</v>
      </c>
      <c r="E1908" s="4">
        <v>395.64138303697098</v>
      </c>
      <c r="F1908" s="4">
        <v>26.083085877588001</v>
      </c>
    </row>
    <row r="1909" spans="3:6" x14ac:dyDescent="0.25">
      <c r="C1909" s="4">
        <v>518.62697797268595</v>
      </c>
      <c r="D1909" s="4">
        <v>13.8688794448971</v>
      </c>
      <c r="E1909" s="4">
        <v>347.06370691582498</v>
      </c>
      <c r="F1909" s="4">
        <v>104.656504668295</v>
      </c>
    </row>
    <row r="1910" spans="3:6" x14ac:dyDescent="0.25">
      <c r="C1910" s="4">
        <v>608.92394939810004</v>
      </c>
      <c r="D1910" s="4">
        <v>16.682337932754301</v>
      </c>
      <c r="E1910" s="4">
        <v>385.16792615502999</v>
      </c>
      <c r="F1910" s="4">
        <v>54.7311059662606</v>
      </c>
    </row>
    <row r="1911" spans="3:6" x14ac:dyDescent="0.25">
      <c r="C1911" s="4">
        <v>342.603342115879</v>
      </c>
      <c r="D1911" s="4">
        <v>15.0140232045669</v>
      </c>
      <c r="E1911" s="4">
        <v>454.64560982957403</v>
      </c>
      <c r="F1911" s="4">
        <v>33.830015012063001</v>
      </c>
    </row>
    <row r="1912" spans="3:6" x14ac:dyDescent="0.25">
      <c r="C1912" s="4">
        <v>780.28575659170701</v>
      </c>
      <c r="D1912" s="4">
        <v>16.9547877025324</v>
      </c>
      <c r="E1912" s="4">
        <v>399.63561514019898</v>
      </c>
      <c r="F1912" s="4">
        <v>40.884550728369497</v>
      </c>
    </row>
    <row r="1913" spans="3:6" x14ac:dyDescent="0.25">
      <c r="C1913" s="4">
        <v>323.07571552693798</v>
      </c>
      <c r="D1913" s="4">
        <v>12.072739997413001</v>
      </c>
      <c r="E1913" s="4">
        <v>407.36601858958602</v>
      </c>
      <c r="F1913" s="4">
        <v>100.86463771853499</v>
      </c>
    </row>
    <row r="1914" spans="3:6" x14ac:dyDescent="0.25">
      <c r="C1914" s="4">
        <v>489.02182031050302</v>
      </c>
      <c r="D1914" s="4">
        <v>14.4780196675565</v>
      </c>
      <c r="E1914" s="4">
        <v>440.61211600154599</v>
      </c>
      <c r="F1914" s="4">
        <v>39.797360705444497</v>
      </c>
    </row>
    <row r="1915" spans="3:6" x14ac:dyDescent="0.25">
      <c r="C1915" s="4">
        <v>394.170474309474</v>
      </c>
      <c r="D1915" s="4">
        <v>20.9756469926796</v>
      </c>
      <c r="E1915" s="4">
        <v>501.88644281774702</v>
      </c>
      <c r="F1915" s="4">
        <v>26.957900693174398</v>
      </c>
    </row>
    <row r="1916" spans="3:6" x14ac:dyDescent="0.25">
      <c r="C1916" s="4">
        <v>470.66910815983999</v>
      </c>
      <c r="D1916" s="4">
        <v>16.808560661971502</v>
      </c>
      <c r="E1916" s="4">
        <v>660.354666296392</v>
      </c>
      <c r="F1916" s="4">
        <v>31.070985564263498</v>
      </c>
    </row>
    <row r="1917" spans="3:6" x14ac:dyDescent="0.25">
      <c r="C1917" s="4">
        <v>390.654154475778</v>
      </c>
      <c r="D1917" s="4">
        <v>23.0562756764702</v>
      </c>
      <c r="E1917" s="4">
        <v>519.46804059669296</v>
      </c>
      <c r="F1917" s="4">
        <v>74.262913506710902</v>
      </c>
    </row>
    <row r="1918" spans="3:6" x14ac:dyDescent="0.25">
      <c r="C1918" s="4">
        <v>465.07933180779202</v>
      </c>
      <c r="D1918" s="4">
        <v>13.1273519499227</v>
      </c>
      <c r="E1918" s="4">
        <v>418.99641462042899</v>
      </c>
      <c r="F1918" s="4">
        <v>21.977859541308099</v>
      </c>
    </row>
    <row r="1919" spans="3:6" x14ac:dyDescent="0.25">
      <c r="C1919" s="4">
        <v>832.69323329627503</v>
      </c>
      <c r="D1919" s="4">
        <v>16.4250096457544</v>
      </c>
      <c r="E1919" s="4">
        <v>476.25061447545801</v>
      </c>
      <c r="F1919" s="4">
        <v>95.532036864897194</v>
      </c>
    </row>
    <row r="1920" spans="3:6" x14ac:dyDescent="0.25">
      <c r="C1920" s="4">
        <v>557.54209221526901</v>
      </c>
      <c r="D1920" s="4">
        <v>16.970763948746001</v>
      </c>
      <c r="E1920" s="4">
        <v>439.704112775623</v>
      </c>
      <c r="F1920" s="4">
        <v>30.985977461794299</v>
      </c>
    </row>
    <row r="1921" spans="3:6" x14ac:dyDescent="0.25">
      <c r="C1921" s="4">
        <v>510.24518230557402</v>
      </c>
      <c r="D1921" s="4">
        <v>16.3639889953192</v>
      </c>
      <c r="E1921" s="4">
        <v>395.59772670641502</v>
      </c>
      <c r="F1921" s="4">
        <v>30.673030223464501</v>
      </c>
    </row>
    <row r="1922" spans="3:6" x14ac:dyDescent="0.25">
      <c r="C1922" s="4">
        <v>386.005890157073</v>
      </c>
      <c r="D1922" s="4">
        <v>19.490577911259599</v>
      </c>
      <c r="E1922" s="4">
        <v>543.06376774608998</v>
      </c>
      <c r="F1922" s="4">
        <v>63.214878106024102</v>
      </c>
    </row>
    <row r="1923" spans="3:6" x14ac:dyDescent="0.25">
      <c r="C1923" s="4">
        <v>184.974776938557</v>
      </c>
      <c r="D1923" s="4">
        <v>46.509483776520902</v>
      </c>
      <c r="E1923" s="4">
        <v>373.71213915199002</v>
      </c>
      <c r="F1923" s="4">
        <v>91.545235924655501</v>
      </c>
    </row>
    <row r="1924" spans="3:6" x14ac:dyDescent="0.25">
      <c r="C1924" s="4">
        <v>502.58359738439299</v>
      </c>
      <c r="D1924" s="4">
        <v>16.0874344892799</v>
      </c>
      <c r="E1924" s="4">
        <v>419.47789771109802</v>
      </c>
      <c r="F1924" s="4">
        <v>26.132998086046399</v>
      </c>
    </row>
    <row r="1925" spans="3:6" x14ac:dyDescent="0.25">
      <c r="C1925" s="4">
        <v>362.40444054454503</v>
      </c>
      <c r="D1925" s="4">
        <v>11.6463875954505</v>
      </c>
      <c r="E1925" s="4">
        <v>418.74885220080603</v>
      </c>
      <c r="F1925" s="4">
        <v>26.841077821561999</v>
      </c>
    </row>
    <row r="1926" spans="3:6" x14ac:dyDescent="0.25">
      <c r="C1926" s="4">
        <v>732.68902099504999</v>
      </c>
      <c r="D1926" s="4">
        <v>20.134829082991899</v>
      </c>
      <c r="E1926" s="4">
        <v>459.09642220660999</v>
      </c>
      <c r="F1926" s="4">
        <v>27.193332265596801</v>
      </c>
    </row>
    <row r="1927" spans="3:6" x14ac:dyDescent="0.25">
      <c r="C1927" s="4">
        <v>356.08708371222002</v>
      </c>
      <c r="D1927" s="4">
        <v>12.5181202695239</v>
      </c>
      <c r="E1927" s="4">
        <v>454.09939756989399</v>
      </c>
      <c r="F1927" s="4">
        <v>142.74009372480199</v>
      </c>
    </row>
    <row r="1928" spans="3:6" x14ac:dyDescent="0.25">
      <c r="C1928" s="4">
        <v>411.45021743699903</v>
      </c>
      <c r="D1928" s="4">
        <v>13.47020696057</v>
      </c>
      <c r="E1928" s="4">
        <v>411.70696596801201</v>
      </c>
      <c r="F1928" s="4">
        <v>84.220432183239595</v>
      </c>
    </row>
    <row r="1929" spans="3:6" x14ac:dyDescent="0.25">
      <c r="C1929" s="4">
        <v>424.97117618471299</v>
      </c>
      <c r="D1929" s="4">
        <v>13.112977930810301</v>
      </c>
      <c r="E1929" s="4">
        <v>435.40360156446599</v>
      </c>
      <c r="F1929" s="4">
        <v>50.326513048727001</v>
      </c>
    </row>
    <row r="1930" spans="3:6" x14ac:dyDescent="0.25">
      <c r="C1930" s="4">
        <v>406.21107819303802</v>
      </c>
      <c r="D1930" s="4">
        <v>13.380590739659899</v>
      </c>
      <c r="E1930" s="4">
        <v>374.051026504486</v>
      </c>
      <c r="F1930" s="4">
        <v>44.049317616736502</v>
      </c>
    </row>
    <row r="1931" spans="3:6" x14ac:dyDescent="0.25">
      <c r="C1931" s="4">
        <v>394.41936386003999</v>
      </c>
      <c r="D1931" s="4">
        <v>13.2428474689368</v>
      </c>
      <c r="E1931" s="4">
        <v>447.48235346004299</v>
      </c>
      <c r="F1931" s="4">
        <v>23.490333852358098</v>
      </c>
    </row>
    <row r="1932" spans="3:6" x14ac:dyDescent="0.25">
      <c r="C1932" s="4">
        <v>505.94544923678001</v>
      </c>
      <c r="D1932" s="4">
        <v>17.285542216151899</v>
      </c>
      <c r="E1932" s="4">
        <v>340.90089275315398</v>
      </c>
      <c r="F1932" s="4">
        <v>17.336232864297902</v>
      </c>
    </row>
    <row r="1933" spans="3:6" x14ac:dyDescent="0.25">
      <c r="C1933" s="4">
        <v>418.701091166585</v>
      </c>
      <c r="D1933" s="4">
        <v>10.8968950042035</v>
      </c>
      <c r="E1933" s="4">
        <v>491.27705851942301</v>
      </c>
      <c r="F1933" s="4">
        <v>31.008652476128098</v>
      </c>
    </row>
    <row r="1934" spans="3:6" x14ac:dyDescent="0.25">
      <c r="C1934" s="4">
        <v>400.91030753403902</v>
      </c>
      <c r="D1934" s="4">
        <v>12.725246241083299</v>
      </c>
      <c r="E1934" s="4">
        <v>395.12005854770501</v>
      </c>
      <c r="F1934" s="4">
        <v>78.905272521776993</v>
      </c>
    </row>
    <row r="1935" spans="3:6" x14ac:dyDescent="0.25">
      <c r="C1935" s="4">
        <v>351.58121637627403</v>
      </c>
      <c r="D1935" s="4">
        <v>10.9863891685381</v>
      </c>
      <c r="E1935" s="4">
        <v>407.42482699081302</v>
      </c>
      <c r="F1935" s="4">
        <v>26.734829221619201</v>
      </c>
    </row>
    <row r="1936" spans="3:6" x14ac:dyDescent="0.25">
      <c r="C1936" s="4">
        <v>306.29727627709502</v>
      </c>
      <c r="D1936" s="4">
        <v>104.215198087506</v>
      </c>
      <c r="E1936" s="4">
        <v>493.6193793118</v>
      </c>
      <c r="F1936" s="4">
        <v>28.911238787230101</v>
      </c>
    </row>
    <row r="1937" spans="3:6" x14ac:dyDescent="0.25">
      <c r="C1937" s="4">
        <v>676.56499627605001</v>
      </c>
      <c r="D1937" s="4">
        <v>16.1275349869392</v>
      </c>
      <c r="E1937" s="4">
        <v>383.268391363322</v>
      </c>
      <c r="F1937" s="4">
        <v>22.976745674386599</v>
      </c>
    </row>
    <row r="1938" spans="3:6" x14ac:dyDescent="0.25">
      <c r="C1938" s="4">
        <v>358.05265929549898</v>
      </c>
      <c r="D1938" s="4">
        <v>7.2769056027755097</v>
      </c>
      <c r="E1938" s="4">
        <v>380.121416293084</v>
      </c>
      <c r="F1938" s="4">
        <v>27.419501469936201</v>
      </c>
    </row>
    <row r="1939" spans="3:6" x14ac:dyDescent="0.25">
      <c r="C1939" s="4">
        <v>708.07643249258297</v>
      </c>
      <c r="D1939" s="4">
        <v>13.2959639956243</v>
      </c>
      <c r="E1939" s="4">
        <v>728.31667080148998</v>
      </c>
      <c r="F1939" s="4">
        <v>52.673137041274401</v>
      </c>
    </row>
    <row r="1940" spans="3:6" x14ac:dyDescent="0.25">
      <c r="C1940" s="4">
        <v>358.85514623299201</v>
      </c>
      <c r="D1940" s="4">
        <v>3.7679256107658099</v>
      </c>
      <c r="E1940" s="4">
        <v>369.25317798554801</v>
      </c>
      <c r="F1940" s="4">
        <v>25.204105035867499</v>
      </c>
    </row>
    <row r="1941" spans="3:6" x14ac:dyDescent="0.25">
      <c r="C1941" s="4">
        <v>405.17753908783101</v>
      </c>
      <c r="D1941" s="4">
        <v>18.120088849915099</v>
      </c>
      <c r="E1941" s="4">
        <v>386.54410609230302</v>
      </c>
      <c r="F1941" s="4">
        <v>13.733119943411999</v>
      </c>
    </row>
    <row r="1942" spans="3:6" x14ac:dyDescent="0.25">
      <c r="C1942" s="4">
        <v>693.49990087747506</v>
      </c>
      <c r="D1942" s="4">
        <v>17.096574648749002</v>
      </c>
      <c r="E1942" s="4">
        <v>381.15831274166698</v>
      </c>
      <c r="F1942" s="4">
        <v>117.53899500425899</v>
      </c>
    </row>
    <row r="1943" spans="3:6" x14ac:dyDescent="0.25">
      <c r="C1943" s="4">
        <v>324.64411402493698</v>
      </c>
      <c r="D1943" s="4">
        <v>12.520638056332199</v>
      </c>
      <c r="E1943" s="4">
        <v>406.41171944141303</v>
      </c>
      <c r="F1943" s="4">
        <v>29.756680218269999</v>
      </c>
    </row>
    <row r="1944" spans="3:6" x14ac:dyDescent="0.25">
      <c r="C1944" s="4">
        <v>271.920226264745</v>
      </c>
      <c r="D1944" s="4">
        <v>19.366705156164201</v>
      </c>
      <c r="E1944" s="4">
        <v>590.91958547755996</v>
      </c>
      <c r="F1944" s="4">
        <v>81.077546909451399</v>
      </c>
    </row>
    <row r="1945" spans="3:6" x14ac:dyDescent="0.25">
      <c r="C1945" s="4">
        <v>366.82874836772601</v>
      </c>
      <c r="D1945" s="4">
        <v>15.8154271885287</v>
      </c>
      <c r="E1945" s="4">
        <v>410.29886367172003</v>
      </c>
      <c r="F1945" s="4">
        <v>58.873823715606697</v>
      </c>
    </row>
    <row r="1946" spans="3:6" x14ac:dyDescent="0.25">
      <c r="C1946" s="4">
        <v>805.87992649897899</v>
      </c>
      <c r="D1946" s="4">
        <v>14.964629644527999</v>
      </c>
      <c r="E1946" s="4">
        <v>379.73348645493297</v>
      </c>
      <c r="F1946" s="4">
        <v>76.345968312816595</v>
      </c>
    </row>
    <row r="1947" spans="3:6" x14ac:dyDescent="0.25">
      <c r="C1947" s="4">
        <v>424.62131727486798</v>
      </c>
      <c r="D1947" s="4">
        <v>18.6370645137503</v>
      </c>
      <c r="E1947" s="4">
        <v>682.06674404069702</v>
      </c>
      <c r="F1947" s="4">
        <v>23.0278785999398</v>
      </c>
    </row>
    <row r="1948" spans="3:6" x14ac:dyDescent="0.25">
      <c r="C1948" s="4">
        <v>469.57154209166703</v>
      </c>
      <c r="D1948" s="4">
        <v>13.682093705050599</v>
      </c>
      <c r="E1948" s="4">
        <v>430.83157137781302</v>
      </c>
      <c r="F1948" s="4">
        <v>26.2953388467431</v>
      </c>
    </row>
    <row r="1949" spans="3:6" x14ac:dyDescent="0.25">
      <c r="C1949" s="4">
        <v>649.10183943062998</v>
      </c>
      <c r="D1949" s="4">
        <v>19.3491114827338</v>
      </c>
      <c r="E1949" s="4">
        <v>388.66044134274102</v>
      </c>
      <c r="F1949" s="4">
        <v>22.865614209789701</v>
      </c>
    </row>
    <row r="1950" spans="3:6" x14ac:dyDescent="0.25">
      <c r="C1950" s="4">
        <v>886.25888537615504</v>
      </c>
      <c r="D1950" s="4">
        <v>18.412268579006099</v>
      </c>
      <c r="E1950" s="4">
        <v>395.43587424233499</v>
      </c>
      <c r="F1950" s="4">
        <v>82.864408784545901</v>
      </c>
    </row>
    <row r="1951" spans="3:6" x14ac:dyDescent="0.25">
      <c r="C1951" s="4">
        <v>361.78878480941</v>
      </c>
      <c r="D1951" s="4">
        <v>14.340215407777499</v>
      </c>
      <c r="E1951" s="4">
        <v>435.32170637696902</v>
      </c>
      <c r="F1951" s="4">
        <v>66.920684128766794</v>
      </c>
    </row>
    <row r="1952" spans="3:6" x14ac:dyDescent="0.25">
      <c r="C1952" s="4">
        <v>665.24567068740703</v>
      </c>
      <c r="D1952" s="4">
        <v>18.526421312941199</v>
      </c>
      <c r="E1952" s="4">
        <v>430.69880289211801</v>
      </c>
      <c r="F1952" s="4">
        <v>123.763653677189</v>
      </c>
    </row>
    <row r="1953" spans="3:6" x14ac:dyDescent="0.25">
      <c r="C1953" s="4">
        <v>275.30122859030899</v>
      </c>
      <c r="D1953" s="4">
        <v>38.655009097186799</v>
      </c>
      <c r="E1953" s="4">
        <v>386.46903223171802</v>
      </c>
      <c r="F1953" s="4">
        <v>83.349203216377603</v>
      </c>
    </row>
    <row r="1954" spans="3:6" x14ac:dyDescent="0.25">
      <c r="C1954" s="4">
        <v>707.97064174711704</v>
      </c>
      <c r="D1954" s="4">
        <v>14.1249409962911</v>
      </c>
      <c r="E1954" s="4">
        <v>457.39215705171199</v>
      </c>
      <c r="F1954" s="4">
        <v>70.553597877966197</v>
      </c>
    </row>
    <row r="1955" spans="3:6" x14ac:dyDescent="0.25">
      <c r="C1955" s="4">
        <v>333.75811428204099</v>
      </c>
      <c r="D1955" s="4">
        <v>12.718135461444</v>
      </c>
      <c r="E1955" s="4">
        <v>424.56322624906801</v>
      </c>
      <c r="F1955" s="4">
        <v>26.674479824956499</v>
      </c>
    </row>
    <row r="1956" spans="3:6" x14ac:dyDescent="0.25">
      <c r="C1956" s="4">
        <v>534.98020947724501</v>
      </c>
      <c r="D1956" s="4">
        <v>17.511284389067399</v>
      </c>
      <c r="E1956" s="4">
        <v>414.97119136527101</v>
      </c>
      <c r="F1956" s="4">
        <v>58.976761077763499</v>
      </c>
    </row>
    <row r="1957" spans="3:6" x14ac:dyDescent="0.25">
      <c r="C1957" s="4">
        <v>647.54084072262003</v>
      </c>
      <c r="D1957" s="4">
        <v>12.865980105707401</v>
      </c>
      <c r="E1957" s="4">
        <v>423.527062434703</v>
      </c>
      <c r="F1957" s="4">
        <v>24.949676122283499</v>
      </c>
    </row>
    <row r="1958" spans="3:6" x14ac:dyDescent="0.25">
      <c r="C1958" s="4">
        <v>636.63297526910901</v>
      </c>
      <c r="D1958" s="4">
        <v>17.089311379706398</v>
      </c>
      <c r="E1958" s="4">
        <v>493.818891327828</v>
      </c>
      <c r="F1958" s="4">
        <v>24.0397044280543</v>
      </c>
    </row>
    <row r="1959" spans="3:6" x14ac:dyDescent="0.25">
      <c r="C1959" s="4">
        <v>560.62995357438899</v>
      </c>
      <c r="D1959" s="4">
        <v>17.014893108746001</v>
      </c>
      <c r="E1959" s="4">
        <v>457.40114515647201</v>
      </c>
      <c r="F1959" s="4">
        <v>57.719936402281697</v>
      </c>
    </row>
    <row r="1960" spans="3:6" x14ac:dyDescent="0.25">
      <c r="C1960" s="4">
        <v>382.141543120145</v>
      </c>
      <c r="D1960" s="4">
        <v>11.2611582174431</v>
      </c>
      <c r="E1960" s="4">
        <v>383.87132100015799</v>
      </c>
      <c r="F1960" s="4">
        <v>51.7086293299216</v>
      </c>
    </row>
    <row r="1961" spans="3:6" x14ac:dyDescent="0.25">
      <c r="C1961" s="4">
        <v>343.948425192385</v>
      </c>
      <c r="D1961" s="4">
        <v>20.6548108062706</v>
      </c>
      <c r="E1961" s="4">
        <v>397.08007999136998</v>
      </c>
      <c r="F1961" s="4">
        <v>110.06080780737101</v>
      </c>
    </row>
    <row r="1962" spans="3:6" x14ac:dyDescent="0.25">
      <c r="C1962" s="4">
        <v>584.76943613961305</v>
      </c>
      <c r="D1962" s="4">
        <v>16.048768124543098</v>
      </c>
      <c r="E1962" s="4">
        <v>486.72364424914099</v>
      </c>
      <c r="F1962" s="4">
        <v>31.937087533064101</v>
      </c>
    </row>
    <row r="1963" spans="3:6" x14ac:dyDescent="0.25">
      <c r="C1963" s="4">
        <v>384.75513834506199</v>
      </c>
      <c r="D1963" s="4">
        <v>14.726146555971299</v>
      </c>
      <c r="E1963" s="4">
        <v>436.37883649021302</v>
      </c>
      <c r="F1963" s="4">
        <v>84.741115968208703</v>
      </c>
    </row>
    <row r="1964" spans="3:6" x14ac:dyDescent="0.25">
      <c r="C1964" s="4">
        <v>491.29678870737501</v>
      </c>
      <c r="D1964" s="4">
        <v>8.8694286902900696</v>
      </c>
      <c r="E1964" s="4">
        <v>441.00914058089199</v>
      </c>
      <c r="F1964" s="4">
        <v>103.944030460203</v>
      </c>
    </row>
    <row r="1965" spans="3:6" x14ac:dyDescent="0.25">
      <c r="C1965" s="4">
        <v>415.11540431156698</v>
      </c>
      <c r="D1965" s="4">
        <v>15.0230718702077</v>
      </c>
      <c r="E1965" s="4">
        <v>428.11899047717401</v>
      </c>
      <c r="F1965" s="4">
        <v>37.2683762039523</v>
      </c>
    </row>
    <row r="1966" spans="3:6" x14ac:dyDescent="0.25">
      <c r="C1966" s="4">
        <v>490.924391798675</v>
      </c>
      <c r="D1966" s="4">
        <v>16.1998629798181</v>
      </c>
      <c r="E1966" s="4">
        <v>429.95548978820398</v>
      </c>
      <c r="F1966" s="4">
        <v>32.682460285024703</v>
      </c>
    </row>
    <row r="1967" spans="3:6" x14ac:dyDescent="0.25">
      <c r="C1967" s="4">
        <v>800.12063777819196</v>
      </c>
      <c r="D1967" s="4">
        <v>16.4100101382937</v>
      </c>
      <c r="E1967" s="4">
        <v>410.75548973307002</v>
      </c>
      <c r="F1967" s="4">
        <v>21.139422127744101</v>
      </c>
    </row>
    <row r="1968" spans="3:6" x14ac:dyDescent="0.25">
      <c r="C1968" s="4">
        <v>401.565408024936</v>
      </c>
      <c r="D1968" s="4">
        <v>15.5594112693797</v>
      </c>
      <c r="E1968" s="4">
        <v>429.66234882920901</v>
      </c>
      <c r="F1968" s="4">
        <v>44.583917498355703</v>
      </c>
    </row>
    <row r="1969" spans="3:6" x14ac:dyDescent="0.25">
      <c r="C1969" s="4">
        <v>383.44127569720098</v>
      </c>
      <c r="D1969" s="4">
        <v>15.1952852271497</v>
      </c>
      <c r="E1969" s="4">
        <v>354.29118820652297</v>
      </c>
      <c r="F1969" s="4">
        <v>19.163241349393498</v>
      </c>
    </row>
    <row r="1970" spans="3:6" x14ac:dyDescent="0.25">
      <c r="C1970" s="4">
        <v>370.525704208761</v>
      </c>
      <c r="D1970" s="4">
        <v>11.406881904462301</v>
      </c>
      <c r="E1970" s="4">
        <v>472.61869282275399</v>
      </c>
      <c r="F1970" s="4">
        <v>71.770550678018395</v>
      </c>
    </row>
    <row r="1971" spans="3:6" x14ac:dyDescent="0.25">
      <c r="C1971" s="4">
        <v>352.41937920823602</v>
      </c>
      <c r="D1971" s="4">
        <v>12.043976547429301</v>
      </c>
      <c r="E1971" s="4">
        <v>431.99839820340202</v>
      </c>
      <c r="F1971" s="4">
        <v>42.469612143235203</v>
      </c>
    </row>
    <row r="1972" spans="3:6" x14ac:dyDescent="0.25">
      <c r="C1972" s="4">
        <v>454.70035863295101</v>
      </c>
      <c r="D1972" s="4">
        <v>14.2826583723071</v>
      </c>
      <c r="E1972" s="4">
        <v>443.120668597519</v>
      </c>
      <c r="F1972" s="4">
        <v>22.878706509014499</v>
      </c>
    </row>
    <row r="1973" spans="3:6" x14ac:dyDescent="0.25">
      <c r="C1973" s="4">
        <v>358.289921574294</v>
      </c>
      <c r="D1973" s="4">
        <v>12.6328070505987</v>
      </c>
      <c r="E1973" s="4">
        <v>405.56939081102598</v>
      </c>
      <c r="F1973" s="4">
        <v>79.908919423352899</v>
      </c>
    </row>
    <row r="1974" spans="3:6" x14ac:dyDescent="0.25">
      <c r="C1974" s="4">
        <v>740.437003243714</v>
      </c>
      <c r="D1974" s="4">
        <v>13.692362874047801</v>
      </c>
      <c r="E1974" s="4">
        <v>445.88297912478401</v>
      </c>
      <c r="F1974" s="4">
        <v>55.601053474470902</v>
      </c>
    </row>
    <row r="1975" spans="3:6" x14ac:dyDescent="0.25">
      <c r="C1975" s="4">
        <v>371.91004829481199</v>
      </c>
      <c r="D1975" s="4">
        <v>9.3932555555365909</v>
      </c>
      <c r="E1975" s="4">
        <v>420.86128072813102</v>
      </c>
      <c r="F1975" s="4">
        <v>174.83147996337999</v>
      </c>
    </row>
    <row r="1976" spans="3:6" x14ac:dyDescent="0.25">
      <c r="C1976" s="4">
        <v>617.35704619437399</v>
      </c>
      <c r="D1976" s="4">
        <v>17.336171843577102</v>
      </c>
      <c r="E1976" s="4">
        <v>607.58568739890995</v>
      </c>
      <c r="F1976" s="4">
        <v>35.232670132303603</v>
      </c>
    </row>
    <row r="1977" spans="3:6" x14ac:dyDescent="0.25">
      <c r="C1977" s="4">
        <v>538.89373626559905</v>
      </c>
      <c r="D1977" s="4">
        <v>18.747600844828401</v>
      </c>
      <c r="E1977" s="4">
        <v>454.96369922906098</v>
      </c>
      <c r="F1977" s="4">
        <v>27.287541563855399</v>
      </c>
    </row>
    <row r="1978" spans="3:6" x14ac:dyDescent="0.25">
      <c r="C1978" s="4">
        <v>645.65174338221505</v>
      </c>
      <c r="D1978" s="4">
        <v>15.7993745678104</v>
      </c>
      <c r="E1978" s="4">
        <v>486.818158529698</v>
      </c>
      <c r="F1978" s="4">
        <v>83.871626338455798</v>
      </c>
    </row>
    <row r="1979" spans="3:6" x14ac:dyDescent="0.25">
      <c r="C1979" s="4">
        <v>851.27235851436797</v>
      </c>
      <c r="D1979" s="4">
        <v>14.7905548715498</v>
      </c>
      <c r="E1979" s="4">
        <v>415.42539151757899</v>
      </c>
      <c r="F1979" s="4">
        <v>24.968749929917902</v>
      </c>
    </row>
    <row r="1980" spans="3:6" x14ac:dyDescent="0.25">
      <c r="C1980" s="4">
        <v>297.73643131181501</v>
      </c>
      <c r="D1980" s="4">
        <v>9.5940337809733993</v>
      </c>
      <c r="E1980" s="4">
        <v>477.36780384927903</v>
      </c>
      <c r="F1980" s="4">
        <v>169.59615517687001</v>
      </c>
    </row>
    <row r="1981" spans="3:6" x14ac:dyDescent="0.25">
      <c r="C1981" s="4">
        <v>537.31935660541001</v>
      </c>
      <c r="D1981" s="4">
        <v>12.690562537638399</v>
      </c>
      <c r="E1981" s="4">
        <v>401.204776566475</v>
      </c>
      <c r="F1981" s="4">
        <v>67.560876441886606</v>
      </c>
    </row>
    <row r="1982" spans="3:6" x14ac:dyDescent="0.25">
      <c r="C1982" s="4">
        <v>438.155169300735</v>
      </c>
      <c r="D1982" s="4">
        <v>16.9027392345014</v>
      </c>
      <c r="E1982" s="4">
        <v>542.78301713243104</v>
      </c>
      <c r="F1982" s="4">
        <v>58.435660837683798</v>
      </c>
    </row>
    <row r="1983" spans="3:6" x14ac:dyDescent="0.25">
      <c r="C1983" s="4">
        <v>858.87779064103904</v>
      </c>
      <c r="D1983" s="4">
        <v>17.8448160714469</v>
      </c>
      <c r="E1983" s="4">
        <v>457.11715911701299</v>
      </c>
      <c r="F1983" s="4">
        <v>42.237705603474701</v>
      </c>
    </row>
    <row r="1984" spans="3:6" x14ac:dyDescent="0.25">
      <c r="C1984" s="4">
        <v>420.75796184688801</v>
      </c>
      <c r="D1984" s="4">
        <v>13.639765178086201</v>
      </c>
      <c r="E1984" s="4">
        <v>428.46042621508201</v>
      </c>
      <c r="F1984" s="4">
        <v>43.942718293983397</v>
      </c>
    </row>
    <row r="1985" spans="3:6" x14ac:dyDescent="0.25">
      <c r="C1985" s="4">
        <v>463.49785614013598</v>
      </c>
      <c r="D1985" s="4">
        <v>15.493065016809799</v>
      </c>
      <c r="E1985" s="4">
        <v>386.50321247056098</v>
      </c>
      <c r="F1985" s="4">
        <v>104.82972498796801</v>
      </c>
    </row>
    <row r="1986" spans="3:6" x14ac:dyDescent="0.25">
      <c r="C1986" s="4">
        <v>417.28245998173901</v>
      </c>
      <c r="D1986" s="4">
        <v>23.715602705022299</v>
      </c>
      <c r="E1986" s="4">
        <v>406.365926947444</v>
      </c>
      <c r="F1986" s="4">
        <v>69.123049228917793</v>
      </c>
    </row>
    <row r="1987" spans="3:6" x14ac:dyDescent="0.25">
      <c r="C1987" s="4">
        <v>666.97764596715501</v>
      </c>
      <c r="D1987" s="4">
        <v>17.2776535050943</v>
      </c>
      <c r="E1987" s="4">
        <v>453.48044595122298</v>
      </c>
      <c r="F1987" s="4">
        <v>31.435782907996298</v>
      </c>
    </row>
    <row r="1988" spans="3:6" x14ac:dyDescent="0.25">
      <c r="C1988" s="4">
        <v>413.26390515640298</v>
      </c>
      <c r="D1988" s="4">
        <v>14.9094379383604</v>
      </c>
      <c r="E1988" s="4">
        <v>447.37578413262901</v>
      </c>
      <c r="F1988" s="4">
        <v>57.319158202037201</v>
      </c>
    </row>
    <row r="1989" spans="3:6" x14ac:dyDescent="0.25">
      <c r="C1989" s="4">
        <v>569.55758057907201</v>
      </c>
      <c r="D1989" s="4">
        <v>16.2488902336917</v>
      </c>
      <c r="E1989" s="4">
        <v>444.72770290449199</v>
      </c>
      <c r="F1989" s="4">
        <v>70.320836594793903</v>
      </c>
    </row>
    <row r="1990" spans="3:6" x14ac:dyDescent="0.25">
      <c r="C1990" s="4">
        <v>641.68395534157696</v>
      </c>
      <c r="D1990" s="4">
        <v>45.069321984425102</v>
      </c>
      <c r="E1990" s="4">
        <v>416.57860731706</v>
      </c>
      <c r="F1990" s="4">
        <v>21.7866029494907</v>
      </c>
    </row>
    <row r="1991" spans="3:6" x14ac:dyDescent="0.25">
      <c r="C1991" s="4">
        <v>646.41492397710601</v>
      </c>
      <c r="D1991" s="4">
        <v>18.696879903553</v>
      </c>
      <c r="E1991" s="4">
        <v>383.04588434845198</v>
      </c>
      <c r="F1991" s="4">
        <v>140.96861264621799</v>
      </c>
    </row>
    <row r="1992" spans="3:6" x14ac:dyDescent="0.25">
      <c r="C1992" s="4">
        <v>579.22116430476297</v>
      </c>
      <c r="D1992" s="4">
        <v>17.120729691814599</v>
      </c>
      <c r="E1992" s="4">
        <v>467.37694413214899</v>
      </c>
      <c r="F1992" s="4">
        <v>96.196628291159797</v>
      </c>
    </row>
    <row r="1993" spans="3:6" x14ac:dyDescent="0.25">
      <c r="C1993" s="4">
        <v>441.89082195609802</v>
      </c>
      <c r="D1993" s="4">
        <v>15.2104679322801</v>
      </c>
      <c r="E1993" s="4">
        <v>424.46540062874499</v>
      </c>
      <c r="F1993" s="4">
        <v>32.0379038488026</v>
      </c>
    </row>
    <row r="1994" spans="3:6" x14ac:dyDescent="0.25">
      <c r="C1994" s="4">
        <v>778.50310532748597</v>
      </c>
      <c r="D1994" s="4">
        <v>13.003585887141501</v>
      </c>
      <c r="E1994" s="4">
        <v>653.03747676685396</v>
      </c>
      <c r="F1994" s="4">
        <v>66.251454118639202</v>
      </c>
    </row>
    <row r="1995" spans="3:6" x14ac:dyDescent="0.25">
      <c r="C1995" s="4">
        <v>386.489769220352</v>
      </c>
      <c r="D1995" s="4">
        <v>20.684001280693298</v>
      </c>
      <c r="E1995" s="4">
        <v>458.603769402951</v>
      </c>
      <c r="F1995" s="4">
        <v>27.4337993278168</v>
      </c>
    </row>
    <row r="1996" spans="3:6" x14ac:dyDescent="0.25">
      <c r="C1996" s="4">
        <v>192.070695251226</v>
      </c>
      <c r="D1996" s="4">
        <v>47.166659329086499</v>
      </c>
      <c r="E1996" s="4">
        <v>431.85241521894898</v>
      </c>
      <c r="F1996" s="4">
        <v>27.214054031064698</v>
      </c>
    </row>
    <row r="1997" spans="3:6" x14ac:dyDescent="0.25">
      <c r="C1997" s="4">
        <v>854.94836392998604</v>
      </c>
      <c r="D1997" s="4">
        <v>19.202289216686001</v>
      </c>
      <c r="E1997" s="4">
        <v>448.01704498007803</v>
      </c>
      <c r="F1997" s="4">
        <v>184.09202764928301</v>
      </c>
    </row>
    <row r="1998" spans="3:6" x14ac:dyDescent="0.25">
      <c r="C1998" s="4">
        <v>458.65262879058702</v>
      </c>
      <c r="D1998" s="4">
        <v>14.647013271460301</v>
      </c>
      <c r="E1998" s="4">
        <v>529.75556584820094</v>
      </c>
      <c r="F1998" s="4">
        <v>101.799954779911</v>
      </c>
    </row>
    <row r="1999" spans="3:6" x14ac:dyDescent="0.25">
      <c r="C1999" s="4">
        <v>817.47016097977701</v>
      </c>
      <c r="D1999" s="4">
        <v>14.667307647876401</v>
      </c>
      <c r="E1999" s="4">
        <v>397.037232454866</v>
      </c>
      <c r="F1999" s="4">
        <v>169.38477203669001</v>
      </c>
    </row>
    <row r="2000" spans="3:6" x14ac:dyDescent="0.25">
      <c r="C2000" s="4">
        <v>721.18408555164899</v>
      </c>
      <c r="D2000" s="4">
        <v>18.463233677437501</v>
      </c>
      <c r="E2000" s="4">
        <v>431.11538910865698</v>
      </c>
      <c r="F2000" s="4">
        <v>78.116350536001804</v>
      </c>
    </row>
    <row r="2001" spans="3:6" x14ac:dyDescent="0.25">
      <c r="C2001" s="4">
        <v>727.41356572881296</v>
      </c>
      <c r="D2001" s="4">
        <v>18.065354693215301</v>
      </c>
      <c r="E2001" s="4">
        <v>465.299153342843</v>
      </c>
      <c r="F2001" s="4">
        <v>30.156725934939399</v>
      </c>
    </row>
    <row r="2002" spans="3:6" x14ac:dyDescent="0.25">
      <c r="C2002" s="4">
        <v>500.76218861714</v>
      </c>
      <c r="D2002" s="4">
        <v>14.5403222213499</v>
      </c>
      <c r="E2002" s="4">
        <v>426.079042121768</v>
      </c>
      <c r="F2002" s="4">
        <v>28.118837722344299</v>
      </c>
    </row>
    <row r="2003" spans="3:6" x14ac:dyDescent="0.25">
      <c r="C2003" s="4">
        <v>518.47672239690996</v>
      </c>
      <c r="D2003" s="4">
        <v>13.608697758521799</v>
      </c>
      <c r="E2003" s="4">
        <v>423.27414369955602</v>
      </c>
      <c r="F2003" s="4">
        <v>61.157427805475798</v>
      </c>
    </row>
    <row r="2004" spans="3:6" x14ac:dyDescent="0.25">
      <c r="C2004" s="4">
        <v>410.35774778574699</v>
      </c>
      <c r="D2004" s="4">
        <v>11.1400320834945</v>
      </c>
      <c r="E2004" s="4">
        <v>525.97729521244696</v>
      </c>
      <c r="F2004" s="4">
        <v>21.764736816287002</v>
      </c>
    </row>
    <row r="2005" spans="3:6" x14ac:dyDescent="0.25">
      <c r="C2005" s="4">
        <v>566.46741493046204</v>
      </c>
      <c r="D2005" s="4">
        <v>16.9012896697968</v>
      </c>
      <c r="E2005" s="4">
        <v>419.32941219210602</v>
      </c>
      <c r="F2005" s="4">
        <v>74.833539799787104</v>
      </c>
    </row>
    <row r="2006" spans="3:6" x14ac:dyDescent="0.25">
      <c r="C2006" s="4">
        <v>361.21306170150598</v>
      </c>
      <c r="D2006" s="4">
        <v>10.3408256061375</v>
      </c>
      <c r="E2006" s="4">
        <v>490.88746539875802</v>
      </c>
      <c r="F2006" s="4">
        <v>86.393149175215498</v>
      </c>
    </row>
    <row r="2007" spans="3:6" x14ac:dyDescent="0.25">
      <c r="C2007" s="4">
        <v>404.77303771674599</v>
      </c>
      <c r="D2007" s="4">
        <v>13.095735149457999</v>
      </c>
      <c r="E2007" s="4">
        <v>447.99716193228898</v>
      </c>
      <c r="F2007" s="4">
        <v>25.105623378651199</v>
      </c>
    </row>
    <row r="2008" spans="3:6" x14ac:dyDescent="0.25">
      <c r="C2008" s="4">
        <v>419.24052802845802</v>
      </c>
      <c r="D2008" s="4">
        <v>12.4881362847518</v>
      </c>
      <c r="E2008" s="4">
        <v>486.90540980175098</v>
      </c>
      <c r="F2008" s="4">
        <v>123.095384724903</v>
      </c>
    </row>
    <row r="2009" spans="3:6" x14ac:dyDescent="0.25">
      <c r="C2009" s="4">
        <v>503.79731483012398</v>
      </c>
      <c r="D2009" s="4">
        <v>15.2413064779248</v>
      </c>
      <c r="E2009" s="4">
        <v>393.54140574857502</v>
      </c>
      <c r="F2009" s="4">
        <v>19.081620882963701</v>
      </c>
    </row>
    <row r="2010" spans="3:6" x14ac:dyDescent="0.25">
      <c r="C2010" s="4">
        <v>343.84330524876702</v>
      </c>
      <c r="D2010" s="4">
        <v>6.5239033442921901</v>
      </c>
      <c r="E2010" s="4">
        <v>445.55428458377702</v>
      </c>
      <c r="F2010" s="4">
        <v>28.9892581342719</v>
      </c>
    </row>
    <row r="2011" spans="3:6" x14ac:dyDescent="0.25">
      <c r="C2011" s="4">
        <v>581.01141359284497</v>
      </c>
      <c r="D2011" s="4">
        <v>17.485328737646299</v>
      </c>
      <c r="E2011" s="4">
        <v>404.46712468191902</v>
      </c>
      <c r="F2011" s="4">
        <v>60.800717686070101</v>
      </c>
    </row>
    <row r="2012" spans="3:6" x14ac:dyDescent="0.25">
      <c r="C2012" s="4">
        <v>411.76507241278802</v>
      </c>
      <c r="D2012" s="4">
        <v>14.3158314877655</v>
      </c>
      <c r="E2012" s="4">
        <v>395.17554039880599</v>
      </c>
      <c r="F2012" s="4">
        <v>190.25070630246699</v>
      </c>
    </row>
    <row r="2013" spans="3:6" x14ac:dyDescent="0.25">
      <c r="C2013" s="4">
        <v>343.65401751920501</v>
      </c>
      <c r="D2013" s="4">
        <v>16.901045505422999</v>
      </c>
      <c r="E2013" s="4">
        <v>714.86039580777197</v>
      </c>
      <c r="F2013" s="4">
        <v>25.110079070553098</v>
      </c>
    </row>
    <row r="2014" spans="3:6" x14ac:dyDescent="0.25">
      <c r="C2014" s="4">
        <v>388.867765869945</v>
      </c>
      <c r="D2014" s="4">
        <v>14.0145725796464</v>
      </c>
      <c r="E2014" s="4">
        <v>419.58837338164398</v>
      </c>
      <c r="F2014" s="4">
        <v>26.284672768088001</v>
      </c>
    </row>
    <row r="2015" spans="3:6" x14ac:dyDescent="0.25">
      <c r="C2015" s="4">
        <v>349.96173075214</v>
      </c>
      <c r="D2015" s="4">
        <v>17.915419586701301</v>
      </c>
      <c r="E2015" s="4">
        <v>720.01937947422198</v>
      </c>
      <c r="F2015" s="4">
        <v>31.851072533056101</v>
      </c>
    </row>
    <row r="2016" spans="3:6" x14ac:dyDescent="0.25">
      <c r="C2016" s="4">
        <v>694.81457302346803</v>
      </c>
      <c r="D2016" s="4">
        <v>18.446189288049901</v>
      </c>
      <c r="E2016" s="4">
        <v>507.09951976314102</v>
      </c>
      <c r="F2016" s="4">
        <v>28.490700034424599</v>
      </c>
    </row>
    <row r="2017" spans="3:6" x14ac:dyDescent="0.25">
      <c r="C2017" s="4">
        <v>331.39488856866899</v>
      </c>
      <c r="D2017" s="4">
        <v>14.979034291114599</v>
      </c>
      <c r="E2017" s="4">
        <v>427.288350280374</v>
      </c>
      <c r="F2017" s="4">
        <v>126.19987844536</v>
      </c>
    </row>
    <row r="2018" spans="3:6" x14ac:dyDescent="0.25">
      <c r="C2018" s="4">
        <v>485.29147811606498</v>
      </c>
      <c r="D2018" s="4">
        <v>14.203891158569601</v>
      </c>
      <c r="E2018" s="4">
        <v>546.19789465144197</v>
      </c>
      <c r="F2018" s="4">
        <v>58.299992912914597</v>
      </c>
    </row>
    <row r="2019" spans="3:6" x14ac:dyDescent="0.25">
      <c r="C2019" s="4">
        <v>639.20915580168298</v>
      </c>
      <c r="D2019" s="4">
        <v>16.241748997475899</v>
      </c>
      <c r="E2019" s="4">
        <v>396.02746648713901</v>
      </c>
      <c r="F2019" s="4">
        <v>34.136843396350699</v>
      </c>
    </row>
    <row r="2020" spans="3:6" x14ac:dyDescent="0.25">
      <c r="C2020" s="4">
        <v>661.046723127365</v>
      </c>
      <c r="D2020" s="4">
        <v>18.692607381846699</v>
      </c>
      <c r="E2020" s="4">
        <v>413.46498856693501</v>
      </c>
      <c r="F2020" s="4">
        <v>32.189990561222601</v>
      </c>
    </row>
    <row r="2021" spans="3:6" x14ac:dyDescent="0.25">
      <c r="C2021" s="4">
        <v>462.85067547112698</v>
      </c>
      <c r="D2021" s="4">
        <v>16.939055765513299</v>
      </c>
      <c r="E2021" s="4">
        <v>564.54490017145804</v>
      </c>
      <c r="F2021" s="4">
        <v>57.508599053835397</v>
      </c>
    </row>
    <row r="2022" spans="3:6" x14ac:dyDescent="0.25">
      <c r="C2022" s="4">
        <v>731.08908228948701</v>
      </c>
      <c r="D2022" s="4">
        <v>14.1170825413428</v>
      </c>
      <c r="E2022" s="4">
        <v>395.82085946947302</v>
      </c>
      <c r="F2022" s="4">
        <v>58.8815447799861</v>
      </c>
    </row>
    <row r="2023" spans="3:6" x14ac:dyDescent="0.25">
      <c r="C2023" s="4">
        <v>631.15370415896098</v>
      </c>
      <c r="D2023" s="4">
        <v>17.163409186992698</v>
      </c>
      <c r="E2023" s="4">
        <v>419.65612320974401</v>
      </c>
      <c r="F2023" s="4">
        <v>154.46556863607799</v>
      </c>
    </row>
    <row r="2024" spans="3:6" x14ac:dyDescent="0.25">
      <c r="C2024" s="4">
        <v>550.701869603246</v>
      </c>
      <c r="D2024" s="4">
        <v>11.433417313965</v>
      </c>
      <c r="E2024" s="4">
        <v>446.14511360973103</v>
      </c>
      <c r="F2024" s="4">
        <v>65.021012172801406</v>
      </c>
    </row>
    <row r="2025" spans="3:6" x14ac:dyDescent="0.25">
      <c r="C2025" s="4">
        <v>695.62368229776598</v>
      </c>
      <c r="D2025" s="4">
        <v>17.958068551262802</v>
      </c>
      <c r="E2025" s="4">
        <v>463.57537235319597</v>
      </c>
      <c r="F2025" s="4">
        <v>33.1914249351248</v>
      </c>
    </row>
    <row r="2026" spans="3:6" x14ac:dyDescent="0.25">
      <c r="C2026" s="4">
        <v>813.36308872699703</v>
      </c>
      <c r="D2026" s="4">
        <v>17.119203745853099</v>
      </c>
      <c r="E2026" s="4">
        <v>444.452400002628</v>
      </c>
      <c r="F2026" s="4">
        <v>70.453773342072907</v>
      </c>
    </row>
    <row r="2027" spans="3:6" x14ac:dyDescent="0.25">
      <c r="C2027" s="4">
        <v>816.64091028645601</v>
      </c>
      <c r="D2027" s="4">
        <v>14.4448310683947</v>
      </c>
      <c r="E2027" s="4">
        <v>480.534463185817</v>
      </c>
      <c r="F2027" s="4">
        <v>41.488350403262302</v>
      </c>
    </row>
    <row r="2028" spans="3:6" x14ac:dyDescent="0.25">
      <c r="C2028" s="4">
        <v>646.00932390242804</v>
      </c>
      <c r="D2028" s="4">
        <v>15.3962005241774</v>
      </c>
      <c r="E2028" s="4">
        <v>564.999450795352</v>
      </c>
      <c r="F2028" s="4">
        <v>69.691356224706297</v>
      </c>
    </row>
    <row r="2029" spans="3:6" x14ac:dyDescent="0.25">
      <c r="C2029" s="4">
        <v>387.69826839864203</v>
      </c>
      <c r="D2029" s="4">
        <v>13.2383766693528</v>
      </c>
      <c r="E2029" s="4">
        <v>400.19633850455199</v>
      </c>
      <c r="F2029" s="4">
        <v>34.600916115101398</v>
      </c>
    </row>
    <row r="2030" spans="3:6" x14ac:dyDescent="0.25">
      <c r="C2030" s="4">
        <v>435.94528149440799</v>
      </c>
      <c r="D2030" s="4">
        <v>17.062653884291599</v>
      </c>
      <c r="E2030" s="4">
        <v>446.62867194041598</v>
      </c>
      <c r="F2030" s="4">
        <v>80.996933407615799</v>
      </c>
    </row>
    <row r="2031" spans="3:6" x14ac:dyDescent="0.25">
      <c r="C2031" s="4">
        <v>496.71674684807601</v>
      </c>
      <c r="D2031" s="4">
        <v>11.853299902751999</v>
      </c>
      <c r="E2031" s="4">
        <v>410.29419431462799</v>
      </c>
      <c r="F2031" s="4">
        <v>92.884092926978994</v>
      </c>
    </row>
    <row r="2032" spans="3:6" x14ac:dyDescent="0.25">
      <c r="C2032" s="4">
        <v>574.25085831061006</v>
      </c>
      <c r="D2032" s="4">
        <v>14.156679871492001</v>
      </c>
      <c r="E2032" s="4">
        <v>476.39215748384498</v>
      </c>
      <c r="F2032" s="4">
        <v>70.384741422487394</v>
      </c>
    </row>
    <row r="2033" spans="3:6" x14ac:dyDescent="0.25">
      <c r="C2033" s="4">
        <v>691.15768667310397</v>
      </c>
      <c r="D2033" s="4">
        <v>13.0931563449557</v>
      </c>
      <c r="E2033" s="4">
        <v>424.92588731273997</v>
      </c>
      <c r="F2033" s="4">
        <v>28.685435778228499</v>
      </c>
    </row>
    <row r="2034" spans="3:6" x14ac:dyDescent="0.25">
      <c r="C2034" s="4">
        <v>489.41412958502701</v>
      </c>
      <c r="D2034" s="4">
        <v>12.4330207416787</v>
      </c>
      <c r="E2034" s="4">
        <v>436.50287661701401</v>
      </c>
      <c r="F2034" s="4">
        <v>30.697444576304399</v>
      </c>
    </row>
    <row r="2035" spans="3:6" x14ac:dyDescent="0.25">
      <c r="C2035" s="4">
        <v>395.68610674887799</v>
      </c>
      <c r="D2035" s="4">
        <v>21.004333955468599</v>
      </c>
      <c r="E2035" s="4">
        <v>467.656473916023</v>
      </c>
      <c r="F2035" s="4">
        <v>101.120729811489</v>
      </c>
    </row>
    <row r="2036" spans="3:6" x14ac:dyDescent="0.25">
      <c r="C2036" s="4">
        <v>375.299184039235</v>
      </c>
      <c r="D2036" s="4">
        <v>19.5062336046248</v>
      </c>
      <c r="E2036" s="4">
        <v>435.64557923748998</v>
      </c>
      <c r="F2036" s="4">
        <v>32.401389104314099</v>
      </c>
    </row>
    <row r="2037" spans="3:6" x14ac:dyDescent="0.25">
      <c r="C2037" s="4">
        <v>375.58811351656902</v>
      </c>
      <c r="D2037" s="4">
        <v>10.8457772627007</v>
      </c>
      <c r="E2037" s="4">
        <v>429.86596485972399</v>
      </c>
      <c r="F2037" s="4">
        <v>60.512139081023598</v>
      </c>
    </row>
    <row r="2038" spans="3:6" x14ac:dyDescent="0.25">
      <c r="C2038" s="4">
        <v>372.39899342134498</v>
      </c>
      <c r="D2038" s="4">
        <v>16.748134912457299</v>
      </c>
      <c r="E2038" s="4">
        <v>409.674128454178</v>
      </c>
      <c r="F2038" s="4">
        <v>81.361501953564499</v>
      </c>
    </row>
    <row r="2039" spans="3:6" x14ac:dyDescent="0.25">
      <c r="C2039" s="4">
        <v>346.95571877434799</v>
      </c>
      <c r="D2039" s="4">
        <v>15.5153736744541</v>
      </c>
      <c r="E2039" s="4">
        <v>470.16870417818399</v>
      </c>
      <c r="F2039" s="4">
        <v>51.848173275124203</v>
      </c>
    </row>
    <row r="2040" spans="3:6" x14ac:dyDescent="0.25">
      <c r="C2040" s="4">
        <v>367.29166075587199</v>
      </c>
      <c r="D2040" s="4">
        <v>4.1436485145241004</v>
      </c>
      <c r="E2040" s="4">
        <v>527.04437397420395</v>
      </c>
      <c r="F2040" s="4">
        <v>181.37100837612499</v>
      </c>
    </row>
    <row r="2041" spans="3:6" x14ac:dyDescent="0.25">
      <c r="C2041" s="4">
        <v>581.75895351171403</v>
      </c>
      <c r="D2041" s="4">
        <v>12.3052568053826</v>
      </c>
      <c r="E2041" s="4">
        <v>495.212101127952</v>
      </c>
      <c r="F2041" s="4">
        <v>32.103410981129798</v>
      </c>
    </row>
    <row r="2042" spans="3:6" x14ac:dyDescent="0.25">
      <c r="C2042" s="4">
        <v>342.02879427373398</v>
      </c>
      <c r="D2042" s="4">
        <v>3.82058448856696</v>
      </c>
      <c r="E2042" s="4">
        <v>468.740261234343</v>
      </c>
      <c r="F2042" s="4">
        <v>62.376333804568198</v>
      </c>
    </row>
    <row r="2043" spans="3:6" x14ac:dyDescent="0.25">
      <c r="C2043" s="4">
        <v>374.04335116967502</v>
      </c>
      <c r="D2043" s="4">
        <v>9.1031663164030707</v>
      </c>
      <c r="E2043" s="4">
        <v>488.19020417332598</v>
      </c>
      <c r="F2043" s="4">
        <v>86.222950217313993</v>
      </c>
    </row>
    <row r="2044" spans="3:6" x14ac:dyDescent="0.25">
      <c r="C2044" s="4">
        <v>388.96299713477401</v>
      </c>
      <c r="D2044" s="4">
        <v>12.6147557043004</v>
      </c>
      <c r="E2044" s="4">
        <v>583.63176973164002</v>
      </c>
      <c r="F2044" s="4">
        <v>24.795987360877898</v>
      </c>
    </row>
    <row r="2045" spans="3:6" x14ac:dyDescent="0.25">
      <c r="C2045" s="4">
        <v>711.26869584992505</v>
      </c>
      <c r="D2045" s="4">
        <v>7.84641807549633</v>
      </c>
      <c r="E2045" s="4">
        <v>379.84487736970101</v>
      </c>
      <c r="F2045" s="4">
        <v>45.711254109861301</v>
      </c>
    </row>
    <row r="2046" spans="3:6" x14ac:dyDescent="0.25">
      <c r="C2046" s="4">
        <v>661.10805047675899</v>
      </c>
      <c r="D2046" s="4">
        <v>16.410620485665198</v>
      </c>
      <c r="E2046" s="4">
        <v>525.72608577460005</v>
      </c>
      <c r="F2046" s="4">
        <v>39.275944564491503</v>
      </c>
    </row>
    <row r="2047" spans="3:6" x14ac:dyDescent="0.25">
      <c r="C2047" s="4">
        <v>563.30850718915406</v>
      </c>
      <c r="D2047" s="4">
        <v>17.8106358896475</v>
      </c>
      <c r="E2047" s="4">
        <v>421.091508753597</v>
      </c>
      <c r="F2047" s="4">
        <v>88.361944518983293</v>
      </c>
    </row>
    <row r="2048" spans="3:6" x14ac:dyDescent="0.25">
      <c r="C2048" s="4">
        <v>662.605829261243</v>
      </c>
      <c r="D2048" s="4">
        <v>16.065949755720698</v>
      </c>
      <c r="E2048" s="4">
        <v>568.22583374380997</v>
      </c>
      <c r="F2048" s="4">
        <v>32.661128082778298</v>
      </c>
    </row>
    <row r="2049" spans="3:6" x14ac:dyDescent="0.25">
      <c r="C2049" s="4">
        <v>480.25575672090002</v>
      </c>
      <c r="D2049" s="4">
        <v>16.866422810126</v>
      </c>
      <c r="E2049" s="4">
        <v>419.19862700998698</v>
      </c>
      <c r="F2049" s="4">
        <v>32.3115135580301</v>
      </c>
    </row>
    <row r="2050" spans="3:6" x14ac:dyDescent="0.25">
      <c r="C2050" s="4">
        <v>401.88540467619799</v>
      </c>
      <c r="D2050" s="4">
        <v>12.028839663369499</v>
      </c>
      <c r="E2050" s="4">
        <v>478.82436912506802</v>
      </c>
      <c r="F2050" s="4">
        <v>70.639200956094996</v>
      </c>
    </row>
    <row r="2051" spans="3:6" x14ac:dyDescent="0.25">
      <c r="C2051" s="4">
        <v>627.81396207585897</v>
      </c>
      <c r="D2051" s="4">
        <v>14.9405205345246</v>
      </c>
      <c r="E2051" s="4">
        <v>378.47725665196702</v>
      </c>
      <c r="F2051" s="4">
        <v>41.909041472012099</v>
      </c>
    </row>
    <row r="2052" spans="3:6" x14ac:dyDescent="0.25">
      <c r="C2052" s="4">
        <v>741.09735228493798</v>
      </c>
      <c r="D2052" s="4">
        <v>14.297169501893199</v>
      </c>
      <c r="E2052" s="4">
        <v>656.96884176134995</v>
      </c>
      <c r="F2052" s="4">
        <v>30.7864353598561</v>
      </c>
    </row>
    <row r="2053" spans="3:6" x14ac:dyDescent="0.25">
      <c r="C2053" s="4">
        <v>330.06802452355601</v>
      </c>
      <c r="D2053" s="4">
        <v>94.440558325964901</v>
      </c>
      <c r="E2053" s="4">
        <v>415.53394401073399</v>
      </c>
      <c r="F2053" s="4">
        <v>92.541649921797202</v>
      </c>
    </row>
    <row r="2054" spans="3:6" x14ac:dyDescent="0.25">
      <c r="C2054" s="4">
        <v>588.81156604736998</v>
      </c>
      <c r="D2054" s="4">
        <v>15.212390624685201</v>
      </c>
      <c r="E2054" s="4">
        <v>509.16952850297002</v>
      </c>
      <c r="F2054" s="4">
        <v>126.160617116838</v>
      </c>
    </row>
    <row r="2055" spans="3:6" x14ac:dyDescent="0.25">
      <c r="C2055" s="4">
        <v>316.521644629538</v>
      </c>
      <c r="D2055" s="4">
        <v>12.6562601332552</v>
      </c>
      <c r="E2055" s="4">
        <v>451.70724052563298</v>
      </c>
      <c r="F2055" s="4">
        <v>81.668650872306799</v>
      </c>
    </row>
    <row r="2056" spans="3:6" x14ac:dyDescent="0.25">
      <c r="C2056" s="4">
        <v>402.918410271406</v>
      </c>
      <c r="D2056" s="4">
        <v>20.349782911827699</v>
      </c>
      <c r="E2056" s="4">
        <v>588.31680834665804</v>
      </c>
      <c r="F2056" s="4">
        <v>25.396170500898702</v>
      </c>
    </row>
    <row r="2057" spans="3:6" x14ac:dyDescent="0.25">
      <c r="C2057" s="4">
        <v>746.66268428415003</v>
      </c>
      <c r="D2057" s="4">
        <v>17.470344418194099</v>
      </c>
      <c r="E2057" s="4">
        <v>561.291493661701</v>
      </c>
      <c r="F2057" s="4">
        <v>31.8014806911814</v>
      </c>
    </row>
    <row r="2058" spans="3:6" x14ac:dyDescent="0.25">
      <c r="C2058" s="4">
        <v>368.68714442476602</v>
      </c>
      <c r="D2058" s="4">
        <v>9.50681316899135</v>
      </c>
      <c r="E2058" s="4">
        <v>628.18155239894895</v>
      </c>
      <c r="F2058" s="4">
        <v>28.138262541266101</v>
      </c>
    </row>
    <row r="2059" spans="3:6" x14ac:dyDescent="0.25">
      <c r="C2059" s="4">
        <v>394.29333991370999</v>
      </c>
      <c r="D2059" s="4">
        <v>14.509300631005299</v>
      </c>
      <c r="E2059" s="4">
        <v>405.85243060067199</v>
      </c>
      <c r="F2059" s="4">
        <v>91.047334033995796</v>
      </c>
    </row>
    <row r="2060" spans="3:6" x14ac:dyDescent="0.25">
      <c r="C2060" s="4">
        <v>797.42139320447995</v>
      </c>
      <c r="D2060" s="4">
        <v>17.709773708600501</v>
      </c>
      <c r="E2060" s="4">
        <v>401.72425458207698</v>
      </c>
      <c r="F2060" s="4">
        <v>70.571893367217797</v>
      </c>
    </row>
    <row r="2061" spans="3:6" x14ac:dyDescent="0.25">
      <c r="C2061" s="4">
        <v>353.46024288236998</v>
      </c>
      <c r="D2061" s="4">
        <v>26.9620968962553</v>
      </c>
      <c r="E2061" s="4">
        <v>413.22624609619299</v>
      </c>
      <c r="F2061" s="4">
        <v>48.871260154759497</v>
      </c>
    </row>
    <row r="2062" spans="3:6" x14ac:dyDescent="0.25">
      <c r="C2062" s="4">
        <v>774.677820976823</v>
      </c>
      <c r="D2062" s="4">
        <v>13.5716792694292</v>
      </c>
      <c r="E2062" s="4">
        <v>420.96148671209801</v>
      </c>
      <c r="F2062" s="4">
        <v>19.500908202026</v>
      </c>
    </row>
    <row r="2063" spans="3:6" x14ac:dyDescent="0.25">
      <c r="C2063" s="4">
        <v>778.38698449358299</v>
      </c>
      <c r="D2063" s="4">
        <v>13.357549403561199</v>
      </c>
      <c r="E2063" s="4">
        <v>400.08490180224101</v>
      </c>
      <c r="F2063" s="4">
        <v>35.231449359562198</v>
      </c>
    </row>
    <row r="2064" spans="3:6" x14ac:dyDescent="0.25">
      <c r="C2064" s="4">
        <v>858.16789526119805</v>
      </c>
      <c r="D2064" s="4">
        <v>19.666956943925399</v>
      </c>
      <c r="E2064" s="4">
        <v>414.25969358906099</v>
      </c>
      <c r="F2064" s="4">
        <v>26.057511682854901</v>
      </c>
    </row>
    <row r="2065" spans="3:6" x14ac:dyDescent="0.25">
      <c r="C2065" s="4">
        <v>781.33739292994096</v>
      </c>
      <c r="D2065" s="4">
        <v>16.824841873254599</v>
      </c>
      <c r="E2065" s="4">
        <v>477.38518405333099</v>
      </c>
      <c r="F2065" s="4">
        <v>70.182483207434402</v>
      </c>
    </row>
    <row r="2066" spans="3:6" x14ac:dyDescent="0.25">
      <c r="C2066" s="4">
        <v>766.33356209471799</v>
      </c>
      <c r="D2066" s="4">
        <v>18.459571534534899</v>
      </c>
      <c r="E2066" s="4">
        <v>447.88966251164601</v>
      </c>
      <c r="F2066" s="4">
        <v>23.913100327830701</v>
      </c>
    </row>
    <row r="2067" spans="3:6" x14ac:dyDescent="0.25">
      <c r="C2067" s="4">
        <v>567.43303645402102</v>
      </c>
      <c r="D2067" s="4">
        <v>15.4652020856738</v>
      </c>
      <c r="E2067" s="4">
        <v>421.87696719914601</v>
      </c>
      <c r="F2067" s="4">
        <v>40.902983753941903</v>
      </c>
    </row>
    <row r="2068" spans="3:6" x14ac:dyDescent="0.25">
      <c r="C2068" s="4">
        <v>811.35658750683001</v>
      </c>
      <c r="D2068" s="4">
        <v>12.236652231775199</v>
      </c>
      <c r="E2068" s="4">
        <v>414.72712304815599</v>
      </c>
      <c r="F2068" s="4">
        <v>120.36842959187901</v>
      </c>
    </row>
    <row r="2069" spans="3:6" x14ac:dyDescent="0.25">
      <c r="C2069" s="4">
        <v>839.85246098413995</v>
      </c>
      <c r="D2069" s="4">
        <v>15.461692311801</v>
      </c>
      <c r="E2069" s="4">
        <v>466.08256666734798</v>
      </c>
      <c r="F2069" s="4">
        <v>135.75683257868499</v>
      </c>
    </row>
    <row r="2070" spans="3:6" x14ac:dyDescent="0.25">
      <c r="C2070" s="4">
        <v>357.02174445614202</v>
      </c>
      <c r="D2070" s="4">
        <v>8.6299840114079398</v>
      </c>
      <c r="E2070" s="4">
        <v>460.52823728322898</v>
      </c>
      <c r="F2070" s="4">
        <v>29.312535782111802</v>
      </c>
    </row>
    <row r="2071" spans="3:6" x14ac:dyDescent="0.25">
      <c r="C2071" s="4">
        <v>722.04377797618497</v>
      </c>
      <c r="D2071" s="4">
        <v>11.688487073872199</v>
      </c>
      <c r="E2071" s="4">
        <v>620.54392344131998</v>
      </c>
      <c r="F2071" s="4">
        <v>71.823682494694296</v>
      </c>
    </row>
    <row r="2072" spans="3:6" x14ac:dyDescent="0.25">
      <c r="C2072" s="4">
        <v>505.73861325904699</v>
      </c>
      <c r="D2072" s="4">
        <v>14.3566798849496</v>
      </c>
      <c r="E2072" s="4">
        <v>405.202258609235</v>
      </c>
      <c r="F2072" s="4">
        <v>79.009964647702802</v>
      </c>
    </row>
    <row r="2073" spans="3:6" x14ac:dyDescent="0.25">
      <c r="C2073" s="4">
        <v>479.64946999028302</v>
      </c>
      <c r="D2073" s="4">
        <v>12.478584034135499</v>
      </c>
      <c r="E2073" s="4">
        <v>449.89909267425497</v>
      </c>
      <c r="F2073" s="4">
        <v>59.308751558652098</v>
      </c>
    </row>
    <row r="2074" spans="3:6" x14ac:dyDescent="0.25">
      <c r="C2074" s="4">
        <v>354.183932475745</v>
      </c>
      <c r="D2074" s="4">
        <v>17.093461752170601</v>
      </c>
      <c r="E2074" s="4">
        <v>448.35706139728399</v>
      </c>
      <c r="F2074" s="4">
        <v>33.133623745758001</v>
      </c>
    </row>
    <row r="2075" spans="3:6" x14ac:dyDescent="0.25">
      <c r="C2075" s="4">
        <v>803.54284001514304</v>
      </c>
      <c r="D2075" s="4">
        <v>15.451285691699001</v>
      </c>
      <c r="E2075" s="4">
        <v>534.56731580570295</v>
      </c>
      <c r="F2075" s="4">
        <v>36.885267983656298</v>
      </c>
    </row>
    <row r="2076" spans="3:6" x14ac:dyDescent="0.25">
      <c r="C2076" s="4">
        <v>364.12646670266901</v>
      </c>
      <c r="D2076" s="4">
        <v>10.7006790563464</v>
      </c>
      <c r="E2076" s="4">
        <v>458.21440481394501</v>
      </c>
      <c r="F2076" s="4">
        <v>29.326177350943901</v>
      </c>
    </row>
    <row r="2077" spans="3:6" x14ac:dyDescent="0.25">
      <c r="C2077" s="4">
        <v>451.90907166153102</v>
      </c>
      <c r="D2077" s="4">
        <v>10.5538873008918</v>
      </c>
      <c r="E2077" s="4">
        <v>421.08792319521302</v>
      </c>
      <c r="F2077" s="4">
        <v>70.300481203943406</v>
      </c>
    </row>
    <row r="2078" spans="3:6" x14ac:dyDescent="0.25">
      <c r="C2078" s="4">
        <v>749.47779029607705</v>
      </c>
      <c r="D2078" s="4">
        <v>14.407721227733401</v>
      </c>
      <c r="E2078" s="4">
        <v>469.50743905827397</v>
      </c>
      <c r="F2078" s="4">
        <v>97.338689700234596</v>
      </c>
    </row>
    <row r="2079" spans="3:6" x14ac:dyDescent="0.25">
      <c r="C2079" s="4">
        <v>360.34360294416501</v>
      </c>
      <c r="D2079" s="4">
        <v>22.194324046140501</v>
      </c>
      <c r="E2079" s="4">
        <v>510.53928469866503</v>
      </c>
      <c r="F2079" s="4">
        <v>32.623667141422601</v>
      </c>
    </row>
    <row r="2080" spans="3:6" x14ac:dyDescent="0.25">
      <c r="C2080" s="4">
        <v>607.926680538803</v>
      </c>
      <c r="D2080" s="4">
        <v>16.526131303748102</v>
      </c>
      <c r="E2080" s="4">
        <v>491.12311024218701</v>
      </c>
      <c r="F2080" s="4">
        <v>33.4462353843264</v>
      </c>
    </row>
    <row r="2081" spans="3:6" x14ac:dyDescent="0.25">
      <c r="C2081" s="4">
        <v>845.08801426365903</v>
      </c>
      <c r="D2081" s="4">
        <v>19.815076272934601</v>
      </c>
      <c r="E2081" s="4">
        <v>410.66553780808999</v>
      </c>
      <c r="F2081" s="4">
        <v>23.885969737777401</v>
      </c>
    </row>
    <row r="2082" spans="3:6" x14ac:dyDescent="0.25">
      <c r="C2082" s="4">
        <v>861.62769538164105</v>
      </c>
      <c r="D2082" s="4">
        <v>17.1531092692166</v>
      </c>
      <c r="E2082" s="4">
        <v>712.80439462885204</v>
      </c>
      <c r="F2082" s="4">
        <v>24.593683221843001</v>
      </c>
    </row>
    <row r="2083" spans="3:6" x14ac:dyDescent="0.25">
      <c r="C2083" s="4">
        <v>344.22264471277498</v>
      </c>
      <c r="D2083" s="4">
        <v>12.1705501959659</v>
      </c>
      <c r="E2083" s="4">
        <v>241.859495200216</v>
      </c>
      <c r="F2083" s="4">
        <v>24.592981184134199</v>
      </c>
    </row>
    <row r="2084" spans="3:6" x14ac:dyDescent="0.25">
      <c r="C2084" s="4">
        <v>350.71741843223498</v>
      </c>
      <c r="D2084" s="4">
        <v>11.597268715035099</v>
      </c>
      <c r="E2084" s="4">
        <v>446.78226918727103</v>
      </c>
      <c r="F2084" s="4">
        <v>65.848966745659695</v>
      </c>
    </row>
    <row r="2085" spans="3:6" x14ac:dyDescent="0.25">
      <c r="C2085" s="4">
        <v>689.77784455195001</v>
      </c>
      <c r="D2085" s="4">
        <v>15.802578822476701</v>
      </c>
      <c r="E2085" s="4">
        <v>422.12971748039098</v>
      </c>
      <c r="F2085" s="4">
        <v>96.824002869194302</v>
      </c>
    </row>
    <row r="2086" spans="3:6" x14ac:dyDescent="0.25">
      <c r="C2086" s="4">
        <v>673.92863382026496</v>
      </c>
      <c r="D2086" s="4">
        <v>21.164416377898299</v>
      </c>
      <c r="E2086" s="4">
        <v>481.60465447604599</v>
      </c>
      <c r="F2086" s="4">
        <v>200.30124412151</v>
      </c>
    </row>
    <row r="2087" spans="3:6" x14ac:dyDescent="0.25">
      <c r="C2087" s="4">
        <v>640.95565724745302</v>
      </c>
      <c r="D2087" s="4">
        <v>13.964080464327701</v>
      </c>
      <c r="E2087" s="4">
        <v>421.78629820048798</v>
      </c>
      <c r="F2087" s="4">
        <v>119.567758205346</v>
      </c>
    </row>
    <row r="2088" spans="3:6" x14ac:dyDescent="0.25">
      <c r="C2088" s="4">
        <v>400.29724591970398</v>
      </c>
      <c r="D2088" s="4">
        <v>9.7373313773423398</v>
      </c>
      <c r="E2088" s="4">
        <v>391.295369528234</v>
      </c>
      <c r="F2088" s="4">
        <v>68.583780281012807</v>
      </c>
    </row>
    <row r="2089" spans="3:6" x14ac:dyDescent="0.25">
      <c r="C2089" s="4">
        <v>482.12077545747098</v>
      </c>
      <c r="D2089" s="4">
        <v>10.506492879707301</v>
      </c>
      <c r="E2089" s="4">
        <v>395.77250317484101</v>
      </c>
      <c r="F2089" s="4">
        <v>21.368337837280698</v>
      </c>
    </row>
    <row r="2090" spans="3:6" x14ac:dyDescent="0.25">
      <c r="C2090" s="4">
        <v>470.44667757675001</v>
      </c>
      <c r="D2090" s="4">
        <v>26.644663632148799</v>
      </c>
      <c r="E2090" s="4">
        <v>448.01957814395399</v>
      </c>
      <c r="F2090" s="4">
        <v>36.389715963276103</v>
      </c>
    </row>
    <row r="2091" spans="3:6" x14ac:dyDescent="0.25">
      <c r="C2091" s="4">
        <v>568.87969784438599</v>
      </c>
      <c r="D2091" s="4">
        <v>14.903898964403099</v>
      </c>
      <c r="E2091" s="4">
        <v>358.28065965697101</v>
      </c>
      <c r="F2091" s="4">
        <v>120.760006628464</v>
      </c>
    </row>
    <row r="2092" spans="3:6" x14ac:dyDescent="0.25">
      <c r="C2092" s="4">
        <v>541.99462901800803</v>
      </c>
      <c r="D2092" s="4">
        <v>16.510139940073699</v>
      </c>
      <c r="E2092" s="4">
        <v>517.012543275952</v>
      </c>
      <c r="F2092" s="4">
        <v>76.120317981112706</v>
      </c>
    </row>
    <row r="2093" spans="3:6" x14ac:dyDescent="0.25">
      <c r="C2093" s="4">
        <v>432.58672494441203</v>
      </c>
      <c r="D2093" s="4">
        <v>25.8437786246649</v>
      </c>
      <c r="E2093" s="4">
        <v>366.76012852042902</v>
      </c>
      <c r="F2093" s="4">
        <v>20.783139151288101</v>
      </c>
    </row>
    <row r="2094" spans="3:6" x14ac:dyDescent="0.25">
      <c r="C2094" s="4">
        <v>590.11876093596197</v>
      </c>
      <c r="D2094" s="4">
        <v>14.273029840784099</v>
      </c>
      <c r="E2094" s="4">
        <v>459.347372032701</v>
      </c>
      <c r="F2094" s="4">
        <v>38.076188860693897</v>
      </c>
    </row>
    <row r="2095" spans="3:6" x14ac:dyDescent="0.25">
      <c r="C2095" s="4">
        <v>389.57145071029601</v>
      </c>
      <c r="D2095" s="4">
        <v>16.381979405414299</v>
      </c>
      <c r="E2095" s="4">
        <v>532.02818390726998</v>
      </c>
      <c r="F2095" s="4">
        <v>28.924498979467799</v>
      </c>
    </row>
    <row r="2096" spans="3:6" x14ac:dyDescent="0.25">
      <c r="C2096" s="4">
        <v>791.81628165394</v>
      </c>
      <c r="D2096" s="4">
        <v>14.229068506509</v>
      </c>
      <c r="E2096" s="4">
        <v>607.32118733599702</v>
      </c>
      <c r="F2096" s="4">
        <v>30.322225281502998</v>
      </c>
    </row>
    <row r="2097" spans="3:6" x14ac:dyDescent="0.25">
      <c r="C2097" s="4">
        <v>404.84515194967298</v>
      </c>
      <c r="D2097" s="4">
        <v>14.516060317633601</v>
      </c>
      <c r="E2097" s="4">
        <v>530.34979858994404</v>
      </c>
      <c r="F2097" s="4">
        <v>37.734981902642097</v>
      </c>
    </row>
    <row r="2098" spans="3:6" x14ac:dyDescent="0.25">
      <c r="C2098" s="4">
        <v>896.093919608742</v>
      </c>
      <c r="D2098" s="4">
        <v>17.163500498281699</v>
      </c>
      <c r="E2098" s="4">
        <v>425.19197439774803</v>
      </c>
      <c r="F2098" s="4">
        <v>25.171923739369898</v>
      </c>
    </row>
    <row r="2099" spans="3:6" x14ac:dyDescent="0.25">
      <c r="C2099" s="4">
        <v>370.96638499945402</v>
      </c>
      <c r="D2099" s="4">
        <v>66.990112578729097</v>
      </c>
      <c r="E2099" s="4">
        <v>474.79743702709601</v>
      </c>
      <c r="F2099" s="4">
        <v>30.961380007211101</v>
      </c>
    </row>
    <row r="2100" spans="3:6" x14ac:dyDescent="0.25">
      <c r="C2100" s="4">
        <v>407.71981400251298</v>
      </c>
      <c r="D2100" s="4">
        <v>11.120088590076101</v>
      </c>
      <c r="E2100" s="4">
        <v>439.59566684812302</v>
      </c>
      <c r="F2100" s="4">
        <v>19.879301504464799</v>
      </c>
    </row>
    <row r="2101" spans="3:6" x14ac:dyDescent="0.25">
      <c r="C2101" s="4">
        <v>692.24675386026502</v>
      </c>
      <c r="D2101" s="4">
        <v>14.456275399541401</v>
      </c>
      <c r="E2101" s="4">
        <v>423.41384037583998</v>
      </c>
      <c r="F2101" s="4">
        <v>82.906310241902204</v>
      </c>
    </row>
    <row r="2102" spans="3:6" x14ac:dyDescent="0.25">
      <c r="C2102" s="4">
        <v>332.19768094271399</v>
      </c>
      <c r="D2102" s="4">
        <v>21.0265053273178</v>
      </c>
      <c r="E2102" s="4">
        <v>551.14242811501003</v>
      </c>
      <c r="F2102" s="4">
        <v>26.549752549268302</v>
      </c>
    </row>
    <row r="2103" spans="3:6" x14ac:dyDescent="0.25">
      <c r="C2103" s="4">
        <v>462.132021732628</v>
      </c>
      <c r="D2103" s="4">
        <v>111.122179557103</v>
      </c>
      <c r="E2103" s="4">
        <v>578.76012830808702</v>
      </c>
      <c r="F2103" s="4">
        <v>82.180041711544604</v>
      </c>
    </row>
    <row r="2104" spans="3:6" x14ac:dyDescent="0.25">
      <c r="C2104" s="4">
        <v>753.77804219350196</v>
      </c>
      <c r="D2104" s="4">
        <v>15.913512005703501</v>
      </c>
      <c r="E2104" s="4">
        <v>560.77381575107495</v>
      </c>
      <c r="F2104" s="4">
        <v>35.634897930780397</v>
      </c>
    </row>
    <row r="2105" spans="3:6" x14ac:dyDescent="0.25">
      <c r="C2105" s="4">
        <v>431.24821911379598</v>
      </c>
      <c r="D2105" s="4">
        <v>51.276188869494902</v>
      </c>
      <c r="E2105" s="4">
        <v>679.09382820501901</v>
      </c>
      <c r="F2105" s="4">
        <v>50.5774935716763</v>
      </c>
    </row>
    <row r="2106" spans="3:6" x14ac:dyDescent="0.25">
      <c r="C2106" s="4">
        <v>381.560845598578</v>
      </c>
      <c r="D2106" s="4">
        <v>15.2908372499514</v>
      </c>
      <c r="E2106" s="4">
        <v>403.88572568818898</v>
      </c>
      <c r="F2106" s="4">
        <v>57.408423549495602</v>
      </c>
    </row>
    <row r="2107" spans="3:6" x14ac:dyDescent="0.25">
      <c r="C2107" s="4">
        <v>566.87071073800303</v>
      </c>
      <c r="D2107" s="4">
        <v>19.303151354659299</v>
      </c>
      <c r="E2107" s="4">
        <v>417.046510145068</v>
      </c>
      <c r="F2107" s="4">
        <v>29.4803697704337</v>
      </c>
    </row>
    <row r="2108" spans="3:6" x14ac:dyDescent="0.25">
      <c r="C2108" s="4">
        <v>399.103868499398</v>
      </c>
      <c r="D2108" s="4">
        <v>13.5349814973305</v>
      </c>
      <c r="E2108" s="4">
        <v>563.70333443954496</v>
      </c>
      <c r="F2108" s="4">
        <v>53.105425073532302</v>
      </c>
    </row>
    <row r="2109" spans="3:6" x14ac:dyDescent="0.25">
      <c r="C2109" s="4">
        <v>634.71969212219096</v>
      </c>
      <c r="D2109" s="4">
        <v>17.1915315501391</v>
      </c>
      <c r="E2109" s="4">
        <v>441.96137969195797</v>
      </c>
      <c r="F2109" s="4">
        <v>76.336828228086205</v>
      </c>
    </row>
    <row r="2110" spans="3:6" x14ac:dyDescent="0.25">
      <c r="C2110" s="4">
        <v>383.97840864211298</v>
      </c>
      <c r="D2110" s="4">
        <v>12.2810713378712</v>
      </c>
      <c r="E2110" s="4">
        <v>425.88068982958703</v>
      </c>
      <c r="F2110" s="4">
        <v>28.019333608914099</v>
      </c>
    </row>
    <row r="2111" spans="3:6" x14ac:dyDescent="0.25">
      <c r="C2111" s="4">
        <v>331.65731289982699</v>
      </c>
      <c r="D2111" s="4">
        <v>27.628839940298299</v>
      </c>
      <c r="E2111" s="4">
        <v>423.63442478328898</v>
      </c>
      <c r="F2111" s="4">
        <v>79.901411755941794</v>
      </c>
    </row>
    <row r="2112" spans="3:6" x14ac:dyDescent="0.25">
      <c r="C2112" s="4">
        <v>854.44788296893205</v>
      </c>
      <c r="D2112" s="4">
        <v>15.0902877433691</v>
      </c>
      <c r="E2112" s="4">
        <v>409.25180467963202</v>
      </c>
      <c r="F2112" s="4">
        <v>73.415229024831206</v>
      </c>
    </row>
    <row r="2113" spans="3:6" x14ac:dyDescent="0.25">
      <c r="C2113" s="4">
        <v>383.791638661175</v>
      </c>
      <c r="D2113" s="4">
        <v>10.8034790789242</v>
      </c>
      <c r="E2113" s="4">
        <v>406.68720554932901</v>
      </c>
      <c r="F2113" s="4">
        <v>24.585260204272299</v>
      </c>
    </row>
    <row r="2114" spans="3:6" x14ac:dyDescent="0.25">
      <c r="C2114" s="4">
        <v>822.13252525031498</v>
      </c>
      <c r="D2114" s="4">
        <v>16.255588864674699</v>
      </c>
      <c r="E2114" s="4">
        <v>410.92219489254001</v>
      </c>
      <c r="F2114" s="4">
        <v>107.61080399388401</v>
      </c>
    </row>
    <row r="2115" spans="3:6" x14ac:dyDescent="0.25">
      <c r="C2115" s="4">
        <v>313.80927788093601</v>
      </c>
      <c r="D2115" s="4">
        <v>12.076615715399299</v>
      </c>
      <c r="E2115" s="4">
        <v>467.50151888281101</v>
      </c>
      <c r="F2115" s="4">
        <v>93.798520453739897</v>
      </c>
    </row>
    <row r="2116" spans="3:6" x14ac:dyDescent="0.25">
      <c r="C2116" s="4">
        <v>697.47489136084903</v>
      </c>
      <c r="D2116" s="4">
        <v>17.296483126003199</v>
      </c>
      <c r="E2116" s="4">
        <v>428.33041927963399</v>
      </c>
      <c r="F2116" s="4">
        <v>83.713023925432907</v>
      </c>
    </row>
    <row r="2117" spans="3:6" x14ac:dyDescent="0.25">
      <c r="C2117" s="4">
        <v>685.09881795942704</v>
      </c>
      <c r="D2117" s="4">
        <v>19.317311714636102</v>
      </c>
      <c r="E2117" s="4">
        <v>601.79020403325501</v>
      </c>
      <c r="F2117" s="4">
        <v>32.4398266519419</v>
      </c>
    </row>
    <row r="2118" spans="3:6" x14ac:dyDescent="0.25">
      <c r="C2118" s="4">
        <v>394.21008677408003</v>
      </c>
      <c r="D2118" s="4">
        <v>14.287449499359299</v>
      </c>
      <c r="E2118" s="4">
        <v>508.488868881016</v>
      </c>
      <c r="F2118" s="4">
        <v>51.9819796083029</v>
      </c>
    </row>
    <row r="2119" spans="3:6" x14ac:dyDescent="0.25">
      <c r="C2119" s="4">
        <v>700.531853113323</v>
      </c>
      <c r="D2119" s="4">
        <v>16.6219428011681</v>
      </c>
      <c r="E2119" s="4">
        <v>387.31339013203899</v>
      </c>
      <c r="F2119" s="4">
        <v>66.021424161270204</v>
      </c>
    </row>
    <row r="2120" spans="3:6" x14ac:dyDescent="0.25">
      <c r="C2120" s="4">
        <v>692.55315485224105</v>
      </c>
      <c r="D2120" s="4">
        <v>16.513847864698601</v>
      </c>
      <c r="E2120" s="4">
        <v>443.12925931066201</v>
      </c>
      <c r="F2120" s="4">
        <v>104.70084731467</v>
      </c>
    </row>
    <row r="2121" spans="3:6" x14ac:dyDescent="0.25">
      <c r="C2121" s="4">
        <v>742.988357819616</v>
      </c>
      <c r="D2121" s="4">
        <v>15.832654464989901</v>
      </c>
      <c r="E2121" s="4">
        <v>507.30855301022501</v>
      </c>
      <c r="F2121" s="4">
        <v>125.032364908605</v>
      </c>
    </row>
    <row r="2122" spans="3:6" x14ac:dyDescent="0.25">
      <c r="C2122" s="4">
        <v>729.40523399785104</v>
      </c>
      <c r="D2122" s="4">
        <v>5.2715038128662801</v>
      </c>
      <c r="E2122" s="4">
        <v>728.331441782414</v>
      </c>
      <c r="F2122" s="4">
        <v>46.075700646033503</v>
      </c>
    </row>
    <row r="2123" spans="3:6" x14ac:dyDescent="0.25">
      <c r="C2123" s="4">
        <v>389.686289813369</v>
      </c>
      <c r="D2123" s="4">
        <v>7.3467613048851401</v>
      </c>
      <c r="E2123" s="4">
        <v>373.20050410553802</v>
      </c>
      <c r="F2123" s="4">
        <v>55.996399434516199</v>
      </c>
    </row>
    <row r="2124" spans="3:6" x14ac:dyDescent="0.25">
      <c r="C2124" s="4">
        <v>393.61513719707699</v>
      </c>
      <c r="D2124" s="4">
        <v>23.5717406484764</v>
      </c>
      <c r="E2124" s="4">
        <v>351.42903821915297</v>
      </c>
      <c r="F2124" s="4">
        <v>127.29810073249899</v>
      </c>
    </row>
    <row r="2125" spans="3:6" x14ac:dyDescent="0.25">
      <c r="C2125" s="4">
        <v>667.30229660123496</v>
      </c>
      <c r="D2125" s="4">
        <v>17.656702823704101</v>
      </c>
      <c r="E2125" s="4">
        <v>527.10379241034298</v>
      </c>
      <c r="F2125" s="4">
        <v>65.527718583354698</v>
      </c>
    </row>
    <row r="2126" spans="3:6" x14ac:dyDescent="0.25">
      <c r="C2126" s="4">
        <v>466.90840065479199</v>
      </c>
      <c r="D2126" s="4">
        <v>17.450416096486101</v>
      </c>
      <c r="E2126" s="4">
        <v>393.90525726601402</v>
      </c>
      <c r="F2126" s="4">
        <v>23.164187479764198</v>
      </c>
    </row>
    <row r="2127" spans="3:6" x14ac:dyDescent="0.25">
      <c r="C2127" s="4">
        <v>514.55567333102204</v>
      </c>
      <c r="D2127" s="4">
        <v>18.0809188922867</v>
      </c>
      <c r="E2127" s="4">
        <v>391.96540840342601</v>
      </c>
      <c r="F2127" s="4">
        <v>95.451698102289797</v>
      </c>
    </row>
    <row r="2128" spans="3:6" x14ac:dyDescent="0.25">
      <c r="C2128" s="4">
        <v>411.78075888752898</v>
      </c>
      <c r="D2128" s="4">
        <v>14.6451974860392</v>
      </c>
      <c r="E2128" s="4">
        <v>586.65957160666505</v>
      </c>
      <c r="F2128" s="4">
        <v>67.570550721138702</v>
      </c>
    </row>
    <row r="2129" spans="3:6" x14ac:dyDescent="0.25">
      <c r="C2129" s="4">
        <v>590.63234930112901</v>
      </c>
      <c r="D2129" s="4">
        <v>17.573220736579898</v>
      </c>
      <c r="E2129" s="4">
        <v>456.58670974522801</v>
      </c>
      <c r="F2129" s="4">
        <v>120.859190247952</v>
      </c>
    </row>
    <row r="2130" spans="3:6" x14ac:dyDescent="0.25">
      <c r="C2130" s="4">
        <v>708.17477678507498</v>
      </c>
      <c r="D2130" s="4">
        <v>19.432196905836399</v>
      </c>
      <c r="E2130" s="4">
        <v>405.38240672647902</v>
      </c>
      <c r="F2130" s="4">
        <v>36.365469413343803</v>
      </c>
    </row>
    <row r="2131" spans="3:6" x14ac:dyDescent="0.25">
      <c r="C2131" s="4">
        <v>517.25751140713601</v>
      </c>
      <c r="D2131" s="4">
        <v>15.2363472452852</v>
      </c>
      <c r="E2131" s="4">
        <v>402.195316027849</v>
      </c>
      <c r="F2131" s="4">
        <v>148.82914541754801</v>
      </c>
    </row>
    <row r="2132" spans="3:6" x14ac:dyDescent="0.25">
      <c r="C2132" s="4">
        <v>379.50095403194399</v>
      </c>
      <c r="D2132" s="4">
        <v>17.1311363151762</v>
      </c>
      <c r="E2132" s="4">
        <v>413.08096493035498</v>
      </c>
      <c r="F2132" s="4">
        <v>23.608743868535299</v>
      </c>
    </row>
    <row r="2133" spans="3:6" x14ac:dyDescent="0.25">
      <c r="C2133" s="4">
        <v>784.22182060033003</v>
      </c>
      <c r="D2133" s="4">
        <v>20.567330811172699</v>
      </c>
      <c r="E2133" s="4">
        <v>450.31699129939</v>
      </c>
      <c r="F2133" s="4">
        <v>29.8584882968571</v>
      </c>
    </row>
    <row r="2134" spans="3:6" x14ac:dyDescent="0.25">
      <c r="C2134" s="4">
        <v>392.80715642869399</v>
      </c>
      <c r="D2134" s="4">
        <v>9.4725873314309794</v>
      </c>
      <c r="E2134" s="4">
        <v>428.86945936828801</v>
      </c>
      <c r="F2134" s="4">
        <v>125.960174378007</v>
      </c>
    </row>
    <row r="2135" spans="3:6" x14ac:dyDescent="0.25">
      <c r="C2135" s="4">
        <v>398.275257814675</v>
      </c>
      <c r="D2135" s="4">
        <v>7.5129473931156001</v>
      </c>
      <c r="E2135" s="4">
        <v>498.139635730534</v>
      </c>
      <c r="F2135" s="4">
        <v>26.379248262150199</v>
      </c>
    </row>
    <row r="2136" spans="3:6" x14ac:dyDescent="0.25">
      <c r="C2136" s="4">
        <v>425.903364546597</v>
      </c>
      <c r="D2136" s="4">
        <v>11.7147022821009</v>
      </c>
      <c r="E2136" s="4">
        <v>674.99995468929399</v>
      </c>
      <c r="F2136" s="4">
        <v>79.367880374891598</v>
      </c>
    </row>
    <row r="2137" spans="3:6" x14ac:dyDescent="0.25">
      <c r="C2137" s="4">
        <v>693.859098628163</v>
      </c>
      <c r="D2137" s="4">
        <v>17.470573213649899</v>
      </c>
      <c r="E2137" s="4">
        <v>645.88041550293497</v>
      </c>
      <c r="F2137" s="4">
        <v>50.593515585409399</v>
      </c>
    </row>
    <row r="2138" spans="3:6" x14ac:dyDescent="0.25">
      <c r="C2138" s="4">
        <v>418.32304904609902</v>
      </c>
      <c r="D2138" s="4">
        <v>13.883085597073601</v>
      </c>
      <c r="E2138" s="4">
        <v>456.53885747864803</v>
      </c>
      <c r="F2138" s="4">
        <v>50.1761048468761</v>
      </c>
    </row>
    <row r="2139" spans="3:6" x14ac:dyDescent="0.25">
      <c r="C2139" s="4">
        <v>389.79934433475103</v>
      </c>
      <c r="D2139" s="4">
        <v>15.8122074839193</v>
      </c>
      <c r="E2139" s="4">
        <v>422.59441549330899</v>
      </c>
      <c r="F2139" s="4">
        <v>84.024735437706099</v>
      </c>
    </row>
    <row r="2140" spans="3:6" x14ac:dyDescent="0.25">
      <c r="C2140" s="4">
        <v>365.74924871325402</v>
      </c>
      <c r="D2140" s="4">
        <v>7.3081102091819004</v>
      </c>
      <c r="E2140" s="4">
        <v>410.82905369997002</v>
      </c>
      <c r="F2140" s="4">
        <v>79.053285089321406</v>
      </c>
    </row>
    <row r="2141" spans="3:6" x14ac:dyDescent="0.25">
      <c r="C2141" s="4">
        <v>498.51667063310703</v>
      </c>
      <c r="D2141" s="4">
        <v>17.025742296595102</v>
      </c>
      <c r="E2141" s="4">
        <v>396.57644075527702</v>
      </c>
      <c r="F2141" s="4">
        <v>28.4282754603773</v>
      </c>
    </row>
    <row r="2142" spans="3:6" x14ac:dyDescent="0.25">
      <c r="C2142" s="4">
        <v>726.75826722010902</v>
      </c>
      <c r="D2142" s="4">
        <v>18.031784573104201</v>
      </c>
      <c r="E2142" s="4">
        <v>421.95297219231702</v>
      </c>
      <c r="F2142" s="4">
        <v>98.266194161958893</v>
      </c>
    </row>
    <row r="2143" spans="3:6" x14ac:dyDescent="0.25">
      <c r="C2143" s="4">
        <v>769.17540282755999</v>
      </c>
      <c r="D2143" s="4">
        <v>16.059540963731699</v>
      </c>
      <c r="E2143" s="4">
        <v>443.26512610167202</v>
      </c>
      <c r="F2143" s="4">
        <v>95.163836598396301</v>
      </c>
    </row>
    <row r="2144" spans="3:6" x14ac:dyDescent="0.25">
      <c r="C2144" s="4">
        <v>473.54654781520298</v>
      </c>
      <c r="D2144" s="4">
        <v>15.871687178499901</v>
      </c>
      <c r="E2144" s="4">
        <v>481.72072967514299</v>
      </c>
      <c r="F2144" s="4">
        <v>105.567758122924</v>
      </c>
    </row>
    <row r="2145" spans="3:6" x14ac:dyDescent="0.25">
      <c r="C2145" s="4">
        <v>683.34641097858503</v>
      </c>
      <c r="D2145" s="4">
        <v>17.6005801281426</v>
      </c>
      <c r="E2145" s="4">
        <v>448.09373656660301</v>
      </c>
      <c r="F2145" s="4">
        <v>32.350820724153799</v>
      </c>
    </row>
    <row r="2146" spans="3:6" x14ac:dyDescent="0.25">
      <c r="C2146" s="4">
        <v>656.74441150948405</v>
      </c>
      <c r="D2146" s="4">
        <v>15.491462809266499</v>
      </c>
      <c r="E2146" s="4">
        <v>506.13554602116301</v>
      </c>
      <c r="F2146" s="4">
        <v>40.303944833343799</v>
      </c>
    </row>
    <row r="2147" spans="3:6" x14ac:dyDescent="0.25">
      <c r="C2147" s="4">
        <v>713.01025412976696</v>
      </c>
      <c r="D2147" s="4">
        <v>15.6108187003992</v>
      </c>
      <c r="E2147" s="4">
        <v>606.72359842061906</v>
      </c>
      <c r="F2147" s="4">
        <v>34.088243505684602</v>
      </c>
    </row>
    <row r="2148" spans="3:6" x14ac:dyDescent="0.25">
      <c r="C2148" s="4">
        <v>480.21684613078799</v>
      </c>
      <c r="D2148" s="4">
        <v>17.735881925793301</v>
      </c>
      <c r="E2148" s="4">
        <v>426.22613898664702</v>
      </c>
      <c r="F2148" s="4">
        <v>25.621347813634198</v>
      </c>
    </row>
    <row r="2149" spans="3:6" x14ac:dyDescent="0.25">
      <c r="C2149" s="4">
        <v>502.93414238095198</v>
      </c>
      <c r="D2149" s="4">
        <v>81.453864892246202</v>
      </c>
      <c r="E2149" s="4">
        <v>414.13318130746399</v>
      </c>
      <c r="F2149" s="4">
        <v>26.004624021472399</v>
      </c>
    </row>
    <row r="2150" spans="3:6" x14ac:dyDescent="0.25">
      <c r="C2150" s="4">
        <v>383.57056555896901</v>
      </c>
      <c r="D2150" s="4">
        <v>12.443442608928301</v>
      </c>
      <c r="E2150" s="4">
        <v>533.48317704349699</v>
      </c>
      <c r="F2150" s="4">
        <v>90.643030878156395</v>
      </c>
    </row>
    <row r="2151" spans="3:6" x14ac:dyDescent="0.25">
      <c r="C2151" s="4">
        <v>794.49909286201</v>
      </c>
      <c r="D2151" s="4">
        <v>13.5925233017187</v>
      </c>
      <c r="E2151" s="4">
        <v>430.23227326199401</v>
      </c>
      <c r="F2151" s="4">
        <v>128.10840063774901</v>
      </c>
    </row>
    <row r="2152" spans="3:6" x14ac:dyDescent="0.25">
      <c r="C2152" s="4">
        <v>747.64554855599897</v>
      </c>
      <c r="D2152" s="4">
        <v>14.907972930464799</v>
      </c>
      <c r="E2152" s="4">
        <v>432.48833489231703</v>
      </c>
      <c r="F2152" s="4">
        <v>128.24620475433699</v>
      </c>
    </row>
    <row r="2153" spans="3:6" x14ac:dyDescent="0.25">
      <c r="C2153" s="4">
        <v>562.41901306062903</v>
      </c>
      <c r="D2153" s="4">
        <v>15.645228014793201</v>
      </c>
      <c r="E2153" s="4">
        <v>396.30229659006</v>
      </c>
      <c r="F2153" s="4">
        <v>84.571694946382095</v>
      </c>
    </row>
    <row r="2154" spans="3:6" x14ac:dyDescent="0.25">
      <c r="C2154" s="4">
        <v>728.21608334407199</v>
      </c>
      <c r="D2154" s="4">
        <v>15.754100971156699</v>
      </c>
      <c r="E2154" s="4">
        <v>402.75426902994502</v>
      </c>
      <c r="F2154" s="4">
        <v>87.808316628914298</v>
      </c>
    </row>
    <row r="2155" spans="3:6" x14ac:dyDescent="0.25">
      <c r="C2155" s="4">
        <v>494.960891108959</v>
      </c>
      <c r="D2155" s="4">
        <v>14.797223073663099</v>
      </c>
      <c r="E2155" s="4">
        <v>419.26361520588301</v>
      </c>
      <c r="F2155" s="4">
        <v>25.7456630668602</v>
      </c>
    </row>
    <row r="2156" spans="3:6" x14ac:dyDescent="0.25">
      <c r="C2156" s="4">
        <v>488.22519286349399</v>
      </c>
      <c r="D2156" s="4">
        <v>15.358358383877199</v>
      </c>
      <c r="E2156" s="4">
        <v>521.063782904297</v>
      </c>
      <c r="F2156" s="4">
        <v>65.241978174308301</v>
      </c>
    </row>
    <row r="2157" spans="3:6" x14ac:dyDescent="0.25">
      <c r="C2157" s="4">
        <v>590.67791277170102</v>
      </c>
      <c r="D2157" s="4">
        <v>15.842878152616301</v>
      </c>
      <c r="E2157" s="4">
        <v>432.26739980280303</v>
      </c>
      <c r="F2157" s="4">
        <v>50.274907106766399</v>
      </c>
    </row>
    <row r="2158" spans="3:6" x14ac:dyDescent="0.25">
      <c r="C2158" s="4">
        <v>783.03392094001094</v>
      </c>
      <c r="D2158" s="4">
        <v>12.3376516383141</v>
      </c>
      <c r="E2158" s="4">
        <v>456.476921174675</v>
      </c>
      <c r="F2158" s="4">
        <v>25.987640668638001</v>
      </c>
    </row>
    <row r="2159" spans="3:6" x14ac:dyDescent="0.25">
      <c r="C2159" s="4">
        <v>392.77328187227198</v>
      </c>
      <c r="D2159" s="4">
        <v>13.642481341725199</v>
      </c>
      <c r="E2159" s="4">
        <v>418.606165342032</v>
      </c>
      <c r="F2159" s="4">
        <v>34.129824244882897</v>
      </c>
    </row>
    <row r="2160" spans="3:6" x14ac:dyDescent="0.25">
      <c r="C2160" s="4">
        <v>510.01196338608798</v>
      </c>
      <c r="D2160" s="4">
        <v>18.409201556351</v>
      </c>
      <c r="E2160" s="4">
        <v>411.82421641424202</v>
      </c>
      <c r="F2160" s="4">
        <v>128.040192886721</v>
      </c>
    </row>
    <row r="2161" spans="3:6" x14ac:dyDescent="0.25">
      <c r="C2161" s="4">
        <v>381.96835292503198</v>
      </c>
      <c r="D2161" s="4">
        <v>8.9308308700565195</v>
      </c>
      <c r="E2161" s="4">
        <v>415.61336719617202</v>
      </c>
      <c r="F2161" s="4">
        <v>128.92404103837899</v>
      </c>
    </row>
    <row r="2162" spans="3:6" x14ac:dyDescent="0.25">
      <c r="C2162" s="4">
        <v>758.24615924805403</v>
      </c>
      <c r="D2162" s="4">
        <v>15.041260572848801</v>
      </c>
      <c r="E2162" s="4">
        <v>419.33391362056102</v>
      </c>
      <c r="F2162" s="4">
        <v>19.807462079217601</v>
      </c>
    </row>
    <row r="2163" spans="3:6" x14ac:dyDescent="0.25">
      <c r="C2163" s="4">
        <v>771.86564450338403</v>
      </c>
      <c r="D2163" s="4">
        <v>17.488075395114699</v>
      </c>
      <c r="E2163" s="4">
        <v>655.60515792667798</v>
      </c>
      <c r="F2163" s="4">
        <v>85.607004564953897</v>
      </c>
    </row>
    <row r="2164" spans="3:6" x14ac:dyDescent="0.25">
      <c r="C2164" s="4">
        <v>732.48030807077805</v>
      </c>
      <c r="D2164" s="4">
        <v>19.812085547251598</v>
      </c>
      <c r="E2164" s="4">
        <v>478.61986767314301</v>
      </c>
      <c r="F2164" s="4">
        <v>33.902205488411703</v>
      </c>
    </row>
    <row r="2165" spans="3:6" x14ac:dyDescent="0.25">
      <c r="C2165" s="4">
        <v>767.713833052665</v>
      </c>
      <c r="D2165" s="4">
        <v>17.0489968694746</v>
      </c>
      <c r="E2165" s="4">
        <v>553.32657396420802</v>
      </c>
      <c r="F2165" s="4">
        <v>33.683513248572098</v>
      </c>
    </row>
    <row r="2166" spans="3:6" x14ac:dyDescent="0.25">
      <c r="C2166" s="4">
        <v>831.66967277601304</v>
      </c>
      <c r="D2166" s="4">
        <v>14.8236668447498</v>
      </c>
      <c r="E2166" s="4">
        <v>522.83845334499995</v>
      </c>
      <c r="F2166" s="4">
        <v>71.607096127001498</v>
      </c>
    </row>
    <row r="2167" spans="3:6" x14ac:dyDescent="0.25">
      <c r="C2167" s="4">
        <v>411.54436590895</v>
      </c>
      <c r="D2167" s="4">
        <v>14.0715343810152</v>
      </c>
      <c r="E2167" s="4">
        <v>630.86590464785604</v>
      </c>
      <c r="F2167" s="4">
        <v>29.220523926662199</v>
      </c>
    </row>
    <row r="2168" spans="3:6" x14ac:dyDescent="0.25">
      <c r="C2168" s="4">
        <v>401.84045242518101</v>
      </c>
      <c r="D2168" s="4">
        <v>12.973861516453301</v>
      </c>
      <c r="E2168" s="4">
        <v>706.79449185356395</v>
      </c>
      <c r="F2168" s="4">
        <v>42.983276820043102</v>
      </c>
    </row>
    <row r="2169" spans="3:6" x14ac:dyDescent="0.25">
      <c r="C2169" s="4">
        <v>417.67542592436001</v>
      </c>
      <c r="D2169" s="4">
        <v>26.019318387378</v>
      </c>
      <c r="E2169" s="4">
        <v>408.00897258147501</v>
      </c>
      <c r="F2169" s="4">
        <v>105.492546511348</v>
      </c>
    </row>
    <row r="2170" spans="3:6" x14ac:dyDescent="0.25">
      <c r="C2170" s="4">
        <v>458.60392193496199</v>
      </c>
      <c r="D2170" s="4">
        <v>13.626779767218901</v>
      </c>
      <c r="E2170" s="4">
        <v>389.55904478952198</v>
      </c>
      <c r="F2170" s="4">
        <v>100.635187699459</v>
      </c>
    </row>
    <row r="2171" spans="3:6" x14ac:dyDescent="0.25">
      <c r="C2171" s="4">
        <v>405.10161006450602</v>
      </c>
      <c r="D2171" s="4">
        <v>17.3181814078707</v>
      </c>
      <c r="E2171" s="4">
        <v>392.88174288719802</v>
      </c>
      <c r="F2171" s="4">
        <v>75.346319175325306</v>
      </c>
    </row>
    <row r="2172" spans="3:6" x14ac:dyDescent="0.25">
      <c r="C2172" s="4">
        <v>524.11340536177102</v>
      </c>
      <c r="D2172" s="4">
        <v>17.889418241102199</v>
      </c>
      <c r="E2172" s="4">
        <v>580.05954076349701</v>
      </c>
      <c r="F2172" s="4">
        <v>44.594369955128002</v>
      </c>
    </row>
    <row r="2173" spans="3:6" x14ac:dyDescent="0.25">
      <c r="C2173" s="4">
        <v>590.20552420616104</v>
      </c>
      <c r="D2173" s="4">
        <v>28.128023764817002</v>
      </c>
      <c r="E2173" s="4">
        <v>676.21664800867404</v>
      </c>
      <c r="F2173" s="4">
        <v>26.606439850060202</v>
      </c>
    </row>
    <row r="2174" spans="3:6" x14ac:dyDescent="0.25">
      <c r="C2174" s="4">
        <v>646.72838968038502</v>
      </c>
      <c r="D2174" s="4">
        <v>16.890059055993301</v>
      </c>
      <c r="E2174" s="4">
        <v>517.88746539503302</v>
      </c>
      <c r="F2174" s="4">
        <v>25.5811250964179</v>
      </c>
    </row>
    <row r="2175" spans="3:6" x14ac:dyDescent="0.25">
      <c r="C2175" s="4">
        <v>411.43410412967199</v>
      </c>
      <c r="D2175" s="4">
        <v>17.120317685185</v>
      </c>
      <c r="E2175" s="4">
        <v>538.46800987049903</v>
      </c>
      <c r="F2175" s="4">
        <v>67.512963062152195</v>
      </c>
    </row>
    <row r="2176" spans="3:6" x14ac:dyDescent="0.25">
      <c r="C2176" s="4">
        <v>507.86002948880099</v>
      </c>
      <c r="D2176" s="4">
        <v>14.845624653622499</v>
      </c>
      <c r="E2176" s="4">
        <v>378.69858888909198</v>
      </c>
      <c r="F2176" s="4">
        <v>17.8423593877814</v>
      </c>
    </row>
    <row r="2177" spans="3:6" x14ac:dyDescent="0.25">
      <c r="C2177" s="4">
        <v>709.10273963212899</v>
      </c>
      <c r="D2177" s="4">
        <v>14.465400255983599</v>
      </c>
      <c r="E2177" s="4">
        <v>633.91895962134004</v>
      </c>
      <c r="F2177" s="4">
        <v>54.264546314952803</v>
      </c>
    </row>
    <row r="2178" spans="3:6" x14ac:dyDescent="0.25">
      <c r="C2178" s="4">
        <v>401.74328262731399</v>
      </c>
      <c r="D2178" s="4">
        <v>12.2989244256168</v>
      </c>
      <c r="E2178" s="4">
        <v>445.87802024930699</v>
      </c>
      <c r="F2178" s="4">
        <v>34.594308910425703</v>
      </c>
    </row>
    <row r="2179" spans="3:6" x14ac:dyDescent="0.25">
      <c r="C2179" s="4">
        <v>808.580453217029</v>
      </c>
      <c r="D2179" s="4">
        <v>15.0477456490043</v>
      </c>
      <c r="E2179" s="4">
        <v>588.26373735815196</v>
      </c>
      <c r="F2179" s="4">
        <v>66.785428337985607</v>
      </c>
    </row>
    <row r="2180" spans="3:6" x14ac:dyDescent="0.25">
      <c r="C2180" s="4">
        <v>393.24592975899498</v>
      </c>
      <c r="D2180" s="4">
        <v>13.135561404283999</v>
      </c>
      <c r="E2180" s="4">
        <v>637.05040118470697</v>
      </c>
      <c r="F2180" s="4">
        <v>30.774121285183298</v>
      </c>
    </row>
    <row r="2181" spans="3:6" x14ac:dyDescent="0.25">
      <c r="C2181" s="4">
        <v>699.81512195616904</v>
      </c>
      <c r="D2181" s="4">
        <v>16.0548412033822</v>
      </c>
      <c r="E2181" s="4">
        <v>350.42670334502998</v>
      </c>
      <c r="F2181" s="4">
        <v>20.591516305692402</v>
      </c>
    </row>
    <row r="2182" spans="3:6" x14ac:dyDescent="0.25">
      <c r="C2182" s="4">
        <v>594.18362658843296</v>
      </c>
      <c r="D2182" s="4">
        <v>11.326146512292301</v>
      </c>
      <c r="E2182" s="4">
        <v>622.41327585652402</v>
      </c>
      <c r="F2182" s="4">
        <v>74.092714403290302</v>
      </c>
    </row>
    <row r="2183" spans="3:6" x14ac:dyDescent="0.25">
      <c r="C2183" s="4">
        <v>377.47565449401702</v>
      </c>
      <c r="D2183" s="4">
        <v>11.1251087309792</v>
      </c>
      <c r="E2183" s="4">
        <v>443.80788937583497</v>
      </c>
      <c r="F2183" s="4">
        <v>167.911055605858</v>
      </c>
    </row>
    <row r="2184" spans="3:6" x14ac:dyDescent="0.25">
      <c r="C2184" s="4">
        <v>398.78219267353398</v>
      </c>
      <c r="D2184" s="4">
        <v>12.7658810685388</v>
      </c>
      <c r="E2184" s="4">
        <v>423.81994361430401</v>
      </c>
      <c r="F2184" s="4">
        <v>29.5665983986109</v>
      </c>
    </row>
    <row r="2185" spans="3:6" x14ac:dyDescent="0.25">
      <c r="C2185" s="4">
        <v>785.55991445854295</v>
      </c>
      <c r="D2185" s="4">
        <v>16.8461282879579</v>
      </c>
      <c r="E2185" s="4">
        <v>404.00723346695298</v>
      </c>
      <c r="F2185" s="4">
        <v>126.071275436552</v>
      </c>
    </row>
    <row r="2186" spans="3:6" x14ac:dyDescent="0.25">
      <c r="C2186" s="4">
        <v>642.59655179828405</v>
      </c>
      <c r="D2186" s="4">
        <v>14.9130696218926</v>
      </c>
      <c r="E2186" s="4">
        <v>439.56627791374899</v>
      </c>
      <c r="F2186" s="4">
        <v>74.209323760820496</v>
      </c>
    </row>
    <row r="2187" spans="3:6" x14ac:dyDescent="0.25">
      <c r="C2187" s="4">
        <v>469.67483045533203</v>
      </c>
      <c r="D2187" s="4">
        <v>8.2649119643028808</v>
      </c>
      <c r="E2187" s="4">
        <v>604.70736300945202</v>
      </c>
      <c r="F2187" s="4">
        <v>74.871946942294002</v>
      </c>
    </row>
    <row r="2188" spans="3:6" x14ac:dyDescent="0.25">
      <c r="C2188" s="4">
        <v>765.09767355769804</v>
      </c>
      <c r="D2188" s="4">
        <v>16.906630200566699</v>
      </c>
      <c r="E2188" s="4">
        <v>567.80169426649798</v>
      </c>
      <c r="F2188" s="4">
        <v>29.002777675166701</v>
      </c>
    </row>
    <row r="2189" spans="3:6" x14ac:dyDescent="0.25">
      <c r="C2189" s="4">
        <v>688.14213801920403</v>
      </c>
      <c r="D2189" s="4">
        <v>17.1157856255304</v>
      </c>
      <c r="E2189" s="4">
        <v>407.445960775017</v>
      </c>
      <c r="F2189" s="4">
        <v>35.630243930267099</v>
      </c>
    </row>
    <row r="2190" spans="3:6" x14ac:dyDescent="0.25">
      <c r="C2190" s="4">
        <v>695.134691555053</v>
      </c>
      <c r="D2190" s="4">
        <v>16.010605275630901</v>
      </c>
      <c r="E2190" s="4">
        <v>528.61785351112405</v>
      </c>
      <c r="F2190" s="4">
        <v>68.609781611477899</v>
      </c>
    </row>
    <row r="2191" spans="3:6" x14ac:dyDescent="0.25">
      <c r="C2191" s="4">
        <v>667.96899391710701</v>
      </c>
      <c r="D2191" s="4">
        <v>16.0258030779659</v>
      </c>
      <c r="E2191" s="4">
        <v>486.429740183055</v>
      </c>
      <c r="F2191" s="4">
        <v>34.667689559515502</v>
      </c>
    </row>
    <row r="2192" spans="3:6" x14ac:dyDescent="0.25">
      <c r="C2192" s="4">
        <v>364.21049910783699</v>
      </c>
      <c r="D2192" s="4">
        <v>27.350439060712201</v>
      </c>
      <c r="E2192" s="4">
        <v>758.96067817881703</v>
      </c>
      <c r="F2192" s="4">
        <v>28.650828315410699</v>
      </c>
    </row>
    <row r="2193" spans="3:6" x14ac:dyDescent="0.25">
      <c r="C2193" s="4">
        <v>377.88676312193201</v>
      </c>
      <c r="D2193" s="4">
        <v>23.7042958314996</v>
      </c>
      <c r="E2193" s="4">
        <v>532.39772708713997</v>
      </c>
      <c r="F2193" s="4">
        <v>33.321691235061699</v>
      </c>
    </row>
    <row r="2194" spans="3:6" x14ac:dyDescent="0.25">
      <c r="C2194" s="4">
        <v>799.22702484950401</v>
      </c>
      <c r="D2194" s="4">
        <v>15.7594875814393</v>
      </c>
      <c r="E2194" s="4">
        <v>677.01489299535694</v>
      </c>
      <c r="F2194" s="4">
        <v>48.068986757425499</v>
      </c>
    </row>
    <row r="2195" spans="3:6" x14ac:dyDescent="0.25">
      <c r="C2195" s="4">
        <v>725.09015066176596</v>
      </c>
      <c r="D2195" s="4">
        <v>20.360311665572201</v>
      </c>
      <c r="E2195" s="4">
        <v>595.84110805764703</v>
      </c>
      <c r="F2195" s="4">
        <v>66.225605267565598</v>
      </c>
    </row>
    <row r="2196" spans="3:6" x14ac:dyDescent="0.25">
      <c r="C2196" s="4">
        <v>464.90557736903401</v>
      </c>
      <c r="D2196" s="4">
        <v>11.9005418252199</v>
      </c>
      <c r="E2196" s="4">
        <v>542.64237504079904</v>
      </c>
      <c r="F2196" s="4">
        <v>171.638010886497</v>
      </c>
    </row>
    <row r="2197" spans="3:6" x14ac:dyDescent="0.25">
      <c r="C2197" s="4">
        <v>359.10913285985498</v>
      </c>
      <c r="D2197" s="4">
        <v>12.9331046640872</v>
      </c>
      <c r="E2197" s="4">
        <v>642.997361186891</v>
      </c>
      <c r="F2197" s="4">
        <v>64.009415458189295</v>
      </c>
    </row>
    <row r="2198" spans="3:6" x14ac:dyDescent="0.25">
      <c r="C2198" s="4">
        <v>612.296421959996</v>
      </c>
      <c r="D2198" s="4">
        <v>17.433142918860501</v>
      </c>
      <c r="E2198" s="4">
        <v>374.04243562743</v>
      </c>
      <c r="F2198" s="4">
        <v>51.315511200344098</v>
      </c>
    </row>
    <row r="2199" spans="3:6" x14ac:dyDescent="0.25">
      <c r="C2199" s="4">
        <v>742.08227649703599</v>
      </c>
      <c r="D2199" s="4">
        <v>11.017044507199801</v>
      </c>
      <c r="E2199" s="4">
        <v>506.76521007716599</v>
      </c>
      <c r="F2199" s="4">
        <v>32.466102691832901</v>
      </c>
    </row>
    <row r="2200" spans="3:6" x14ac:dyDescent="0.25">
      <c r="C2200" s="4">
        <v>514.15625254437305</v>
      </c>
      <c r="D2200" s="4">
        <v>13.6328833892475</v>
      </c>
      <c r="E2200" s="4">
        <v>401.913695830851</v>
      </c>
      <c r="F2200" s="4">
        <v>69.010239427909198</v>
      </c>
    </row>
    <row r="2201" spans="3:6" x14ac:dyDescent="0.25">
      <c r="C2201" s="4">
        <v>483.15758034586901</v>
      </c>
      <c r="D2201" s="4">
        <v>10.6931105614639</v>
      </c>
      <c r="E2201" s="4">
        <v>506.85911351814798</v>
      </c>
      <c r="F2201" s="4">
        <v>24.789151285309298</v>
      </c>
    </row>
    <row r="2202" spans="3:6" x14ac:dyDescent="0.25">
      <c r="C2202" s="4">
        <v>375.98187274485798</v>
      </c>
      <c r="D2202" s="4">
        <v>11.502235520165399</v>
      </c>
      <c r="E2202" s="4">
        <v>410.710887599736</v>
      </c>
      <c r="F2202" s="4">
        <v>25.211170067079301</v>
      </c>
    </row>
    <row r="2203" spans="3:6" x14ac:dyDescent="0.25">
      <c r="C2203" s="4">
        <v>828.50664506479995</v>
      </c>
      <c r="D2203" s="4">
        <v>17.0747695174068</v>
      </c>
      <c r="E2203" s="4">
        <v>511.13736203685397</v>
      </c>
      <c r="F2203" s="4">
        <v>115.038438065908</v>
      </c>
    </row>
    <row r="2204" spans="3:6" x14ac:dyDescent="0.25">
      <c r="C2204" s="4">
        <v>844.58558043092398</v>
      </c>
      <c r="D2204" s="4">
        <v>15.5930268247611</v>
      </c>
      <c r="E2204" s="4">
        <v>552.713039120659</v>
      </c>
      <c r="F2204" s="4">
        <v>37.545510570751503</v>
      </c>
    </row>
    <row r="2205" spans="3:6" x14ac:dyDescent="0.25">
      <c r="C2205" s="4">
        <v>362.81298594176701</v>
      </c>
      <c r="D2205" s="4">
        <v>12.5218282437417</v>
      </c>
      <c r="E2205" s="4">
        <v>492.964752063155</v>
      </c>
      <c r="F2205" s="4">
        <v>67.342489358736202</v>
      </c>
    </row>
    <row r="2206" spans="3:6" x14ac:dyDescent="0.25">
      <c r="C2206" s="4">
        <v>598.917357517406</v>
      </c>
      <c r="D2206" s="4">
        <v>43.144747615558998</v>
      </c>
      <c r="E2206" s="4">
        <v>513.33463078737202</v>
      </c>
      <c r="F2206" s="4">
        <v>104.774914647918</v>
      </c>
    </row>
    <row r="2207" spans="3:6" x14ac:dyDescent="0.25">
      <c r="C2207" s="4">
        <v>769.03271569684102</v>
      </c>
      <c r="D2207" s="4">
        <v>36.416205253917703</v>
      </c>
      <c r="E2207" s="4">
        <v>395.60238086804702</v>
      </c>
      <c r="F2207" s="4">
        <v>119.85053837765</v>
      </c>
    </row>
    <row r="2208" spans="3:6" x14ac:dyDescent="0.25">
      <c r="C2208" s="4">
        <v>413.23213588446299</v>
      </c>
      <c r="D2208" s="4">
        <v>19.228961995802798</v>
      </c>
      <c r="E2208" s="4">
        <v>596.12901546061005</v>
      </c>
      <c r="F2208" s="4">
        <v>32.154818649403701</v>
      </c>
    </row>
    <row r="2209" spans="3:6" x14ac:dyDescent="0.25">
      <c r="C2209" s="4">
        <v>643.303837917745</v>
      </c>
      <c r="D2209" s="4">
        <v>16.338826900580798</v>
      </c>
      <c r="E2209" s="4">
        <v>553.89582723006595</v>
      </c>
      <c r="F2209" s="4">
        <v>67.936843591276499</v>
      </c>
    </row>
    <row r="2210" spans="3:6" x14ac:dyDescent="0.25">
      <c r="C2210" s="4">
        <v>533.13450832292403</v>
      </c>
      <c r="D2210" s="4">
        <v>11.3665370112285</v>
      </c>
      <c r="E2210" s="4">
        <v>449.13528680615099</v>
      </c>
      <c r="F2210" s="4">
        <v>28.884642301360099</v>
      </c>
    </row>
    <row r="2211" spans="3:6" x14ac:dyDescent="0.25">
      <c r="C2211" s="4">
        <v>408.55748862028099</v>
      </c>
      <c r="D2211" s="4">
        <v>11.758770276326601</v>
      </c>
      <c r="E2211" s="4">
        <v>431.915770463645</v>
      </c>
      <c r="F2211" s="4">
        <v>81.771618624450596</v>
      </c>
    </row>
    <row r="2212" spans="3:6" x14ac:dyDescent="0.25">
      <c r="C2212" s="4">
        <v>375.13719380274398</v>
      </c>
      <c r="D2212" s="4">
        <v>7.8082552428822902</v>
      </c>
      <c r="E2212" s="4">
        <v>495.74906594306202</v>
      </c>
      <c r="F2212" s="4">
        <v>71.800702557433297</v>
      </c>
    </row>
    <row r="2213" spans="3:6" x14ac:dyDescent="0.25">
      <c r="C2213" s="4">
        <v>451.51644187047998</v>
      </c>
      <c r="D2213" s="4">
        <v>14.715541549725399</v>
      </c>
      <c r="E2213" s="4">
        <v>462.08491722866802</v>
      </c>
      <c r="F2213" s="4">
        <v>104.575525050051</v>
      </c>
    </row>
    <row r="2214" spans="3:6" x14ac:dyDescent="0.25">
      <c r="C2214" s="4">
        <v>556.70696629583801</v>
      </c>
      <c r="D2214" s="4">
        <v>15.862623260589301</v>
      </c>
      <c r="E2214" s="4">
        <v>407.741512868553</v>
      </c>
      <c r="F2214" s="4">
        <v>56.5503934808075</v>
      </c>
    </row>
    <row r="2215" spans="3:6" x14ac:dyDescent="0.25">
      <c r="C2215" s="4">
        <v>660.25532979890704</v>
      </c>
      <c r="D2215" s="4">
        <v>12.5501030588056</v>
      </c>
      <c r="E2215" s="4">
        <v>466.25546730309702</v>
      </c>
      <c r="F2215" s="4">
        <v>45.803601703373701</v>
      </c>
    </row>
    <row r="2216" spans="3:6" x14ac:dyDescent="0.25">
      <c r="C2216" s="4">
        <v>408.82600153237502</v>
      </c>
      <c r="D2216" s="4">
        <v>12.5318990377709</v>
      </c>
      <c r="E2216" s="4">
        <v>503.39957348629798</v>
      </c>
      <c r="F2216" s="4">
        <v>102.59969539474601</v>
      </c>
    </row>
    <row r="2217" spans="3:6" x14ac:dyDescent="0.25">
      <c r="C2217" s="4">
        <v>528.62432336062102</v>
      </c>
      <c r="D2217" s="4">
        <v>15.364843495190099</v>
      </c>
      <c r="E2217" s="4">
        <v>702.03123600780896</v>
      </c>
      <c r="F2217" s="4">
        <v>96.287801082711596</v>
      </c>
    </row>
    <row r="2218" spans="3:6" x14ac:dyDescent="0.25">
      <c r="C2218" s="4">
        <v>430.11578565090798</v>
      </c>
      <c r="D2218" s="4">
        <v>13.4592204473447</v>
      </c>
      <c r="E2218" s="4">
        <v>489.19903897866601</v>
      </c>
      <c r="F2218" s="4">
        <v>47.049455089028903</v>
      </c>
    </row>
    <row r="2219" spans="3:6" x14ac:dyDescent="0.25">
      <c r="C2219" s="4">
        <v>399.58838830888197</v>
      </c>
      <c r="D2219" s="4">
        <v>11.840116095496301</v>
      </c>
      <c r="E2219" s="4">
        <v>694.50513526052202</v>
      </c>
      <c r="F2219" s="4">
        <v>27.658152518328201</v>
      </c>
    </row>
    <row r="2220" spans="3:6" x14ac:dyDescent="0.25">
      <c r="C2220" s="4">
        <v>360.42287351936102</v>
      </c>
      <c r="D2220" s="4">
        <v>16.074052297277301</v>
      </c>
      <c r="E2220" s="4">
        <v>456.95137012004801</v>
      </c>
      <c r="F2220" s="4">
        <v>29.242054437287099</v>
      </c>
    </row>
    <row r="2221" spans="3:6" x14ac:dyDescent="0.25">
      <c r="C2221" s="4">
        <v>327.31505325064001</v>
      </c>
      <c r="D2221" s="4">
        <v>12.3804075680673</v>
      </c>
      <c r="E2221" s="4">
        <v>528.56325643882099</v>
      </c>
      <c r="F2221" s="4">
        <v>70.414862807374405</v>
      </c>
    </row>
    <row r="2222" spans="3:6" x14ac:dyDescent="0.25">
      <c r="C2222" s="4">
        <v>395.52405632846001</v>
      </c>
      <c r="D2222" s="4">
        <v>20.259357963921499</v>
      </c>
      <c r="E2222" s="4">
        <v>464.48361979797397</v>
      </c>
      <c r="F2222" s="4">
        <v>82.929229180328505</v>
      </c>
    </row>
    <row r="2223" spans="3:6" x14ac:dyDescent="0.25">
      <c r="C2223" s="4">
        <v>712.92742872238102</v>
      </c>
      <c r="D2223" s="4">
        <v>17.938491196371601</v>
      </c>
      <c r="E2223" s="4">
        <v>548.25830537080697</v>
      </c>
      <c r="F2223" s="4">
        <v>32.460182118229497</v>
      </c>
    </row>
    <row r="2224" spans="3:6" x14ac:dyDescent="0.25">
      <c r="C2224" s="4">
        <v>608.87225186452201</v>
      </c>
      <c r="D2224" s="4">
        <v>19.2225989587605</v>
      </c>
      <c r="E2224" s="4">
        <v>500.77929406985601</v>
      </c>
      <c r="F2224" s="4">
        <v>29.029023191658698</v>
      </c>
    </row>
    <row r="2225" spans="3:6" x14ac:dyDescent="0.25">
      <c r="C2225" s="4">
        <v>449.327657382935</v>
      </c>
      <c r="D2225" s="4">
        <v>16.2282142397016</v>
      </c>
      <c r="E2225" s="4">
        <v>590.10966702923099</v>
      </c>
      <c r="F2225" s="4">
        <v>63.255558718228698</v>
      </c>
    </row>
    <row r="2226" spans="3:6" x14ac:dyDescent="0.25">
      <c r="C2226" s="4">
        <v>741.82276700437001</v>
      </c>
      <c r="D2226" s="4">
        <v>14.8710155331064</v>
      </c>
      <c r="E2226" s="4">
        <v>720.65948038548197</v>
      </c>
      <c r="F2226" s="4">
        <v>19.2467385544441</v>
      </c>
    </row>
    <row r="2227" spans="3:6" x14ac:dyDescent="0.25">
      <c r="C2227" s="4">
        <v>663.41564105078498</v>
      </c>
      <c r="D2227" s="4">
        <v>16.554589380510102</v>
      </c>
      <c r="E2227" s="4">
        <v>409.002686310559</v>
      </c>
      <c r="F2227" s="4">
        <v>95.600458260392699</v>
      </c>
    </row>
    <row r="2228" spans="3:6" x14ac:dyDescent="0.25">
      <c r="C2228" s="4">
        <v>584.227817770093</v>
      </c>
      <c r="D2228" s="4">
        <v>15.9665371852461</v>
      </c>
      <c r="E2228" s="4">
        <v>431.06427164003202</v>
      </c>
      <c r="F2228" s="4">
        <v>42.264561326941397</v>
      </c>
    </row>
    <row r="2229" spans="3:6" x14ac:dyDescent="0.25">
      <c r="C2229" s="4">
        <v>707.38616016134597</v>
      </c>
      <c r="D2229" s="4">
        <v>16.3535822799894</v>
      </c>
      <c r="E2229" s="4">
        <v>723.28220050781897</v>
      </c>
      <c r="F2229" s="4">
        <v>36.428153500659299</v>
      </c>
    </row>
    <row r="2230" spans="3:6" x14ac:dyDescent="0.25">
      <c r="C2230" s="4">
        <v>409.39217264764</v>
      </c>
      <c r="D2230" s="4">
        <v>27.524910785956301</v>
      </c>
      <c r="E2230" s="4">
        <v>382.39038723334602</v>
      </c>
      <c r="F2230" s="4">
        <v>22.394736039917898</v>
      </c>
    </row>
    <row r="2231" spans="3:6" x14ac:dyDescent="0.25">
      <c r="C2231" s="4">
        <v>770.91517562791705</v>
      </c>
      <c r="D2231" s="4">
        <v>17.3310751337558</v>
      </c>
      <c r="E2231" s="4">
        <v>432.49924501776599</v>
      </c>
      <c r="F2231" s="4">
        <v>23.0465709706768</v>
      </c>
    </row>
    <row r="2232" spans="3:6" x14ac:dyDescent="0.25">
      <c r="C2232" s="4">
        <v>424.26884874328903</v>
      </c>
      <c r="D2232" s="4">
        <v>12.6538187428377</v>
      </c>
      <c r="E2232" s="4">
        <v>418.19285945221702</v>
      </c>
      <c r="F2232" s="4">
        <v>32.974243270466097</v>
      </c>
    </row>
    <row r="2233" spans="3:6" x14ac:dyDescent="0.25">
      <c r="C2233" s="4">
        <v>377.83868178352702</v>
      </c>
      <c r="D2233" s="4">
        <v>13.3216451192274</v>
      </c>
      <c r="E2233" s="4">
        <v>751.618219971656</v>
      </c>
      <c r="F2233" s="4">
        <v>26.3384914177004</v>
      </c>
    </row>
    <row r="2234" spans="3:6" x14ac:dyDescent="0.25">
      <c r="C2234" s="4">
        <v>736.62107283249395</v>
      </c>
      <c r="D2234" s="4">
        <v>17.607172003947099</v>
      </c>
      <c r="E2234" s="4">
        <v>441.050965487957</v>
      </c>
      <c r="F2234" s="4">
        <v>31.356268130475598</v>
      </c>
    </row>
    <row r="2235" spans="3:6" x14ac:dyDescent="0.25">
      <c r="C2235" s="4">
        <v>657.12573480233505</v>
      </c>
      <c r="D2235" s="4">
        <v>18.733959278790199</v>
      </c>
      <c r="E2235" s="4">
        <v>571.60064109414805</v>
      </c>
      <c r="F2235" s="4">
        <v>95.377508745528701</v>
      </c>
    </row>
    <row r="2236" spans="3:6" x14ac:dyDescent="0.25">
      <c r="C2236" s="4">
        <v>330.45313199982002</v>
      </c>
      <c r="D2236" s="4">
        <v>9.7101244009099901</v>
      </c>
      <c r="E2236" s="4">
        <v>575.489586025476</v>
      </c>
      <c r="F2236" s="4">
        <v>53.333410231163697</v>
      </c>
    </row>
    <row r="2237" spans="3:6" x14ac:dyDescent="0.25">
      <c r="C2237" s="4">
        <v>676.49684911966301</v>
      </c>
      <c r="D2237" s="4">
        <v>15.447547294199399</v>
      </c>
      <c r="E2237" s="4">
        <v>705.23723261430803</v>
      </c>
      <c r="F2237" s="4">
        <v>33.852979936171302</v>
      </c>
    </row>
    <row r="2238" spans="3:6" x14ac:dyDescent="0.25">
      <c r="C2238" s="4">
        <v>809.00877420604195</v>
      </c>
      <c r="D2238" s="4">
        <v>11.308690011966901</v>
      </c>
      <c r="E2238" s="4">
        <v>384.67013074085099</v>
      </c>
      <c r="F2238" s="4">
        <v>161.779095615725</v>
      </c>
    </row>
    <row r="2239" spans="3:6" x14ac:dyDescent="0.25">
      <c r="C2239" s="4">
        <v>536.807003993541</v>
      </c>
      <c r="D2239" s="4">
        <v>15.2878006598912</v>
      </c>
      <c r="E2239" s="4">
        <v>436.43785799667199</v>
      </c>
      <c r="F2239" s="4">
        <v>29.6075384698342</v>
      </c>
    </row>
    <row r="2240" spans="3:6" x14ac:dyDescent="0.25">
      <c r="C2240" s="4">
        <v>517.280171252787</v>
      </c>
      <c r="D2240" s="4">
        <v>14.2913406814914</v>
      </c>
      <c r="E2240" s="4">
        <v>432.21217691153203</v>
      </c>
      <c r="F2240" s="4">
        <v>47.316991340368901</v>
      </c>
    </row>
    <row r="2241" spans="3:6" x14ac:dyDescent="0.25">
      <c r="C2241" s="4">
        <v>683.64876801893104</v>
      </c>
      <c r="D2241" s="4">
        <v>18.241413142764898</v>
      </c>
      <c r="E2241" s="4">
        <v>492.26907812058897</v>
      </c>
      <c r="F2241" s="4">
        <v>73.930205783806699</v>
      </c>
    </row>
    <row r="2242" spans="3:6" x14ac:dyDescent="0.25">
      <c r="C2242" s="4">
        <v>557.96147149056105</v>
      </c>
      <c r="D2242" s="4">
        <v>16.6411385773681</v>
      </c>
      <c r="E2242" s="4">
        <v>431.43627161532601</v>
      </c>
      <c r="F2242" s="4">
        <v>93.247211948968399</v>
      </c>
    </row>
    <row r="2243" spans="3:6" x14ac:dyDescent="0.25">
      <c r="C2243" s="4">
        <v>645.83451578393499</v>
      </c>
      <c r="D2243" s="4">
        <v>12.008056877646499</v>
      </c>
      <c r="E2243" s="4">
        <v>454.74424416944299</v>
      </c>
      <c r="F2243" s="4">
        <v>83.434196055168201</v>
      </c>
    </row>
    <row r="2244" spans="3:6" x14ac:dyDescent="0.25">
      <c r="C2244" s="4">
        <v>795.23241076245904</v>
      </c>
      <c r="D2244" s="4">
        <v>16.612253121333101</v>
      </c>
      <c r="E2244" s="4">
        <v>578.13270816579404</v>
      </c>
      <c r="F2244" s="4">
        <v>77.622904415940795</v>
      </c>
    </row>
    <row r="2245" spans="3:6" x14ac:dyDescent="0.25">
      <c r="C2245" s="4">
        <v>468.838544569909</v>
      </c>
      <c r="D2245" s="4">
        <v>14.034394091228</v>
      </c>
      <c r="E2245" s="4">
        <v>763.03085456788494</v>
      </c>
      <c r="F2245" s="4">
        <v>59.055055397795499</v>
      </c>
    </row>
    <row r="2246" spans="3:6" x14ac:dyDescent="0.25">
      <c r="C2246" s="4">
        <v>549.82076755165997</v>
      </c>
      <c r="D2246" s="4">
        <v>13.8341194000095</v>
      </c>
      <c r="E2246" s="4">
        <v>716.53310503810599</v>
      </c>
      <c r="F2246" s="4">
        <v>55.733959484146901</v>
      </c>
    </row>
    <row r="2247" spans="3:6" x14ac:dyDescent="0.25">
      <c r="C2247" s="4">
        <v>666.39665868505801</v>
      </c>
      <c r="D2247" s="4">
        <v>11.2896773107349</v>
      </c>
      <c r="E2247" s="4">
        <v>444.79574238881401</v>
      </c>
      <c r="F2247" s="4">
        <v>17.8448160164989</v>
      </c>
    </row>
    <row r="2248" spans="3:6" x14ac:dyDescent="0.25">
      <c r="C2248" s="4">
        <v>460.34792130067899</v>
      </c>
      <c r="D2248" s="4">
        <v>12.206393718952301</v>
      </c>
      <c r="E2248" s="4">
        <v>555.878111299127</v>
      </c>
      <c r="F2248" s="4">
        <v>57.1602050412911</v>
      </c>
    </row>
    <row r="2249" spans="3:6" x14ac:dyDescent="0.25">
      <c r="C2249" s="4">
        <v>815.28952446207404</v>
      </c>
      <c r="D2249" s="4">
        <v>17.9636685822624</v>
      </c>
      <c r="E2249" s="4">
        <v>569.70658499747503</v>
      </c>
      <c r="F2249" s="4">
        <v>31.731869063340099</v>
      </c>
    </row>
    <row r="2250" spans="3:6" x14ac:dyDescent="0.25">
      <c r="C2250" s="4">
        <v>685.46672770008399</v>
      </c>
      <c r="D2250" s="4">
        <v>16.495994648663299</v>
      </c>
      <c r="E2250" s="4">
        <v>488.92832897976001</v>
      </c>
      <c r="F2250" s="4">
        <v>32.474556135712099</v>
      </c>
    </row>
    <row r="2251" spans="3:6" x14ac:dyDescent="0.25">
      <c r="C2251" s="4">
        <v>456.87026840075799</v>
      </c>
      <c r="D2251" s="4">
        <v>17.565423321677301</v>
      </c>
      <c r="E2251" s="4">
        <v>420.63784278929199</v>
      </c>
      <c r="F2251" s="4">
        <v>109.96466060169</v>
      </c>
    </row>
    <row r="2252" spans="3:6" x14ac:dyDescent="0.25">
      <c r="C2252" s="4">
        <v>692.48805999383296</v>
      </c>
      <c r="D2252" s="4">
        <v>17.822904092958101</v>
      </c>
      <c r="E2252" s="4">
        <v>453.78066692128698</v>
      </c>
      <c r="F2252" s="4">
        <v>124.12694023642599</v>
      </c>
    </row>
    <row r="2253" spans="3:6" x14ac:dyDescent="0.25">
      <c r="C2253" s="4">
        <v>871.50650810822799</v>
      </c>
      <c r="D2253" s="4">
        <v>13.9185932576656</v>
      </c>
      <c r="E2253" s="4">
        <v>358.91390901803902</v>
      </c>
      <c r="F2253" s="4">
        <v>76.258167930412995</v>
      </c>
    </row>
    <row r="2254" spans="3:6" x14ac:dyDescent="0.25">
      <c r="C2254" s="4">
        <v>396.30913279577999</v>
      </c>
      <c r="D2254" s="4">
        <v>12.495414874982</v>
      </c>
      <c r="E2254" s="4">
        <v>470.37476220726899</v>
      </c>
      <c r="F2254" s="4">
        <v>113.756176770664</v>
      </c>
    </row>
    <row r="2255" spans="3:6" x14ac:dyDescent="0.25">
      <c r="C2255" s="4">
        <v>454.46553750708603</v>
      </c>
      <c r="D2255" s="4">
        <v>11.945998532231799</v>
      </c>
      <c r="E2255" s="4">
        <v>436.984802521765</v>
      </c>
      <c r="F2255" s="4">
        <v>96.537789449561302</v>
      </c>
    </row>
    <row r="2256" spans="3:6" x14ac:dyDescent="0.25">
      <c r="C2256" s="4">
        <v>618.14090221002596</v>
      </c>
      <c r="D2256" s="4">
        <v>20.6491344401147</v>
      </c>
      <c r="E2256" s="4">
        <v>675.424949288368</v>
      </c>
      <c r="F2256" s="4">
        <v>71.674617224139993</v>
      </c>
    </row>
    <row r="2257" spans="3:6" x14ac:dyDescent="0.25">
      <c r="C2257" s="4">
        <v>730.07707345485596</v>
      </c>
      <c r="D2257" s="4">
        <v>13.944670995930201</v>
      </c>
      <c r="E2257" s="4">
        <v>501.38236108794803</v>
      </c>
      <c r="F2257" s="4">
        <v>29.377844486385499</v>
      </c>
    </row>
    <row r="2258" spans="3:6" x14ac:dyDescent="0.25">
      <c r="C2258" s="4">
        <v>390.721522845327</v>
      </c>
      <c r="D2258" s="4">
        <v>11.792568916454901</v>
      </c>
      <c r="E2258" s="4">
        <v>694.34871427714802</v>
      </c>
      <c r="F2258" s="4">
        <v>27.9546202260535</v>
      </c>
    </row>
    <row r="2259" spans="3:6" x14ac:dyDescent="0.25">
      <c r="C2259" s="4">
        <v>778.53083115071001</v>
      </c>
      <c r="D2259" s="4">
        <v>16.978286457015201</v>
      </c>
      <c r="E2259" s="4">
        <v>441.10092392563803</v>
      </c>
      <c r="F2259" s="4">
        <v>141.394766725599</v>
      </c>
    </row>
    <row r="2260" spans="3:6" x14ac:dyDescent="0.25">
      <c r="C2260" s="4">
        <v>517.31921914219799</v>
      </c>
      <c r="D2260" s="4">
        <v>51.867292891023602</v>
      </c>
      <c r="E2260" s="4">
        <v>587.99166898056797</v>
      </c>
      <c r="F2260" s="4">
        <v>27.634150214260401</v>
      </c>
    </row>
    <row r="2261" spans="3:6" x14ac:dyDescent="0.25">
      <c r="C2261" s="4">
        <v>411.20662270113797</v>
      </c>
      <c r="D2261" s="4">
        <v>15.8702223107684</v>
      </c>
      <c r="E2261" s="4">
        <v>628.99714706465602</v>
      </c>
      <c r="F2261" s="4">
        <v>65.410910826874797</v>
      </c>
    </row>
    <row r="2262" spans="3:6" x14ac:dyDescent="0.25">
      <c r="C2262" s="4">
        <v>814.34894290566399</v>
      </c>
      <c r="D2262" s="4">
        <v>16.0290991577785</v>
      </c>
      <c r="E2262" s="4">
        <v>526.32692509889603</v>
      </c>
      <c r="F2262" s="4">
        <v>38.754467662656602</v>
      </c>
    </row>
    <row r="2263" spans="3:6" x14ac:dyDescent="0.25">
      <c r="C2263" s="4">
        <v>703.22362114861596</v>
      </c>
      <c r="D2263" s="4">
        <v>17.882536386139599</v>
      </c>
      <c r="E2263" s="4">
        <v>616.83901742100704</v>
      </c>
      <c r="F2263" s="4">
        <v>73.963760407874304</v>
      </c>
    </row>
    <row r="2264" spans="3:6" x14ac:dyDescent="0.25">
      <c r="C2264" s="4">
        <v>666.82705473154704</v>
      </c>
      <c r="D2264" s="4">
        <v>17.2882737936452</v>
      </c>
      <c r="E2264" s="4">
        <v>446.41593093797502</v>
      </c>
      <c r="F2264" s="4">
        <v>79.133532241918104</v>
      </c>
    </row>
    <row r="2265" spans="3:6" x14ac:dyDescent="0.25">
      <c r="C2265" s="4">
        <v>315.912413090467</v>
      </c>
      <c r="D2265" s="4">
        <v>16.224551941035301</v>
      </c>
      <c r="E2265" s="4">
        <v>489.64119971916</v>
      </c>
      <c r="F2265" s="4">
        <v>84.575448745861607</v>
      </c>
    </row>
    <row r="2266" spans="3:6" x14ac:dyDescent="0.25">
      <c r="C2266" s="4">
        <v>391.701396878808</v>
      </c>
      <c r="D2266" s="4">
        <v>14.1923249331302</v>
      </c>
      <c r="E2266" s="4">
        <v>612.68351321294904</v>
      </c>
      <c r="F2266" s="4">
        <v>74.742870816262396</v>
      </c>
    </row>
    <row r="2267" spans="3:6" x14ac:dyDescent="0.25">
      <c r="C2267" s="4">
        <v>358.60616495087697</v>
      </c>
      <c r="D2267" s="4">
        <v>14.8297858631704</v>
      </c>
      <c r="E2267" s="4">
        <v>698.99287471920195</v>
      </c>
      <c r="F2267" s="4">
        <v>55.9735568072646</v>
      </c>
    </row>
    <row r="2268" spans="3:6" x14ac:dyDescent="0.25">
      <c r="C2268" s="4">
        <v>433.97901915386302</v>
      </c>
      <c r="D2268" s="4">
        <v>151.52266780892299</v>
      </c>
      <c r="E2268" s="4">
        <v>346.28209374845</v>
      </c>
      <c r="F2268" s="4">
        <v>132.80405935738199</v>
      </c>
    </row>
    <row r="2269" spans="3:6" x14ac:dyDescent="0.25">
      <c r="C2269" s="4">
        <v>729.39847394451397</v>
      </c>
      <c r="D2269" s="4">
        <v>15.8033723868429</v>
      </c>
      <c r="E2269" s="4">
        <v>623.79763503745096</v>
      </c>
      <c r="F2269" s="4">
        <v>69.865721203852402</v>
      </c>
    </row>
    <row r="2270" spans="3:6" x14ac:dyDescent="0.25">
      <c r="C2270" s="4">
        <v>620.99523961171496</v>
      </c>
      <c r="D2270" s="4">
        <v>16.373815678758501</v>
      </c>
      <c r="E2270" s="4">
        <v>421.60930832847902</v>
      </c>
      <c r="F2270" s="4">
        <v>118.28033914836099</v>
      </c>
    </row>
    <row r="2271" spans="3:6" x14ac:dyDescent="0.25">
      <c r="C2271" s="4">
        <v>876.97752411291003</v>
      </c>
      <c r="D2271" s="4">
        <v>18.1799040755722</v>
      </c>
      <c r="E2271" s="4">
        <v>493.619303315877</v>
      </c>
      <c r="F2271" s="4">
        <v>27.829191056080099</v>
      </c>
    </row>
    <row r="2272" spans="3:6" x14ac:dyDescent="0.25">
      <c r="C2272" s="4">
        <v>493.72213371470502</v>
      </c>
      <c r="D2272" s="4">
        <v>43.208560819271902</v>
      </c>
      <c r="E2272" s="4">
        <v>437.62243146449299</v>
      </c>
      <c r="F2272" s="4">
        <v>126.723354425746</v>
      </c>
    </row>
    <row r="2273" spans="3:6" x14ac:dyDescent="0.25">
      <c r="C2273" s="4">
        <v>551.39960338547803</v>
      </c>
      <c r="D2273" s="4">
        <v>15.880827277200201</v>
      </c>
      <c r="E2273" s="4">
        <v>423.11537368968101</v>
      </c>
      <c r="F2273" s="4">
        <v>159.072221497539</v>
      </c>
    </row>
    <row r="2274" spans="3:6" x14ac:dyDescent="0.25">
      <c r="C2274" s="4">
        <v>729.56194400414802</v>
      </c>
      <c r="D2274" s="4">
        <v>8.71796749881468</v>
      </c>
      <c r="E2274" s="4">
        <v>463.96478269994202</v>
      </c>
      <c r="F2274" s="4">
        <v>113.30623385356699</v>
      </c>
    </row>
    <row r="2275" spans="3:6" x14ac:dyDescent="0.25">
      <c r="C2275" s="4">
        <v>465.97248791158103</v>
      </c>
      <c r="D2275" s="4">
        <v>15.3751891187857</v>
      </c>
      <c r="E2275" s="4">
        <v>521.23262426629606</v>
      </c>
      <c r="F2275" s="4">
        <v>34.782712128246203</v>
      </c>
    </row>
    <row r="2276" spans="3:6" x14ac:dyDescent="0.25">
      <c r="C2276" s="4">
        <v>466.92086714878599</v>
      </c>
      <c r="D2276" s="4">
        <v>12.463553975569001</v>
      </c>
      <c r="E2276" s="4">
        <v>458.75072920694902</v>
      </c>
      <c r="F2276" s="4">
        <v>31.561837698100099</v>
      </c>
    </row>
    <row r="2277" spans="3:6" x14ac:dyDescent="0.25">
      <c r="C2277" s="4">
        <v>414.75605430826499</v>
      </c>
      <c r="D2277" s="4">
        <v>15.5868774906266</v>
      </c>
      <c r="E2277" s="4">
        <v>573.33664505556203</v>
      </c>
      <c r="F2277" s="4">
        <v>56.765713605098398</v>
      </c>
    </row>
    <row r="2278" spans="3:6" x14ac:dyDescent="0.25">
      <c r="C2278" s="4">
        <v>646.00689737498703</v>
      </c>
      <c r="D2278" s="4">
        <v>15.9616696473676</v>
      </c>
      <c r="E2278" s="4">
        <v>422.86356933042401</v>
      </c>
      <c r="F2278" s="4">
        <v>19.988952840445499</v>
      </c>
    </row>
    <row r="2279" spans="3:6" x14ac:dyDescent="0.25">
      <c r="C2279" s="4">
        <v>344.28563393652399</v>
      </c>
      <c r="D2279" s="4">
        <v>11.6654766723513</v>
      </c>
      <c r="E2279" s="4">
        <v>486.55838912725397</v>
      </c>
      <c r="F2279" s="4">
        <v>82.779812893131705</v>
      </c>
    </row>
    <row r="2280" spans="3:6" x14ac:dyDescent="0.25">
      <c r="C2280" s="4">
        <v>458.93780460208598</v>
      </c>
      <c r="D2280" s="4">
        <v>13.9100635393988</v>
      </c>
      <c r="E2280" s="4">
        <v>428.09761254116802</v>
      </c>
      <c r="F2280" s="4">
        <v>117.199603695888</v>
      </c>
    </row>
    <row r="2281" spans="3:6" x14ac:dyDescent="0.25">
      <c r="C2281" s="4">
        <v>712.27032930776397</v>
      </c>
      <c r="D2281" s="4">
        <v>13.79014267819</v>
      </c>
      <c r="E2281" s="4">
        <v>455.90133574232402</v>
      </c>
      <c r="F2281" s="4">
        <v>51.370443720370503</v>
      </c>
    </row>
    <row r="2282" spans="3:6" x14ac:dyDescent="0.25">
      <c r="C2282" s="4">
        <v>720.94500651210501</v>
      </c>
      <c r="D2282" s="4">
        <v>17.0928972300607</v>
      </c>
      <c r="E2282" s="4">
        <v>711.70675262063696</v>
      </c>
      <c r="F2282" s="4">
        <v>55.582437527365897</v>
      </c>
    </row>
    <row r="2283" spans="3:6" x14ac:dyDescent="0.25">
      <c r="C2283" s="4">
        <v>644.26347769051699</v>
      </c>
      <c r="D2283" s="4">
        <v>11.1816588337533</v>
      </c>
      <c r="E2283" s="4">
        <v>505.24364139512102</v>
      </c>
      <c r="F2283" s="4">
        <v>31.613962587434699</v>
      </c>
    </row>
    <row r="2284" spans="3:6" x14ac:dyDescent="0.25">
      <c r="C2284" s="4">
        <v>624.25967813283205</v>
      </c>
      <c r="D2284" s="4">
        <v>16.331166824791499</v>
      </c>
      <c r="E2284" s="4">
        <v>626.12178265303305</v>
      </c>
      <c r="F2284" s="4">
        <v>115.34251984022499</v>
      </c>
    </row>
    <row r="2285" spans="3:6" x14ac:dyDescent="0.25">
      <c r="C2285" s="4">
        <v>403.455527860671</v>
      </c>
      <c r="D2285" s="4">
        <v>11.4728314112871</v>
      </c>
      <c r="E2285" s="4">
        <v>444.89312655478699</v>
      </c>
      <c r="F2285" s="4">
        <v>29.964080798672502</v>
      </c>
    </row>
    <row r="2286" spans="3:6" x14ac:dyDescent="0.25">
      <c r="C2286" s="4">
        <v>738.15907567739396</v>
      </c>
      <c r="D2286" s="4">
        <v>20.574548324569999</v>
      </c>
      <c r="E2286" s="4">
        <v>546.16121233254603</v>
      </c>
      <c r="F2286" s="4">
        <v>26.3645080127753</v>
      </c>
    </row>
    <row r="2287" spans="3:6" x14ac:dyDescent="0.25">
      <c r="C2287" s="4">
        <v>358.48818209394801</v>
      </c>
      <c r="D2287" s="4">
        <v>9.8591745835728908</v>
      </c>
      <c r="E2287" s="4">
        <v>414.664759535342</v>
      </c>
      <c r="F2287" s="4">
        <v>26.220905293011999</v>
      </c>
    </row>
    <row r="2288" spans="3:6" x14ac:dyDescent="0.25">
      <c r="C2288" s="4">
        <v>843.72745862230602</v>
      </c>
      <c r="D2288" s="4">
        <v>17.829633333487401</v>
      </c>
      <c r="E2288" s="4">
        <v>621.90212926641095</v>
      </c>
      <c r="F2288" s="4">
        <v>22.967254571383801</v>
      </c>
    </row>
    <row r="2289" spans="3:6" x14ac:dyDescent="0.25">
      <c r="C2289" s="4">
        <v>654.40358635783105</v>
      </c>
      <c r="D2289" s="4">
        <v>16.662516450742199</v>
      </c>
      <c r="E2289" s="4">
        <v>395.05275100842101</v>
      </c>
      <c r="F2289" s="4">
        <v>85.891524181002694</v>
      </c>
    </row>
    <row r="2290" spans="3:6" x14ac:dyDescent="0.25">
      <c r="C2290" s="4">
        <v>764.078737240284</v>
      </c>
      <c r="D2290" s="4">
        <v>13.4028688238468</v>
      </c>
      <c r="E2290" s="4">
        <v>667.11201713234095</v>
      </c>
      <c r="F2290" s="4">
        <v>54.356710868887603</v>
      </c>
    </row>
    <row r="2291" spans="3:6" x14ac:dyDescent="0.25">
      <c r="C2291" s="4">
        <v>405.556664466857</v>
      </c>
      <c r="D2291" s="4">
        <v>8.5014267475344205</v>
      </c>
      <c r="E2291" s="4">
        <v>559.99011274054601</v>
      </c>
      <c r="F2291" s="4">
        <v>29.6938130015041</v>
      </c>
    </row>
    <row r="2292" spans="3:6" x14ac:dyDescent="0.25">
      <c r="C2292" s="4">
        <v>363.25499401241501</v>
      </c>
      <c r="D2292" s="4">
        <v>20.072190799750299</v>
      </c>
      <c r="E2292" s="4">
        <v>584.23456234857395</v>
      </c>
      <c r="F2292" s="4">
        <v>42.142306268680798</v>
      </c>
    </row>
    <row r="2293" spans="3:6" x14ac:dyDescent="0.25">
      <c r="C2293" s="4">
        <v>761.02307200804296</v>
      </c>
      <c r="D2293" s="4">
        <v>15.4769208801444</v>
      </c>
      <c r="E2293" s="4">
        <v>438.82401778548899</v>
      </c>
      <c r="F2293" s="4">
        <v>63.068498248700003</v>
      </c>
    </row>
    <row r="2294" spans="3:6" x14ac:dyDescent="0.25">
      <c r="C2294" s="4">
        <v>379.84487713500801</v>
      </c>
      <c r="D2294" s="4">
        <v>16.033509080531001</v>
      </c>
      <c r="E2294" s="4">
        <v>407.82459805160698</v>
      </c>
      <c r="F2294" s="4">
        <v>101.49320255219899</v>
      </c>
    </row>
    <row r="2295" spans="3:6" x14ac:dyDescent="0.25">
      <c r="C2295" s="4">
        <v>802.86678859964002</v>
      </c>
      <c r="D2295" s="4">
        <v>15.372015184489999</v>
      </c>
      <c r="E2295" s="4">
        <v>486.15930474921998</v>
      </c>
      <c r="F2295" s="4">
        <v>129.76725473254899</v>
      </c>
    </row>
    <row r="2296" spans="3:6" x14ac:dyDescent="0.25">
      <c r="C2296" s="4">
        <v>456.39404915273099</v>
      </c>
      <c r="D2296" s="4">
        <v>14.4037082022987</v>
      </c>
      <c r="E2296" s="4">
        <v>440.51796810328898</v>
      </c>
      <c r="F2296" s="4">
        <v>84.273289612959999</v>
      </c>
    </row>
    <row r="2297" spans="3:6" x14ac:dyDescent="0.25">
      <c r="C2297" s="4">
        <v>548.34464032202902</v>
      </c>
      <c r="D2297" s="4">
        <v>15.939467767951999</v>
      </c>
      <c r="E2297" s="4">
        <v>655.24145897850303</v>
      </c>
      <c r="F2297" s="4">
        <v>61.253147797891799</v>
      </c>
    </row>
    <row r="2298" spans="3:6" x14ac:dyDescent="0.25">
      <c r="C2298" s="4">
        <v>680.99285931885197</v>
      </c>
      <c r="D2298" s="4">
        <v>12.8142366735264</v>
      </c>
      <c r="E2298" s="4">
        <v>426.99368323385698</v>
      </c>
      <c r="F2298" s="4">
        <v>86.282704482320597</v>
      </c>
    </row>
    <row r="2299" spans="3:6" x14ac:dyDescent="0.25">
      <c r="C2299" s="4">
        <v>761.77619601786103</v>
      </c>
      <c r="D2299" s="4">
        <v>16.744152160594201</v>
      </c>
      <c r="E2299" s="4">
        <v>567.35745834559202</v>
      </c>
      <c r="F2299" s="4">
        <v>70.369574008742305</v>
      </c>
    </row>
    <row r="2300" spans="3:6" x14ac:dyDescent="0.25">
      <c r="C2300" s="4">
        <v>664.73696535080603</v>
      </c>
      <c r="D2300" s="4">
        <v>12.934233830776</v>
      </c>
      <c r="E2300" s="4">
        <v>517.40749235078601</v>
      </c>
      <c r="F2300" s="4">
        <v>39.907851325580801</v>
      </c>
    </row>
    <row r="2301" spans="3:6" x14ac:dyDescent="0.25">
      <c r="C2301" s="4">
        <v>740.80457775667298</v>
      </c>
      <c r="D2301" s="4">
        <v>17.499702482251401</v>
      </c>
      <c r="E2301" s="4">
        <v>505.876920964568</v>
      </c>
      <c r="F2301" s="4">
        <v>73.617670517880399</v>
      </c>
    </row>
    <row r="2302" spans="3:6" x14ac:dyDescent="0.25">
      <c r="C2302" s="4">
        <v>355.04007055982902</v>
      </c>
      <c r="D2302" s="4">
        <v>11.7613185178488</v>
      </c>
      <c r="E2302" s="4">
        <v>533.65075184777299</v>
      </c>
      <c r="F2302" s="4">
        <v>140.57642536191199</v>
      </c>
    </row>
    <row r="2303" spans="3:6" x14ac:dyDescent="0.25">
      <c r="C2303" s="4">
        <v>902.70948343724001</v>
      </c>
      <c r="D2303" s="4">
        <v>17.0909286784008</v>
      </c>
      <c r="E2303" s="4">
        <v>461.351247563958</v>
      </c>
      <c r="F2303" s="4">
        <v>69.0783098477404</v>
      </c>
    </row>
    <row r="2304" spans="3:6" x14ac:dyDescent="0.25">
      <c r="C2304" s="4">
        <v>367.66283672675399</v>
      </c>
      <c r="D2304" s="4">
        <v>4.5738461243454296</v>
      </c>
      <c r="E2304" s="4">
        <v>521.08432188630104</v>
      </c>
      <c r="F2304" s="4">
        <v>81.122240679338503</v>
      </c>
    </row>
    <row r="2305" spans="3:6" x14ac:dyDescent="0.25">
      <c r="C2305" s="4">
        <v>406.15696989744902</v>
      </c>
      <c r="D2305" s="4">
        <v>9.4657969584222794</v>
      </c>
      <c r="E2305" s="4">
        <v>562.25824441388204</v>
      </c>
      <c r="F2305" s="4">
        <v>35.4295725547708</v>
      </c>
    </row>
    <row r="2306" spans="3:6" x14ac:dyDescent="0.25">
      <c r="C2306" s="4">
        <v>389.88587804138598</v>
      </c>
      <c r="D2306" s="4">
        <v>22.8520184278022</v>
      </c>
      <c r="E2306" s="4">
        <v>686.43634765967704</v>
      </c>
      <c r="F2306" s="4">
        <v>65.372610740130696</v>
      </c>
    </row>
    <row r="2307" spans="3:6" x14ac:dyDescent="0.25">
      <c r="C2307" s="4">
        <v>372.73774334415702</v>
      </c>
      <c r="D2307" s="4">
        <v>10.5601129955612</v>
      </c>
      <c r="E2307" s="4">
        <v>517.68737340345899</v>
      </c>
      <c r="F2307" s="4">
        <v>76.714534775121095</v>
      </c>
    </row>
    <row r="2308" spans="3:6" x14ac:dyDescent="0.25">
      <c r="C2308" s="4">
        <v>358.97540292143799</v>
      </c>
      <c r="D2308" s="4">
        <v>11.6692454786971</v>
      </c>
      <c r="E2308" s="4">
        <v>725.22060027718499</v>
      </c>
      <c r="F2308" s="4">
        <v>42.056825277628299</v>
      </c>
    </row>
    <row r="2309" spans="3:6" x14ac:dyDescent="0.25">
      <c r="C2309" s="4">
        <v>482.61957767233201</v>
      </c>
      <c r="D2309" s="4">
        <v>15.1763182659633</v>
      </c>
      <c r="E2309" s="4">
        <v>513.74126868322401</v>
      </c>
      <c r="F2309" s="4">
        <v>34.838422835106002</v>
      </c>
    </row>
    <row r="2310" spans="3:6" x14ac:dyDescent="0.25">
      <c r="C2310" s="4">
        <v>414.81107841431998</v>
      </c>
      <c r="D2310" s="4">
        <v>28.454017477575601</v>
      </c>
      <c r="E2310" s="4">
        <v>510.62397225201101</v>
      </c>
      <c r="F2310" s="4">
        <v>33.6291758525185</v>
      </c>
    </row>
    <row r="2311" spans="3:6" x14ac:dyDescent="0.25">
      <c r="C2311" s="4">
        <v>434.64782181009599</v>
      </c>
      <c r="D2311" s="4">
        <v>13.3951019863598</v>
      </c>
      <c r="E2311" s="4">
        <v>621.31369565427303</v>
      </c>
      <c r="F2311" s="4">
        <v>90.323964879615204</v>
      </c>
    </row>
    <row r="2312" spans="3:6" x14ac:dyDescent="0.25">
      <c r="C2312" s="4">
        <v>994.44396128132905</v>
      </c>
      <c r="D2312" s="4">
        <v>73.591531403362694</v>
      </c>
      <c r="E2312" s="4">
        <v>571.31686924025405</v>
      </c>
      <c r="F2312" s="4">
        <v>57.268071056110699</v>
      </c>
    </row>
    <row r="2313" spans="3:6" x14ac:dyDescent="0.25">
      <c r="C2313" s="4">
        <v>565.39319432899299</v>
      </c>
      <c r="D2313" s="4">
        <v>14.810376297449601</v>
      </c>
      <c r="E2313" s="4">
        <v>614.26996298134304</v>
      </c>
      <c r="F2313" s="4">
        <v>69.4116279282607</v>
      </c>
    </row>
    <row r="2314" spans="3:6" x14ac:dyDescent="0.25">
      <c r="C2314" s="4">
        <v>379.64943942800102</v>
      </c>
      <c r="D2314" s="4">
        <v>11.307560944464001</v>
      </c>
      <c r="E2314" s="4">
        <v>557.93345623090795</v>
      </c>
      <c r="F2314" s="4">
        <v>73.704418153036301</v>
      </c>
    </row>
    <row r="2315" spans="3:6" x14ac:dyDescent="0.25">
      <c r="C2315" s="4">
        <v>649.68609191104701</v>
      </c>
      <c r="D2315" s="4">
        <v>16.8442514603957</v>
      </c>
      <c r="E2315" s="4">
        <v>654.06068503856602</v>
      </c>
      <c r="F2315" s="4">
        <v>69.218036722391801</v>
      </c>
    </row>
    <row r="2316" spans="3:6" x14ac:dyDescent="0.25">
      <c r="C2316" s="4">
        <v>528.071351263672</v>
      </c>
      <c r="D2316" s="4">
        <v>14.6969712807331</v>
      </c>
      <c r="E2316" s="4">
        <v>456.38585526123597</v>
      </c>
      <c r="F2316" s="4">
        <v>105.496895188</v>
      </c>
    </row>
    <row r="2317" spans="3:6" x14ac:dyDescent="0.25">
      <c r="C2317" s="4">
        <v>525.60480697080402</v>
      </c>
      <c r="D2317" s="4">
        <v>15.3352257497608</v>
      </c>
      <c r="E2317" s="4">
        <v>725.61728892475298</v>
      </c>
      <c r="F2317" s="4">
        <v>17.466666927328301</v>
      </c>
    </row>
    <row r="2318" spans="3:6" x14ac:dyDescent="0.25">
      <c r="C2318" s="4">
        <v>672.467673964798</v>
      </c>
      <c r="D2318" s="4">
        <v>15.744396285153901</v>
      </c>
      <c r="E2318" s="4">
        <v>531.29977951198805</v>
      </c>
      <c r="F2318" s="4">
        <v>71.900053988676504</v>
      </c>
    </row>
    <row r="2319" spans="3:6" x14ac:dyDescent="0.25">
      <c r="C2319" s="4">
        <v>431.575357023626</v>
      </c>
      <c r="D2319" s="4">
        <v>13.5844969770405</v>
      </c>
      <c r="E2319" s="4">
        <v>391.638849865645</v>
      </c>
      <c r="F2319" s="4">
        <v>17.494362065102901</v>
      </c>
    </row>
    <row r="2320" spans="3:6" x14ac:dyDescent="0.25">
      <c r="C2320" s="4">
        <v>452.31255093216799</v>
      </c>
      <c r="D2320" s="4">
        <v>16.038681925740001</v>
      </c>
      <c r="E2320" s="4">
        <v>563.60981179028704</v>
      </c>
      <c r="F2320" s="4">
        <v>56.8805529552046</v>
      </c>
    </row>
    <row r="2321" spans="3:6" x14ac:dyDescent="0.25">
      <c r="C2321" s="4">
        <v>491.84364067390499</v>
      </c>
      <c r="D2321" s="4">
        <v>11.7232015656773</v>
      </c>
      <c r="E2321" s="4">
        <v>394.23672888055398</v>
      </c>
      <c r="F2321" s="4">
        <v>119.175372334662</v>
      </c>
    </row>
    <row r="2322" spans="3:6" x14ac:dyDescent="0.25">
      <c r="C2322" s="4">
        <v>731.95851077884402</v>
      </c>
      <c r="D2322" s="4">
        <v>15.902647578157399</v>
      </c>
      <c r="E2322" s="4">
        <v>679.85351361706796</v>
      </c>
      <c r="F2322" s="4">
        <v>24.499687610659699</v>
      </c>
    </row>
    <row r="2323" spans="3:6" x14ac:dyDescent="0.25">
      <c r="C2323" s="4">
        <v>373.37523470446399</v>
      </c>
      <c r="D2323" s="4">
        <v>18.584253016859201</v>
      </c>
      <c r="E2323" s="4">
        <v>699.30908705294098</v>
      </c>
      <c r="F2323" s="4">
        <v>31.449043078115199</v>
      </c>
    </row>
    <row r="2324" spans="3:6" x14ac:dyDescent="0.25">
      <c r="C2324" s="4">
        <v>727.07414372265305</v>
      </c>
      <c r="D2324" s="4">
        <v>14.6292668916285</v>
      </c>
      <c r="E2324" s="4">
        <v>557.25787798315196</v>
      </c>
      <c r="F2324" s="4">
        <v>33.100099666975403</v>
      </c>
    </row>
    <row r="2325" spans="3:6" x14ac:dyDescent="0.25">
      <c r="C2325" s="4">
        <v>691.755535170435</v>
      </c>
      <c r="D2325" s="4">
        <v>13.940154189011</v>
      </c>
      <c r="E2325" s="4">
        <v>632.87293865904201</v>
      </c>
      <c r="F2325" s="4">
        <v>19.934554382227301</v>
      </c>
    </row>
    <row r="2326" spans="3:6" x14ac:dyDescent="0.25">
      <c r="C2326" s="4">
        <v>463.21417576447101</v>
      </c>
      <c r="D2326" s="4">
        <v>16.033005611970999</v>
      </c>
      <c r="E2326" s="4">
        <v>511.484901739284</v>
      </c>
      <c r="F2326" s="4">
        <v>109.22890121326699</v>
      </c>
    </row>
    <row r="2327" spans="3:6" x14ac:dyDescent="0.25">
      <c r="C2327" s="4">
        <v>557.05120968818596</v>
      </c>
      <c r="D2327" s="4">
        <v>14.078217915957699</v>
      </c>
      <c r="E2327" s="4">
        <v>383.31232216209099</v>
      </c>
      <c r="F2327" s="4">
        <v>109.45568073866799</v>
      </c>
    </row>
    <row r="2328" spans="3:6" x14ac:dyDescent="0.25">
      <c r="C2328" s="4">
        <v>346.84719654545103</v>
      </c>
      <c r="D2328" s="4">
        <v>12.403265626402501</v>
      </c>
      <c r="E2328" s="4">
        <v>619.27295353263605</v>
      </c>
      <c r="F2328" s="4">
        <v>48.070955033646797</v>
      </c>
    </row>
    <row r="2329" spans="3:6" x14ac:dyDescent="0.25">
      <c r="C2329" s="4">
        <v>927.375509642064</v>
      </c>
      <c r="D2329" s="4">
        <v>18.434516098815902</v>
      </c>
      <c r="E2329" s="4">
        <v>688.87467758357502</v>
      </c>
      <c r="F2329" s="4">
        <v>34.643458364531298</v>
      </c>
    </row>
    <row r="2330" spans="3:6" x14ac:dyDescent="0.25">
      <c r="C2330" s="4">
        <v>434.23912445455699</v>
      </c>
      <c r="D2330" s="4">
        <v>12.6010988324414</v>
      </c>
      <c r="E2330" s="4">
        <v>675.80750830843999</v>
      </c>
      <c r="F2330" s="4">
        <v>69.123415504582198</v>
      </c>
    </row>
    <row r="2331" spans="3:6" x14ac:dyDescent="0.25">
      <c r="C2331" s="4">
        <v>740.56719348952095</v>
      </c>
      <c r="D2331" s="4">
        <v>12.368795444956</v>
      </c>
      <c r="E2331" s="4">
        <v>342.78141492605198</v>
      </c>
      <c r="F2331" s="4">
        <v>219.053864638786</v>
      </c>
    </row>
    <row r="2332" spans="3:6" x14ac:dyDescent="0.25">
      <c r="C2332" s="4">
        <v>584.06230268254797</v>
      </c>
      <c r="D2332" s="4">
        <v>13.3875641459599</v>
      </c>
      <c r="E2332" s="4">
        <v>558.23735464364199</v>
      </c>
      <c r="F2332" s="4">
        <v>38.827512592775697</v>
      </c>
    </row>
    <row r="2333" spans="3:6" x14ac:dyDescent="0.25">
      <c r="C2333" s="4">
        <v>736.31987497582998</v>
      </c>
      <c r="D2333" s="4">
        <v>13.724101671716101</v>
      </c>
      <c r="E2333" s="4">
        <v>531.739238958805</v>
      </c>
      <c r="F2333" s="4">
        <v>24.695521924644702</v>
      </c>
    </row>
    <row r="2334" spans="3:6" x14ac:dyDescent="0.25">
      <c r="C2334" s="4">
        <v>648.38316978886701</v>
      </c>
      <c r="D2334" s="4">
        <v>14.102418588474301</v>
      </c>
      <c r="E2334" s="4">
        <v>478.90101532637999</v>
      </c>
      <c r="F2334" s="4">
        <v>36.6470441245473</v>
      </c>
    </row>
    <row r="2335" spans="3:6" x14ac:dyDescent="0.25">
      <c r="C2335" s="4">
        <v>706.95835867524102</v>
      </c>
      <c r="D2335" s="4">
        <v>13.788845925824701</v>
      </c>
      <c r="E2335" s="4">
        <v>409.78620634972998</v>
      </c>
      <c r="F2335" s="4">
        <v>113.205798851558</v>
      </c>
    </row>
    <row r="2336" spans="3:6" x14ac:dyDescent="0.25">
      <c r="C2336" s="4">
        <v>810.34203151613406</v>
      </c>
      <c r="D2336" s="4">
        <v>22.772793620591901</v>
      </c>
      <c r="E2336" s="4">
        <v>450.67060379311403</v>
      </c>
      <c r="F2336" s="4">
        <v>96.211841407697605</v>
      </c>
    </row>
    <row r="2337" spans="3:6" x14ac:dyDescent="0.25">
      <c r="C2337" s="4">
        <v>447.10348716005598</v>
      </c>
      <c r="D2337" s="4">
        <v>14.9609371321275</v>
      </c>
      <c r="E2337" s="4">
        <v>564.65424576774205</v>
      </c>
      <c r="F2337" s="4">
        <v>28.2406046444084</v>
      </c>
    </row>
    <row r="2338" spans="3:6" x14ac:dyDescent="0.25">
      <c r="C2338" s="4">
        <v>382.56156279146597</v>
      </c>
      <c r="D2338" s="4">
        <v>10.221591715235199</v>
      </c>
      <c r="E2338" s="4">
        <v>476.635737333446</v>
      </c>
      <c r="F2338" s="4">
        <v>64.979385694255996</v>
      </c>
    </row>
    <row r="2339" spans="3:6" x14ac:dyDescent="0.25">
      <c r="C2339" s="4">
        <v>581.51154414191797</v>
      </c>
      <c r="D2339" s="4">
        <v>16.2420235555619</v>
      </c>
      <c r="E2339" s="4">
        <v>407.45651996508201</v>
      </c>
      <c r="F2339" s="4">
        <v>23.268940730253199</v>
      </c>
    </row>
    <row r="2340" spans="3:6" x14ac:dyDescent="0.25">
      <c r="C2340" s="4">
        <v>609.03518758341602</v>
      </c>
      <c r="D2340" s="4">
        <v>15.795956635847601</v>
      </c>
      <c r="E2340" s="4">
        <v>409.55507777631198</v>
      </c>
      <c r="F2340" s="4">
        <v>91.833173606079001</v>
      </c>
    </row>
    <row r="2341" spans="3:6" x14ac:dyDescent="0.25">
      <c r="C2341" s="4">
        <v>435.31247449666199</v>
      </c>
      <c r="D2341" s="4">
        <v>21.711726978653999</v>
      </c>
      <c r="E2341" s="4">
        <v>469.84271081909498</v>
      </c>
      <c r="F2341" s="4">
        <v>37.830335497623302</v>
      </c>
    </row>
    <row r="2342" spans="3:6" x14ac:dyDescent="0.25">
      <c r="C2342" s="4">
        <v>581.40184691175796</v>
      </c>
      <c r="D2342" s="4">
        <v>15.649347855942301</v>
      </c>
      <c r="E2342" s="4">
        <v>458.44530462473602</v>
      </c>
      <c r="F2342" s="4">
        <v>30.802487702807401</v>
      </c>
    </row>
    <row r="2343" spans="3:6" x14ac:dyDescent="0.25">
      <c r="C2343" s="4">
        <v>888.80534154921702</v>
      </c>
      <c r="D2343" s="4">
        <v>17.6896316956263</v>
      </c>
      <c r="E2343" s="4">
        <v>736.827008634805</v>
      </c>
      <c r="F2343" s="4">
        <v>16.8676282281521</v>
      </c>
    </row>
    <row r="2344" spans="3:6" x14ac:dyDescent="0.25">
      <c r="C2344" s="4">
        <v>432.75736666843198</v>
      </c>
      <c r="D2344" s="4">
        <v>14.739849132718501</v>
      </c>
      <c r="E2344" s="4">
        <v>702.06170779466595</v>
      </c>
      <c r="F2344" s="4">
        <v>52.070817783707703</v>
      </c>
    </row>
    <row r="2345" spans="3:6" x14ac:dyDescent="0.25">
      <c r="C2345" s="4">
        <v>356.41554929315998</v>
      </c>
      <c r="D2345" s="4">
        <v>18.527993025258102</v>
      </c>
      <c r="E2345" s="4">
        <v>619.38226958736698</v>
      </c>
      <c r="F2345" s="4">
        <v>27.547921486198899</v>
      </c>
    </row>
    <row r="2346" spans="3:6" x14ac:dyDescent="0.25">
      <c r="C2346" s="4">
        <v>318.51883736625302</v>
      </c>
      <c r="D2346" s="4">
        <v>10.089067044435</v>
      </c>
      <c r="E2346" s="4">
        <v>466.81039188429702</v>
      </c>
      <c r="F2346" s="4">
        <v>133.58359714271501</v>
      </c>
    </row>
    <row r="2347" spans="3:6" x14ac:dyDescent="0.25">
      <c r="C2347" s="4">
        <v>433.29707816988201</v>
      </c>
      <c r="D2347" s="4">
        <v>15.197818131418799</v>
      </c>
      <c r="E2347" s="4">
        <v>524.55602416023601</v>
      </c>
      <c r="F2347" s="4">
        <v>70.485756220063095</v>
      </c>
    </row>
    <row r="2348" spans="3:6" x14ac:dyDescent="0.25">
      <c r="C2348" s="4">
        <v>458.883192420005</v>
      </c>
      <c r="D2348" s="4">
        <v>15.412848339416</v>
      </c>
      <c r="E2348" s="4">
        <v>731.125536084175</v>
      </c>
      <c r="F2348" s="4">
        <v>56.038285548798697</v>
      </c>
    </row>
    <row r="2349" spans="3:6" x14ac:dyDescent="0.25">
      <c r="C2349" s="4">
        <v>419.797741878777</v>
      </c>
      <c r="D2349" s="4">
        <v>12.0700237960554</v>
      </c>
      <c r="E2349" s="4">
        <v>426.46581284701801</v>
      </c>
      <c r="F2349" s="4">
        <v>29.328725676517902</v>
      </c>
    </row>
    <row r="2350" spans="3:6" x14ac:dyDescent="0.25">
      <c r="C2350" s="4">
        <v>754.60231960564795</v>
      </c>
      <c r="D2350" s="4">
        <v>16.673289293423199</v>
      </c>
      <c r="E2350" s="4">
        <v>508.94880658760599</v>
      </c>
      <c r="F2350" s="4">
        <v>54.884688037214801</v>
      </c>
    </row>
    <row r="2351" spans="3:6" x14ac:dyDescent="0.25">
      <c r="C2351" s="4">
        <v>684.08715969324101</v>
      </c>
      <c r="D2351" s="4">
        <v>14.0966354233678</v>
      </c>
      <c r="E2351" s="4">
        <v>682.19766578450697</v>
      </c>
      <c r="F2351" s="4">
        <v>46.618509778054403</v>
      </c>
    </row>
    <row r="2352" spans="3:6" x14ac:dyDescent="0.25">
      <c r="C2352" s="4">
        <v>289.98860183358101</v>
      </c>
      <c r="D2352" s="4">
        <v>39.274220228660802</v>
      </c>
      <c r="E2352" s="4">
        <v>414.52330848574599</v>
      </c>
      <c r="F2352" s="4">
        <v>124.784497252199</v>
      </c>
    </row>
    <row r="2353" spans="3:6" x14ac:dyDescent="0.25">
      <c r="C2353" s="4">
        <v>751.77048981189705</v>
      </c>
      <c r="D2353" s="4">
        <v>20.170169013086699</v>
      </c>
      <c r="E2353" s="4">
        <v>647.00431858748095</v>
      </c>
      <c r="F2353" s="4">
        <v>55.7609832920134</v>
      </c>
    </row>
    <row r="2354" spans="3:6" x14ac:dyDescent="0.25">
      <c r="C2354" s="4">
        <v>387.97280879691198</v>
      </c>
      <c r="D2354" s="4">
        <v>20.005463108653199</v>
      </c>
      <c r="E2354" s="4">
        <v>422.95823630690501</v>
      </c>
      <c r="F2354" s="4">
        <v>173.37904978776299</v>
      </c>
    </row>
    <row r="2355" spans="3:6" x14ac:dyDescent="0.25">
      <c r="C2355" s="4">
        <v>706.32361324876501</v>
      </c>
      <c r="D2355" s="4">
        <v>16.1042041832115</v>
      </c>
      <c r="E2355" s="4">
        <v>509.07711955904898</v>
      </c>
      <c r="F2355" s="4">
        <v>93.165255748433907</v>
      </c>
    </row>
    <row r="2356" spans="3:6" x14ac:dyDescent="0.25">
      <c r="C2356" s="4">
        <v>375.95535244047602</v>
      </c>
      <c r="D2356" s="4">
        <v>24.543023254489501</v>
      </c>
      <c r="E2356" s="4">
        <v>569.40277742221895</v>
      </c>
      <c r="F2356" s="4">
        <v>67.404929267475296</v>
      </c>
    </row>
    <row r="2357" spans="3:6" x14ac:dyDescent="0.25">
      <c r="C2357" s="4">
        <v>769.74770711362305</v>
      </c>
      <c r="D2357" s="4">
        <v>12.7414053645916</v>
      </c>
      <c r="E2357" s="4">
        <v>441.35343009978499</v>
      </c>
      <c r="F2357" s="4">
        <v>121.38199485558999</v>
      </c>
    </row>
    <row r="2358" spans="3:6" x14ac:dyDescent="0.25">
      <c r="C2358" s="4">
        <v>733.97833266109205</v>
      </c>
      <c r="D2358" s="4">
        <v>19.5400018692016</v>
      </c>
      <c r="E2358" s="4">
        <v>509.49868048354898</v>
      </c>
      <c r="F2358" s="4">
        <v>95.849088897928496</v>
      </c>
    </row>
    <row r="2359" spans="3:6" x14ac:dyDescent="0.25">
      <c r="C2359" s="4">
        <v>533.16339411958995</v>
      </c>
      <c r="D2359" s="4">
        <v>15.8370490479283</v>
      </c>
      <c r="E2359" s="4">
        <v>490.77663857489802</v>
      </c>
      <c r="F2359" s="4">
        <v>64.319036072119999</v>
      </c>
    </row>
    <row r="2360" spans="3:6" x14ac:dyDescent="0.25">
      <c r="C2360" s="4">
        <v>398.99803183600301</v>
      </c>
      <c r="D2360" s="4">
        <v>15.898481930606</v>
      </c>
      <c r="E2360" s="4">
        <v>744.59519401192597</v>
      </c>
      <c r="F2360" s="4">
        <v>24.857755873585099</v>
      </c>
    </row>
    <row r="2361" spans="3:6" x14ac:dyDescent="0.25">
      <c r="C2361" s="4">
        <v>640.55068341642595</v>
      </c>
      <c r="D2361" s="4">
        <v>12.834348303033</v>
      </c>
      <c r="E2361" s="4">
        <v>506.35329275950699</v>
      </c>
      <c r="F2361" s="4">
        <v>192.88601565826599</v>
      </c>
    </row>
    <row r="2362" spans="3:6" x14ac:dyDescent="0.25">
      <c r="C2362" s="4">
        <v>388.71784507110698</v>
      </c>
      <c r="D2362" s="4">
        <v>7.9453728441148899</v>
      </c>
      <c r="E2362" s="4">
        <v>635.02233980223502</v>
      </c>
      <c r="F2362" s="4">
        <v>85.363241719081898</v>
      </c>
    </row>
    <row r="2363" spans="3:6" x14ac:dyDescent="0.25">
      <c r="C2363" s="4">
        <v>797.84928648918799</v>
      </c>
      <c r="D2363" s="4">
        <v>13.864484677789701</v>
      </c>
      <c r="E2363" s="4">
        <v>494.16932959482</v>
      </c>
      <c r="F2363" s="4">
        <v>95.364157097879698</v>
      </c>
    </row>
    <row r="2364" spans="3:6" x14ac:dyDescent="0.25">
      <c r="C2364" s="4">
        <v>617.75269757583703</v>
      </c>
      <c r="D2364" s="4">
        <v>16.524910697014999</v>
      </c>
      <c r="E2364" s="4">
        <v>1094.47229801863</v>
      </c>
      <c r="F2364" s="4">
        <v>26.519737791735601</v>
      </c>
    </row>
    <row r="2365" spans="3:6" x14ac:dyDescent="0.25">
      <c r="C2365" s="4">
        <v>407.16228007711402</v>
      </c>
      <c r="D2365" s="4">
        <v>16.849500565323901</v>
      </c>
      <c r="E2365" s="4">
        <v>459.92848159372801</v>
      </c>
      <c r="F2365" s="4">
        <v>71.642481702845501</v>
      </c>
    </row>
    <row r="2366" spans="3:6" x14ac:dyDescent="0.25">
      <c r="C2366" s="4">
        <v>410.27333478070699</v>
      </c>
      <c r="D2366" s="4">
        <v>19.599496798589801</v>
      </c>
      <c r="E2366" s="4">
        <v>615.92182838916699</v>
      </c>
      <c r="F2366" s="4">
        <v>71.636637498857397</v>
      </c>
    </row>
    <row r="2367" spans="3:6" x14ac:dyDescent="0.25">
      <c r="C2367" s="4">
        <v>843.118852950632</v>
      </c>
      <c r="D2367" s="4">
        <v>21.415534069761598</v>
      </c>
      <c r="E2367" s="4">
        <v>635.52387350052504</v>
      </c>
      <c r="F2367" s="4">
        <v>28.316732106497501</v>
      </c>
    </row>
    <row r="2368" spans="3:6" x14ac:dyDescent="0.25">
      <c r="C2368" s="4">
        <v>686.35968643054298</v>
      </c>
      <c r="D2368" s="4">
        <v>14.078935004305</v>
      </c>
      <c r="E2368" s="4">
        <v>713.87975934520296</v>
      </c>
      <c r="F2368" s="4">
        <v>29.759503131033799</v>
      </c>
    </row>
    <row r="2369" spans="3:6" x14ac:dyDescent="0.25">
      <c r="C2369" s="4">
        <v>361.962127510458</v>
      </c>
      <c r="D2369" s="4">
        <v>11.1068590381182</v>
      </c>
      <c r="E2369" s="4">
        <v>630.773724336177</v>
      </c>
      <c r="F2369" s="4">
        <v>28.357076907995999</v>
      </c>
    </row>
    <row r="2370" spans="3:6" x14ac:dyDescent="0.25">
      <c r="C2370" s="4">
        <v>690.96238733828</v>
      </c>
      <c r="D2370" s="4">
        <v>18.816235889680598</v>
      </c>
      <c r="E2370" s="4">
        <v>703.46645355224598</v>
      </c>
      <c r="F2370" s="4">
        <v>43.3810184125322</v>
      </c>
    </row>
    <row r="2371" spans="3:6" x14ac:dyDescent="0.25">
      <c r="C2371" s="4">
        <v>417.26506465300901</v>
      </c>
      <c r="D2371" s="4">
        <v>22.735210610320699</v>
      </c>
      <c r="E2371" s="4">
        <v>636.04388548806298</v>
      </c>
      <c r="F2371" s="4">
        <v>36.902663137065197</v>
      </c>
    </row>
    <row r="2372" spans="3:6" x14ac:dyDescent="0.25">
      <c r="C2372" s="4">
        <v>859.10522636398605</v>
      </c>
      <c r="D2372" s="4">
        <v>15.292576568201101</v>
      </c>
      <c r="E2372" s="4">
        <v>639.33701130002703</v>
      </c>
      <c r="F2372" s="4">
        <v>52.747982701286602</v>
      </c>
    </row>
    <row r="2373" spans="3:6" x14ac:dyDescent="0.25">
      <c r="C2373" s="4">
        <v>682.19409492239299</v>
      </c>
      <c r="D2373" s="4">
        <v>17.342397441621799</v>
      </c>
      <c r="E2373" s="4">
        <v>453.251576155424</v>
      </c>
      <c r="F2373" s="4">
        <v>128.171420352067</v>
      </c>
    </row>
    <row r="2374" spans="3:6" x14ac:dyDescent="0.25">
      <c r="C2374" s="4">
        <v>602.23894066363505</v>
      </c>
      <c r="D2374" s="4">
        <v>22.089250388787999</v>
      </c>
      <c r="E2374" s="4">
        <v>666.40283879637695</v>
      </c>
      <c r="F2374" s="4">
        <v>66.758984406012999</v>
      </c>
    </row>
    <row r="2375" spans="3:6" x14ac:dyDescent="0.25">
      <c r="C2375" s="4">
        <v>486.80706518515899</v>
      </c>
      <c r="D2375" s="4">
        <v>9.8914932818151993</v>
      </c>
      <c r="E2375" s="4">
        <v>674.22668851166895</v>
      </c>
      <c r="F2375" s="4">
        <v>31.4201271084602</v>
      </c>
    </row>
    <row r="2376" spans="3:6" x14ac:dyDescent="0.25">
      <c r="C2376" s="4">
        <v>557.91928044706503</v>
      </c>
      <c r="D2376" s="4">
        <v>33.918044359190297</v>
      </c>
      <c r="E2376" s="4">
        <v>433.805554658174</v>
      </c>
      <c r="F2376" s="4">
        <v>113.903105707839</v>
      </c>
    </row>
    <row r="2377" spans="3:6" x14ac:dyDescent="0.25">
      <c r="C2377" s="4">
        <v>707.37334263697198</v>
      </c>
      <c r="D2377" s="4">
        <v>18.7798584226984</v>
      </c>
      <c r="E2377" s="4">
        <v>641.56182201579202</v>
      </c>
      <c r="F2377" s="4">
        <v>60.041260892059597</v>
      </c>
    </row>
    <row r="2378" spans="3:6" x14ac:dyDescent="0.25">
      <c r="C2378" s="4">
        <v>379.18501580134</v>
      </c>
      <c r="D2378" s="4">
        <v>8.6429694397374899</v>
      </c>
      <c r="E2378" s="4">
        <v>676.57904971390894</v>
      </c>
      <c r="F2378" s="4">
        <v>57.215213886694897</v>
      </c>
    </row>
    <row r="2379" spans="3:6" x14ac:dyDescent="0.25">
      <c r="C2379" s="4">
        <v>782.63918499648503</v>
      </c>
      <c r="D2379" s="4">
        <v>23.9720459661912</v>
      </c>
      <c r="E2379" s="4">
        <v>557.62819891795505</v>
      </c>
      <c r="F2379" s="4">
        <v>35.6701920744962</v>
      </c>
    </row>
    <row r="2380" spans="3:6" x14ac:dyDescent="0.25">
      <c r="C2380" s="4">
        <v>624.79121075570504</v>
      </c>
      <c r="D2380" s="4">
        <v>18.174136305460699</v>
      </c>
      <c r="E2380" s="4">
        <v>371.37596735730699</v>
      </c>
      <c r="F2380" s="4">
        <v>131.33029724238401</v>
      </c>
    </row>
    <row r="2381" spans="3:6" x14ac:dyDescent="0.25">
      <c r="C2381" s="4">
        <v>827.613977890461</v>
      </c>
      <c r="D2381" s="4">
        <v>16.409582746447899</v>
      </c>
      <c r="E2381" s="4">
        <v>624.88131601363398</v>
      </c>
      <c r="F2381" s="4">
        <v>53.173907865770097</v>
      </c>
    </row>
    <row r="2382" spans="3:6" x14ac:dyDescent="0.25">
      <c r="C2382" s="4">
        <v>512.32723002508203</v>
      </c>
      <c r="D2382" s="4">
        <v>15.818555275676699</v>
      </c>
      <c r="E2382" s="4">
        <v>430.08099551871402</v>
      </c>
      <c r="F2382" s="4">
        <v>119.467933736741</v>
      </c>
    </row>
    <row r="2383" spans="3:6" x14ac:dyDescent="0.25">
      <c r="C2383" s="4">
        <v>585.93792634457304</v>
      </c>
      <c r="D2383" s="4">
        <v>14.2295417042914</v>
      </c>
      <c r="E2383" s="4">
        <v>673.666880596429</v>
      </c>
      <c r="F2383" s="4">
        <v>24.804532265057698</v>
      </c>
    </row>
    <row r="2384" spans="3:6" x14ac:dyDescent="0.25">
      <c r="C2384" s="4">
        <v>694.92422415316105</v>
      </c>
      <c r="D2384" s="4">
        <v>17.235813093138798</v>
      </c>
      <c r="E2384" s="4">
        <v>416.18754909187498</v>
      </c>
      <c r="F2384" s="4">
        <v>159.595392256975</v>
      </c>
    </row>
    <row r="2385" spans="3:6" x14ac:dyDescent="0.25">
      <c r="C2385" s="4">
        <v>403.80006141588001</v>
      </c>
      <c r="D2385" s="4">
        <v>39.468376155477003</v>
      </c>
      <c r="E2385" s="4">
        <v>675.90046588331404</v>
      </c>
      <c r="F2385" s="4">
        <v>60.677928529446902</v>
      </c>
    </row>
    <row r="2386" spans="3:6" x14ac:dyDescent="0.25">
      <c r="C2386" s="4">
        <v>824.784069702029</v>
      </c>
      <c r="D2386" s="4">
        <v>15.906370874959901</v>
      </c>
      <c r="E2386" s="4">
        <v>508.65862553566598</v>
      </c>
      <c r="F2386" s="4">
        <v>71.822324472013804</v>
      </c>
    </row>
    <row r="2387" spans="3:6" x14ac:dyDescent="0.25">
      <c r="C2387" s="4">
        <v>587.99037161841898</v>
      </c>
      <c r="D2387" s="4">
        <v>13.242160867666801</v>
      </c>
      <c r="E2387" s="4">
        <v>763.75846564024596</v>
      </c>
      <c r="F2387" s="4">
        <v>27.390494093298901</v>
      </c>
    </row>
    <row r="2388" spans="3:6" x14ac:dyDescent="0.25">
      <c r="C2388" s="4">
        <v>444.40717196464499</v>
      </c>
      <c r="D2388" s="4">
        <v>13.4244756912812</v>
      </c>
      <c r="E2388" s="4">
        <v>547.35562714561797</v>
      </c>
      <c r="F2388" s="4">
        <v>123.746365018188</v>
      </c>
    </row>
    <row r="2389" spans="3:6" x14ac:dyDescent="0.25">
      <c r="C2389" s="4">
        <v>661.62227836996306</v>
      </c>
      <c r="D2389" s="4">
        <v>16.405706946738</v>
      </c>
      <c r="E2389" s="4">
        <v>462.21916599199102</v>
      </c>
      <c r="F2389" s="4">
        <v>27.646815223153599</v>
      </c>
    </row>
    <row r="2390" spans="3:6" x14ac:dyDescent="0.25">
      <c r="C2390" s="4">
        <v>455.332051564008</v>
      </c>
      <c r="D2390" s="4">
        <v>14.6717787163797</v>
      </c>
      <c r="E2390" s="4">
        <v>696.16012869030203</v>
      </c>
      <c r="F2390" s="4">
        <v>27.975479292217599</v>
      </c>
    </row>
    <row r="2391" spans="3:6" x14ac:dyDescent="0.25">
      <c r="C2391" s="4">
        <v>725.36853596568096</v>
      </c>
      <c r="D2391" s="4">
        <v>14.2537423258181</v>
      </c>
      <c r="E2391" s="4">
        <v>636.50074027106098</v>
      </c>
      <c r="F2391" s="4">
        <v>170.35056144651</v>
      </c>
    </row>
    <row r="2392" spans="3:6" x14ac:dyDescent="0.25">
      <c r="C2392" s="4">
        <v>427.15854145959003</v>
      </c>
      <c r="D2392" s="4">
        <v>21.867765642935399</v>
      </c>
      <c r="E2392" s="4">
        <v>648.56226519122697</v>
      </c>
      <c r="F2392" s="4">
        <v>54.044572215294401</v>
      </c>
    </row>
    <row r="2393" spans="3:6" x14ac:dyDescent="0.25">
      <c r="C2393" s="4">
        <v>346.99446095526201</v>
      </c>
      <c r="D2393" s="4">
        <v>7.8392920864280304</v>
      </c>
      <c r="E2393" s="4">
        <v>459.60791971161899</v>
      </c>
      <c r="F2393" s="4">
        <v>32.256443671416399</v>
      </c>
    </row>
    <row r="2394" spans="3:6" x14ac:dyDescent="0.25">
      <c r="C2394" s="4">
        <v>459.547997422516</v>
      </c>
      <c r="D2394" s="4">
        <v>14.6995654099155</v>
      </c>
      <c r="E2394" s="4">
        <v>586.84118447080198</v>
      </c>
      <c r="F2394" s="4">
        <v>32.8330974506679</v>
      </c>
    </row>
    <row r="2395" spans="3:6" x14ac:dyDescent="0.25">
      <c r="C2395" s="4">
        <v>685.738736029714</v>
      </c>
      <c r="D2395" s="4">
        <v>17.2217442851979</v>
      </c>
      <c r="E2395" s="4">
        <v>424.38210128247698</v>
      </c>
      <c r="F2395" s="4">
        <v>129.70382294943499</v>
      </c>
    </row>
    <row r="2396" spans="3:6" x14ac:dyDescent="0.25">
      <c r="C2396" s="4">
        <v>313.12185851112002</v>
      </c>
      <c r="D2396" s="4">
        <v>26.331899277167299</v>
      </c>
      <c r="E2396" s="4">
        <v>690.54473245888903</v>
      </c>
      <c r="F2396" s="4">
        <v>29.5126426448114</v>
      </c>
    </row>
    <row r="2397" spans="3:6" x14ac:dyDescent="0.25">
      <c r="C2397" s="4">
        <v>391.42021852731699</v>
      </c>
      <c r="D2397" s="4">
        <v>16.967315482674099</v>
      </c>
      <c r="E2397" s="4">
        <v>418.73989516869102</v>
      </c>
      <c r="F2397" s="4">
        <v>97.883848796132895</v>
      </c>
    </row>
    <row r="2398" spans="3:6" x14ac:dyDescent="0.25">
      <c r="C2398" s="4">
        <v>871.74309893324903</v>
      </c>
      <c r="D2398" s="4">
        <v>15.6208439613692</v>
      </c>
      <c r="E2398" s="4">
        <v>529.10542521253205</v>
      </c>
      <c r="F2398" s="4">
        <v>40.862089624861198</v>
      </c>
    </row>
    <row r="2399" spans="3:6" x14ac:dyDescent="0.25">
      <c r="C2399" s="4">
        <v>463.43141867220402</v>
      </c>
      <c r="D2399" s="4">
        <v>13.502678184304299</v>
      </c>
      <c r="E2399" s="4">
        <v>397.31290198117398</v>
      </c>
      <c r="F2399" s="4">
        <v>172.55996087938499</v>
      </c>
    </row>
    <row r="2400" spans="3:6" x14ac:dyDescent="0.25">
      <c r="C2400" s="4">
        <v>692.42734417319195</v>
      </c>
      <c r="D2400" s="4">
        <v>11.1982148373499</v>
      </c>
      <c r="E2400" s="4">
        <v>417.48854812979602</v>
      </c>
      <c r="F2400" s="4">
        <v>24.723888364154799</v>
      </c>
    </row>
    <row r="2401" spans="3:6" x14ac:dyDescent="0.25">
      <c r="C2401" s="4">
        <v>681.94192460924296</v>
      </c>
      <c r="D2401" s="4">
        <v>16.716426650527801</v>
      </c>
      <c r="E2401" s="4">
        <v>447.88635121658399</v>
      </c>
      <c r="F2401" s="4">
        <v>98.226749636465598</v>
      </c>
    </row>
    <row r="2402" spans="3:6" x14ac:dyDescent="0.25">
      <c r="C2402" s="4">
        <v>413.599618934094</v>
      </c>
      <c r="D2402" s="4">
        <v>13.357168038142801</v>
      </c>
      <c r="E2402" s="4">
        <v>733.11227634921602</v>
      </c>
      <c r="F2402" s="4">
        <v>85.816144739510406</v>
      </c>
    </row>
    <row r="2403" spans="3:6" x14ac:dyDescent="0.25">
      <c r="C2403" s="4">
        <v>402.09462120383898</v>
      </c>
      <c r="D2403" s="4">
        <v>10.005264405859601</v>
      </c>
      <c r="E2403" s="4">
        <v>484.38179663568701</v>
      </c>
      <c r="F2403" s="4">
        <v>173.41713646892401</v>
      </c>
    </row>
    <row r="2404" spans="3:6" x14ac:dyDescent="0.25">
      <c r="C2404" s="4">
        <v>770.42572646587996</v>
      </c>
      <c r="D2404" s="4">
        <v>16.979904125910199</v>
      </c>
      <c r="E2404" s="4">
        <v>638.54117703437805</v>
      </c>
      <c r="F2404" s="4">
        <v>35.4993673413991</v>
      </c>
    </row>
    <row r="2405" spans="3:6" x14ac:dyDescent="0.25">
      <c r="C2405" s="4">
        <v>876.20412053540304</v>
      </c>
      <c r="D2405" s="4">
        <v>14.592828321969099</v>
      </c>
      <c r="E2405" s="4">
        <v>476.57229004055199</v>
      </c>
      <c r="F2405" s="4">
        <v>42.220508590573402</v>
      </c>
    </row>
    <row r="2406" spans="3:6" x14ac:dyDescent="0.25">
      <c r="C2406" s="4">
        <v>843.68174281343795</v>
      </c>
      <c r="D2406" s="4">
        <v>14.954421416856301</v>
      </c>
      <c r="E2406" s="4">
        <v>665.14590743556596</v>
      </c>
      <c r="F2406" s="4">
        <v>53.705821863375597</v>
      </c>
    </row>
    <row r="2407" spans="3:6" x14ac:dyDescent="0.25">
      <c r="C2407" s="4">
        <v>478.47821805253602</v>
      </c>
      <c r="D2407" s="4">
        <v>16.9802246277686</v>
      </c>
      <c r="E2407" s="4">
        <v>475.96162398904499</v>
      </c>
      <c r="F2407" s="4">
        <v>54.057160880882201</v>
      </c>
    </row>
    <row r="2408" spans="3:6" x14ac:dyDescent="0.25">
      <c r="C2408" s="4">
        <v>689.79624629765704</v>
      </c>
      <c r="D2408" s="4">
        <v>16.591027779271801</v>
      </c>
      <c r="E2408" s="4">
        <v>679.40233493223695</v>
      </c>
      <c r="F2408" s="4">
        <v>72.768521350575597</v>
      </c>
    </row>
    <row r="2409" spans="3:6" x14ac:dyDescent="0.25">
      <c r="C2409" s="4">
        <v>378.15397904068197</v>
      </c>
      <c r="D2409" s="4">
        <v>12.8746319210622</v>
      </c>
      <c r="E2409" s="4">
        <v>585.33083099499299</v>
      </c>
      <c r="F2409" s="4">
        <v>99.015305473934802</v>
      </c>
    </row>
    <row r="2410" spans="3:6" x14ac:dyDescent="0.25">
      <c r="C2410" s="4">
        <v>806.17740136012401</v>
      </c>
      <c r="D2410" s="4">
        <v>17.4817886257078</v>
      </c>
      <c r="E2410" s="4">
        <v>468.77494484931202</v>
      </c>
      <c r="F2410" s="4">
        <v>47.3692993391305</v>
      </c>
    </row>
    <row r="2411" spans="3:6" x14ac:dyDescent="0.25">
      <c r="C2411" s="4">
        <v>798.500816214829</v>
      </c>
      <c r="D2411" s="4">
        <v>15.279133551986799</v>
      </c>
      <c r="E2411" s="4">
        <v>744.05955624207797</v>
      </c>
      <c r="F2411" s="4">
        <v>54.604898704448701</v>
      </c>
    </row>
    <row r="2412" spans="3:6" x14ac:dyDescent="0.25">
      <c r="C2412" s="4">
        <v>358.76855111494598</v>
      </c>
      <c r="D2412" s="4">
        <v>9.5851836581714398</v>
      </c>
      <c r="E2412" s="4">
        <v>513.28693087398995</v>
      </c>
      <c r="F2412" s="4">
        <v>135.274998743552</v>
      </c>
    </row>
    <row r="2413" spans="3:6" x14ac:dyDescent="0.25">
      <c r="C2413" s="4">
        <v>690.56014408543695</v>
      </c>
      <c r="D2413" s="4">
        <v>20.056214610347499</v>
      </c>
      <c r="E2413" s="4">
        <v>691.689952850341</v>
      </c>
      <c r="F2413" s="4">
        <v>54.493233360350096</v>
      </c>
    </row>
    <row r="2414" spans="3:6" x14ac:dyDescent="0.25">
      <c r="C2414" s="4">
        <v>662.32965607568599</v>
      </c>
      <c r="D2414" s="4">
        <v>14.7111468524672</v>
      </c>
      <c r="E2414" s="4">
        <v>482.95791623741297</v>
      </c>
      <c r="F2414" s="4">
        <v>33.295369504718103</v>
      </c>
    </row>
    <row r="2415" spans="3:6" x14ac:dyDescent="0.25">
      <c r="C2415" s="4">
        <v>480.80231980234299</v>
      </c>
      <c r="D2415" s="4">
        <v>15.563866922166101</v>
      </c>
      <c r="E2415" s="4">
        <v>473.94172533974</v>
      </c>
      <c r="F2415" s="4">
        <v>121.063127068802</v>
      </c>
    </row>
    <row r="2416" spans="3:6" x14ac:dyDescent="0.25">
      <c r="C2416" s="4">
        <v>750.72947284579197</v>
      </c>
      <c r="D2416" s="4">
        <v>19.312779782339899</v>
      </c>
      <c r="E2416" s="4">
        <v>683.06770485266998</v>
      </c>
      <c r="F2416" s="4">
        <v>39.033753567840897</v>
      </c>
    </row>
    <row r="2417" spans="3:6" x14ac:dyDescent="0.25">
      <c r="C2417" s="4">
        <v>345.584161508828</v>
      </c>
      <c r="D2417" s="4">
        <v>17.001861934084399</v>
      </c>
      <c r="E2417" s="4">
        <v>620.05386485159295</v>
      </c>
      <c r="F2417" s="4">
        <v>31.654780514072598</v>
      </c>
    </row>
    <row r="2418" spans="3:6" x14ac:dyDescent="0.25">
      <c r="C2418" s="4">
        <v>715.591226510703</v>
      </c>
      <c r="D2418" s="4">
        <v>17.061494150431798</v>
      </c>
      <c r="E2418" s="4">
        <v>640.47611264884404</v>
      </c>
      <c r="F2418" s="4">
        <v>29.934768298175101</v>
      </c>
    </row>
    <row r="2419" spans="3:6" x14ac:dyDescent="0.25">
      <c r="C2419" s="4">
        <v>472.22206517495198</v>
      </c>
      <c r="D2419" s="4">
        <v>68.270985577953894</v>
      </c>
      <c r="E2419" s="4">
        <v>658.53949822485401</v>
      </c>
      <c r="F2419" s="4">
        <v>53.3633484800811</v>
      </c>
    </row>
    <row r="2420" spans="3:6" x14ac:dyDescent="0.25">
      <c r="C2420" s="4">
        <v>580.78587026894002</v>
      </c>
      <c r="D2420" s="4">
        <v>19.684733704663799</v>
      </c>
      <c r="E2420" s="4">
        <v>713.65682530030597</v>
      </c>
      <c r="F2420" s="4">
        <v>32.485069687710997</v>
      </c>
    </row>
    <row r="2421" spans="3:6" x14ac:dyDescent="0.25">
      <c r="C2421" s="4">
        <v>427.51912727579401</v>
      </c>
      <c r="D2421" s="4">
        <v>13.1772337860893</v>
      </c>
      <c r="E2421" s="4">
        <v>432.50272399187003</v>
      </c>
      <c r="F2421" s="4">
        <v>116.983886907808</v>
      </c>
    </row>
    <row r="2422" spans="3:6" x14ac:dyDescent="0.25">
      <c r="C2422" s="4">
        <v>413.10708859935397</v>
      </c>
      <c r="D2422" s="4">
        <v>32.081834613112697</v>
      </c>
      <c r="E2422" s="4">
        <v>605.00007674098003</v>
      </c>
      <c r="F2422" s="4">
        <v>69.843885503010796</v>
      </c>
    </row>
    <row r="2423" spans="3:6" x14ac:dyDescent="0.25">
      <c r="C2423" s="4">
        <v>410.62876341864398</v>
      </c>
      <c r="D2423" s="4">
        <v>24.1496913891751</v>
      </c>
      <c r="E2423" s="4">
        <v>504.383780192583</v>
      </c>
      <c r="F2423" s="4">
        <v>154.56199036585099</v>
      </c>
    </row>
    <row r="2424" spans="3:6" x14ac:dyDescent="0.25">
      <c r="C2424" s="4">
        <v>444.55878572538398</v>
      </c>
      <c r="D2424" s="4">
        <v>12.5657284080516</v>
      </c>
      <c r="E2424" s="4">
        <v>732.79786387830904</v>
      </c>
      <c r="F2424" s="4">
        <v>37.057634017430203</v>
      </c>
    </row>
    <row r="2425" spans="3:6" x14ac:dyDescent="0.25">
      <c r="C2425" s="4">
        <v>675.24225249141398</v>
      </c>
      <c r="D2425" s="4">
        <v>15.5336692424025</v>
      </c>
      <c r="E2425" s="4">
        <v>431.28191088139999</v>
      </c>
      <c r="F2425" s="4">
        <v>53.378454812569501</v>
      </c>
    </row>
    <row r="2426" spans="3:6" x14ac:dyDescent="0.25">
      <c r="C2426" s="4">
        <v>812.92167571559503</v>
      </c>
      <c r="D2426" s="4">
        <v>16.856229647062701</v>
      </c>
      <c r="E2426" s="4">
        <v>375.73638544231602</v>
      </c>
      <c r="F2426" s="4">
        <v>138.02114951144901</v>
      </c>
    </row>
    <row r="2427" spans="3:6" x14ac:dyDescent="0.25">
      <c r="C2427" s="4">
        <v>471.61413027718601</v>
      </c>
      <c r="D2427" s="4">
        <v>12.820721900323401</v>
      </c>
      <c r="E2427" s="4">
        <v>480.10652347654099</v>
      </c>
      <c r="F2427" s="4">
        <v>83.279744142666402</v>
      </c>
    </row>
    <row r="2428" spans="3:6" x14ac:dyDescent="0.25">
      <c r="C2428" s="4">
        <v>350.52404082193902</v>
      </c>
      <c r="D2428" s="4">
        <v>10.364858648041199</v>
      </c>
      <c r="E2428" s="4">
        <v>565.47434245422403</v>
      </c>
      <c r="F2428" s="4">
        <v>100.7230952112</v>
      </c>
    </row>
    <row r="2429" spans="3:6" x14ac:dyDescent="0.25">
      <c r="C2429" s="4">
        <v>401.05426161363698</v>
      </c>
      <c r="D2429" s="4">
        <v>13.910490680253099</v>
      </c>
      <c r="E2429" s="4">
        <v>651.76617095991901</v>
      </c>
      <c r="F2429" s="4">
        <v>70.868162642698707</v>
      </c>
    </row>
    <row r="2430" spans="3:6" x14ac:dyDescent="0.25">
      <c r="C2430" s="4">
        <v>363.72916816920002</v>
      </c>
      <c r="D2430" s="4">
        <v>15.816022185143</v>
      </c>
      <c r="E2430" s="4">
        <v>622.92803868278804</v>
      </c>
      <c r="F2430" s="4">
        <v>63.7351955031044</v>
      </c>
    </row>
    <row r="2431" spans="3:6" x14ac:dyDescent="0.25">
      <c r="C2431" s="4">
        <v>632.37640985846497</v>
      </c>
      <c r="D2431" s="4">
        <v>18.720348291331899</v>
      </c>
      <c r="E2431" s="4">
        <v>449.703639518469</v>
      </c>
      <c r="F2431" s="4">
        <v>23.175814841641099</v>
      </c>
    </row>
    <row r="2432" spans="3:6" x14ac:dyDescent="0.25">
      <c r="C2432" s="4">
        <v>733.02249152213301</v>
      </c>
      <c r="D2432" s="4">
        <v>17.041687924414799</v>
      </c>
      <c r="E2432" s="4">
        <v>358.91212356463001</v>
      </c>
      <c r="F2432" s="4">
        <v>172.31722030602299</v>
      </c>
    </row>
    <row r="2433" spans="3:6" x14ac:dyDescent="0.25">
      <c r="C2433" s="4">
        <v>776.30386884883001</v>
      </c>
      <c r="D2433" s="4">
        <v>16.841031688963898</v>
      </c>
      <c r="E2433" s="4">
        <v>418.75475763902</v>
      </c>
      <c r="F2433" s="4">
        <v>29.522164230700501</v>
      </c>
    </row>
    <row r="2434" spans="3:6" x14ac:dyDescent="0.25">
      <c r="C2434" s="4">
        <v>579.55620752274899</v>
      </c>
      <c r="D2434" s="4">
        <v>17.218875720864101</v>
      </c>
      <c r="E2434" s="4">
        <v>548.29213454946796</v>
      </c>
      <c r="F2434" s="4">
        <v>29.2376597733236</v>
      </c>
    </row>
    <row r="2435" spans="3:6" x14ac:dyDescent="0.25">
      <c r="C2435" s="4">
        <v>424.16891782358198</v>
      </c>
      <c r="D2435" s="4">
        <v>23.524391984799799</v>
      </c>
      <c r="E2435" s="4">
        <v>722.02958772704005</v>
      </c>
      <c r="F2435" s="4">
        <v>26.0637527022045</v>
      </c>
    </row>
    <row r="2436" spans="3:6" x14ac:dyDescent="0.25">
      <c r="C2436" s="4">
        <v>575.13168526813297</v>
      </c>
      <c r="D2436" s="4">
        <v>24.698176651028898</v>
      </c>
      <c r="E2436" s="4">
        <v>662.54871501028504</v>
      </c>
      <c r="F2436" s="4">
        <v>36.3353024753741</v>
      </c>
    </row>
    <row r="2437" spans="3:6" x14ac:dyDescent="0.25">
      <c r="C2437" s="4">
        <v>503.94238205999102</v>
      </c>
      <c r="D2437" s="4">
        <v>14.9096363396383</v>
      </c>
      <c r="E2437" s="4">
        <v>384.38158284127701</v>
      </c>
      <c r="F2437" s="4">
        <v>131.941588908433</v>
      </c>
    </row>
    <row r="2438" spans="3:6" x14ac:dyDescent="0.25">
      <c r="C2438" s="4">
        <v>394.37224397435699</v>
      </c>
      <c r="D2438" s="4">
        <v>14.4216985362581</v>
      </c>
      <c r="E2438" s="4">
        <v>528.50482998043196</v>
      </c>
      <c r="F2438" s="4">
        <v>101.16855172207499</v>
      </c>
    </row>
    <row r="2439" spans="3:6" x14ac:dyDescent="0.25">
      <c r="C2439" s="4">
        <v>503.32277465239099</v>
      </c>
      <c r="D2439" s="4">
        <v>14.1833068556152</v>
      </c>
      <c r="E2439" s="4">
        <v>532.63114382326603</v>
      </c>
      <c r="F2439" s="4">
        <v>96.189776946790502</v>
      </c>
    </row>
    <row r="2440" spans="3:6" x14ac:dyDescent="0.25">
      <c r="C2440" s="4">
        <v>558.31438205018605</v>
      </c>
      <c r="D2440" s="4">
        <v>16.2497904952615</v>
      </c>
      <c r="E2440" s="4">
        <v>783.87544082477598</v>
      </c>
      <c r="F2440" s="4">
        <v>24.667460526106801</v>
      </c>
    </row>
    <row r="2441" spans="3:6" x14ac:dyDescent="0.25">
      <c r="C2441" s="4">
        <v>780.43476018309502</v>
      </c>
      <c r="D2441" s="4">
        <v>19.275288190692599</v>
      </c>
      <c r="E2441" s="4">
        <v>456.13278432562902</v>
      </c>
      <c r="F2441" s="4">
        <v>121.38641999615299</v>
      </c>
    </row>
    <row r="2442" spans="3:6" x14ac:dyDescent="0.25">
      <c r="C2442" s="4">
        <v>721.57514308765496</v>
      </c>
      <c r="D2442" s="4">
        <v>17.6450905301608</v>
      </c>
      <c r="E2442" s="4">
        <v>568.75817573442998</v>
      </c>
      <c r="F2442" s="4">
        <v>130.240452342666</v>
      </c>
    </row>
    <row r="2443" spans="3:6" x14ac:dyDescent="0.25">
      <c r="C2443" s="4">
        <v>559.64267938956596</v>
      </c>
      <c r="D2443" s="4">
        <v>17.244526154827302</v>
      </c>
      <c r="E2443" s="4">
        <v>404.63440971449</v>
      </c>
      <c r="F2443" s="4">
        <v>98.676112619694294</v>
      </c>
    </row>
    <row r="2444" spans="3:6" x14ac:dyDescent="0.25">
      <c r="C2444" s="4">
        <v>636.31042994186203</v>
      </c>
      <c r="D2444" s="4">
        <v>20.174960334552399</v>
      </c>
      <c r="E2444" s="4">
        <v>714.63637814298204</v>
      </c>
      <c r="F2444" s="4">
        <v>38.721904983045498</v>
      </c>
    </row>
    <row r="2445" spans="3:6" x14ac:dyDescent="0.25">
      <c r="C2445" s="4">
        <v>768.11226091161302</v>
      </c>
      <c r="D2445" s="4">
        <v>14.576241845265001</v>
      </c>
      <c r="E2445" s="4">
        <v>583.67341183125905</v>
      </c>
      <c r="F2445" s="4">
        <v>57.137484467821103</v>
      </c>
    </row>
    <row r="2446" spans="3:6" x14ac:dyDescent="0.25">
      <c r="C2446" s="4">
        <v>794.49366025254096</v>
      </c>
      <c r="D2446" s="4">
        <v>16.293736340943699</v>
      </c>
      <c r="E2446" s="4">
        <v>732.33450853824604</v>
      </c>
      <c r="F2446" s="4">
        <v>54.482628276105899</v>
      </c>
    </row>
    <row r="2447" spans="3:6" x14ac:dyDescent="0.25">
      <c r="C2447" s="4">
        <v>346.29649833217201</v>
      </c>
      <c r="D2447" s="4">
        <v>17.912108215037701</v>
      </c>
      <c r="E2447" s="4">
        <v>447.03798063844403</v>
      </c>
      <c r="F2447" s="4">
        <v>115.30502844229299</v>
      </c>
    </row>
    <row r="2448" spans="3:6" x14ac:dyDescent="0.25">
      <c r="C2448" s="4">
        <v>537.05449026450503</v>
      </c>
      <c r="D2448" s="4">
        <v>12.904478724347401</v>
      </c>
      <c r="E2448" s="4">
        <v>670.79638405516698</v>
      </c>
      <c r="F2448" s="4">
        <v>54.269993771100403</v>
      </c>
    </row>
    <row r="2449" spans="3:6" x14ac:dyDescent="0.25">
      <c r="C2449" s="4">
        <v>403.60241107270099</v>
      </c>
      <c r="D2449" s="4">
        <v>130.453223688062</v>
      </c>
      <c r="E2449" s="4">
        <v>474.73284564912302</v>
      </c>
      <c r="F2449" s="4">
        <v>123.850889399647</v>
      </c>
    </row>
    <row r="2450" spans="3:6" x14ac:dyDescent="0.25">
      <c r="C2450" s="4">
        <v>475.20286915451197</v>
      </c>
      <c r="D2450" s="4">
        <v>14.2153050715569</v>
      </c>
      <c r="E2450" s="4">
        <v>528.15950284525695</v>
      </c>
      <c r="F2450" s="4">
        <v>129.867323426995</v>
      </c>
    </row>
    <row r="2451" spans="3:6" x14ac:dyDescent="0.25">
      <c r="C2451" s="4">
        <v>710.04557900130703</v>
      </c>
      <c r="D2451" s="4">
        <v>16.239841360598799</v>
      </c>
      <c r="E2451" s="4">
        <v>456.46578194945999</v>
      </c>
      <c r="F2451" s="4">
        <v>83.369558747392105</v>
      </c>
    </row>
    <row r="2452" spans="3:6" x14ac:dyDescent="0.25">
      <c r="C2452" s="4">
        <v>303.76623197272397</v>
      </c>
      <c r="D2452" s="4">
        <v>47.339910371461798</v>
      </c>
      <c r="E2452" s="4">
        <v>564.61202426627199</v>
      </c>
      <c r="F2452" s="4">
        <v>35.060945051955002</v>
      </c>
    </row>
    <row r="2453" spans="3:6" x14ac:dyDescent="0.25">
      <c r="C2453" s="4">
        <v>802.585565723478</v>
      </c>
      <c r="D2453" s="4">
        <v>6.1590295734349603</v>
      </c>
      <c r="E2453" s="4">
        <v>416.41765534877698</v>
      </c>
      <c r="F2453" s="4">
        <v>86.758999598678201</v>
      </c>
    </row>
    <row r="2454" spans="3:6" x14ac:dyDescent="0.25">
      <c r="C2454" s="4">
        <v>422.49637605622399</v>
      </c>
      <c r="D2454" s="4">
        <v>16.305730088381001</v>
      </c>
      <c r="E2454" s="4">
        <v>376.87660072743802</v>
      </c>
      <c r="F2454" s="4">
        <v>199.24127615848499</v>
      </c>
    </row>
    <row r="2455" spans="3:6" x14ac:dyDescent="0.25">
      <c r="C2455" s="4">
        <v>483.64818830415601</v>
      </c>
      <c r="D2455" s="4">
        <v>15.384786941111001</v>
      </c>
      <c r="E2455" s="4">
        <v>372.64788335189201</v>
      </c>
      <c r="F2455" s="4">
        <v>154.33684347197399</v>
      </c>
    </row>
    <row r="2456" spans="3:6" x14ac:dyDescent="0.25">
      <c r="C2456" s="4">
        <v>817.760616715997</v>
      </c>
      <c r="D2456" s="4">
        <v>13.8433509115129</v>
      </c>
      <c r="E2456" s="4">
        <v>723.06254672259001</v>
      </c>
      <c r="F2456" s="4">
        <v>44.668132040649603</v>
      </c>
    </row>
    <row r="2457" spans="3:6" x14ac:dyDescent="0.25">
      <c r="C2457" s="4">
        <v>360.41416040062899</v>
      </c>
      <c r="D2457" s="4">
        <v>20.5749601412098</v>
      </c>
      <c r="E2457" s="4">
        <v>854.72355316951803</v>
      </c>
      <c r="F2457" s="4">
        <v>44.288197749992797</v>
      </c>
    </row>
    <row r="2458" spans="3:6" x14ac:dyDescent="0.25">
      <c r="C2458" s="4">
        <v>605.907927848398</v>
      </c>
      <c r="D2458" s="4">
        <v>17.221301939105601</v>
      </c>
      <c r="E2458" s="4">
        <v>598.48461156338396</v>
      </c>
      <c r="F2458" s="4">
        <v>33.535790696740101</v>
      </c>
    </row>
    <row r="2459" spans="3:6" x14ac:dyDescent="0.25">
      <c r="C2459" s="4">
        <v>397.39459859207199</v>
      </c>
      <c r="D2459" s="4">
        <v>7.5323263595346299</v>
      </c>
      <c r="E2459" s="4">
        <v>633.05044691637102</v>
      </c>
      <c r="F2459" s="4">
        <v>62.882323019905002</v>
      </c>
    </row>
    <row r="2460" spans="3:6" x14ac:dyDescent="0.25">
      <c r="C2460" s="4">
        <v>821.958221461623</v>
      </c>
      <c r="D2460" s="4">
        <v>16.779827705817201</v>
      </c>
      <c r="E2460" s="4">
        <v>431.97303799912299</v>
      </c>
      <c r="F2460" s="4">
        <v>26.906096460530499</v>
      </c>
    </row>
    <row r="2461" spans="3:6" x14ac:dyDescent="0.25">
      <c r="C2461" s="4">
        <v>792.56461470946601</v>
      </c>
      <c r="D2461" s="4">
        <v>17.9555964490864</v>
      </c>
      <c r="E2461" s="4">
        <v>636.77496022730998</v>
      </c>
      <c r="F2461" s="4">
        <v>61.395163535838897</v>
      </c>
    </row>
    <row r="2462" spans="3:6" x14ac:dyDescent="0.25">
      <c r="C2462" s="4">
        <v>701.22412445396105</v>
      </c>
      <c r="D2462" s="4">
        <v>12.9271535717416</v>
      </c>
      <c r="E2462" s="4">
        <v>512.01132254302502</v>
      </c>
      <c r="F2462" s="4">
        <v>152.78524506511101</v>
      </c>
    </row>
    <row r="2463" spans="3:6" x14ac:dyDescent="0.25">
      <c r="C2463" s="4">
        <v>685.20143476501096</v>
      </c>
      <c r="D2463" s="4">
        <v>15.2227054436225</v>
      </c>
      <c r="E2463" s="4">
        <v>441.06887975707599</v>
      </c>
      <c r="F2463" s="4">
        <v>106.009995220229</v>
      </c>
    </row>
    <row r="2464" spans="3:6" x14ac:dyDescent="0.25">
      <c r="C2464" s="4">
        <v>699.32141680642906</v>
      </c>
      <c r="D2464" s="4">
        <v>16.166643927805101</v>
      </c>
      <c r="E2464" s="4">
        <v>476.85105720907399</v>
      </c>
      <c r="F2464" s="4">
        <v>28.127535500330801</v>
      </c>
    </row>
    <row r="2465" spans="3:6" x14ac:dyDescent="0.25">
      <c r="C2465" s="4">
        <v>318.99502531066503</v>
      </c>
      <c r="D2465" s="4">
        <v>16.9021745568607</v>
      </c>
      <c r="E2465" s="4">
        <v>462.15187349170401</v>
      </c>
      <c r="F2465" s="4">
        <v>105.464210481848</v>
      </c>
    </row>
    <row r="2466" spans="3:6" x14ac:dyDescent="0.25">
      <c r="C2466" s="4">
        <v>703.74020042642906</v>
      </c>
      <c r="D2466" s="4">
        <v>17.135683404980199</v>
      </c>
      <c r="E2466" s="4">
        <v>581.07798956707097</v>
      </c>
      <c r="F2466" s="4">
        <v>34.643687138333902</v>
      </c>
    </row>
    <row r="2467" spans="3:6" x14ac:dyDescent="0.25">
      <c r="C2467" s="4">
        <v>421.72886277735199</v>
      </c>
      <c r="D2467" s="4">
        <v>12.4155948853585</v>
      </c>
      <c r="E2467" s="4">
        <v>700.71665575727798</v>
      </c>
      <c r="F2467" s="4">
        <v>71.338201685575697</v>
      </c>
    </row>
    <row r="2468" spans="3:6" x14ac:dyDescent="0.25">
      <c r="C2468" s="4">
        <v>364.85272018238902</v>
      </c>
      <c r="D2468" s="4">
        <v>12.820477854227599</v>
      </c>
      <c r="E2468" s="4">
        <v>684.11317662894703</v>
      </c>
      <c r="F2468" s="4">
        <v>66.840284545207297</v>
      </c>
    </row>
    <row r="2469" spans="3:6" x14ac:dyDescent="0.25">
      <c r="C2469" s="4">
        <v>766.18008762225497</v>
      </c>
      <c r="D2469" s="4">
        <v>13.656077068997501</v>
      </c>
      <c r="E2469" s="4">
        <v>478.54517478123302</v>
      </c>
      <c r="F2469" s="4">
        <v>34.287053325679103</v>
      </c>
    </row>
    <row r="2470" spans="3:6" x14ac:dyDescent="0.25">
      <c r="C2470" s="4">
        <v>496.80952175333999</v>
      </c>
      <c r="D2470" s="4">
        <v>16.431830634595801</v>
      </c>
      <c r="E2470" s="4">
        <v>630.29717000201299</v>
      </c>
      <c r="F2470" s="4">
        <v>26.3532620093319</v>
      </c>
    </row>
    <row r="2471" spans="3:6" x14ac:dyDescent="0.25">
      <c r="C2471" s="4">
        <v>398.57343403622502</v>
      </c>
      <c r="D2471" s="4">
        <v>12.7228200871031</v>
      </c>
      <c r="E2471" s="4">
        <v>492.89585754275299</v>
      </c>
      <c r="F2471" s="4">
        <v>113.126909833401</v>
      </c>
    </row>
    <row r="2472" spans="3:6" x14ac:dyDescent="0.25">
      <c r="C2472" s="4">
        <v>750.14460979029502</v>
      </c>
      <c r="D2472" s="4">
        <v>16.1159840261098</v>
      </c>
      <c r="E2472" s="4">
        <v>721.13247953355301</v>
      </c>
      <c r="F2472" s="4">
        <v>55.891676893224897</v>
      </c>
    </row>
    <row r="2473" spans="3:6" x14ac:dyDescent="0.25">
      <c r="C2473" s="4">
        <v>848.50450951233495</v>
      </c>
      <c r="D2473" s="4">
        <v>15.1023728116415</v>
      </c>
      <c r="E2473" s="4">
        <v>710.33708738908103</v>
      </c>
      <c r="F2473" s="4">
        <v>30.935332906665199</v>
      </c>
    </row>
    <row r="2474" spans="3:6" x14ac:dyDescent="0.25">
      <c r="C2474" s="4">
        <v>541.25635196640997</v>
      </c>
      <c r="D2474" s="4">
        <v>17.332143413601401</v>
      </c>
      <c r="E2474" s="4">
        <v>791.97727995738296</v>
      </c>
      <c r="F2474" s="4">
        <v>32.111315194750198</v>
      </c>
    </row>
    <row r="2475" spans="3:6" x14ac:dyDescent="0.25">
      <c r="C2475" s="4">
        <v>771.795621208846</v>
      </c>
      <c r="D2475" s="4">
        <v>20.175830086460302</v>
      </c>
      <c r="E2475" s="4">
        <v>418.42041714861898</v>
      </c>
      <c r="F2475" s="4">
        <v>86.358129877131404</v>
      </c>
    </row>
    <row r="2476" spans="3:6" x14ac:dyDescent="0.25">
      <c r="C2476" s="4">
        <v>679.51769296452403</v>
      </c>
      <c r="D2476" s="4">
        <v>17.770046882564198</v>
      </c>
      <c r="E2476" s="4">
        <v>567.18448208644895</v>
      </c>
      <c r="F2476" s="4">
        <v>206.31403132621099</v>
      </c>
    </row>
    <row r="2477" spans="3:6" x14ac:dyDescent="0.25">
      <c r="C2477" s="4">
        <v>702.47994231432597</v>
      </c>
      <c r="D2477" s="4">
        <v>15.7207600702531</v>
      </c>
      <c r="E2477" s="4">
        <v>660.23787356540504</v>
      </c>
      <c r="F2477" s="4">
        <v>60.470588734606203</v>
      </c>
    </row>
    <row r="2478" spans="3:6" x14ac:dyDescent="0.25">
      <c r="C2478" s="4">
        <v>709.55863340943995</v>
      </c>
      <c r="D2478" s="4">
        <v>20.805783577263298</v>
      </c>
      <c r="E2478" s="4">
        <v>401.14616662636303</v>
      </c>
      <c r="F2478" s="4">
        <v>138.21556464768901</v>
      </c>
    </row>
    <row r="2479" spans="3:6" x14ac:dyDescent="0.25">
      <c r="C2479" s="4">
        <v>839.55683210119605</v>
      </c>
      <c r="D2479" s="4">
        <v>17.791119550820401</v>
      </c>
      <c r="E2479" s="4">
        <v>488.94459489360401</v>
      </c>
      <c r="F2479" s="4">
        <v>99.449317744467393</v>
      </c>
    </row>
    <row r="2480" spans="3:6" x14ac:dyDescent="0.25">
      <c r="C2480" s="4">
        <v>746.722606301307</v>
      </c>
      <c r="D2480" s="4">
        <v>13.661417743889601</v>
      </c>
      <c r="E2480" s="4">
        <v>519.27769923210099</v>
      </c>
      <c r="F2480" s="4">
        <v>35.493477287702198</v>
      </c>
    </row>
    <row r="2481" spans="3:6" x14ac:dyDescent="0.25">
      <c r="C2481" s="4">
        <v>399.51207799091901</v>
      </c>
      <c r="D2481" s="4">
        <v>12.4061037346255</v>
      </c>
      <c r="E2481" s="4">
        <v>580.38733538053896</v>
      </c>
      <c r="F2481" s="4">
        <v>165.89700219221399</v>
      </c>
    </row>
    <row r="2482" spans="3:6" x14ac:dyDescent="0.25">
      <c r="C2482" s="4">
        <v>382.159899396821</v>
      </c>
      <c r="D2482" s="4">
        <v>33.781689555617</v>
      </c>
      <c r="E2482" s="4">
        <v>697.04297027364305</v>
      </c>
      <c r="F2482" s="4">
        <v>33.990845191525203</v>
      </c>
    </row>
    <row r="2483" spans="3:6" x14ac:dyDescent="0.25">
      <c r="C2483" s="4">
        <v>377.05047719925602</v>
      </c>
      <c r="D2483" s="4">
        <v>14.153536499245</v>
      </c>
      <c r="E2483" s="4">
        <v>430.22305692359799</v>
      </c>
      <c r="F2483" s="4">
        <v>142.19523967849</v>
      </c>
    </row>
    <row r="2484" spans="3:6" x14ac:dyDescent="0.25">
      <c r="C2484" s="4">
        <v>441.08850269392099</v>
      </c>
      <c r="D2484" s="4">
        <v>17.123812041710998</v>
      </c>
      <c r="E2484" s="4">
        <v>518.24080339446596</v>
      </c>
      <c r="F2484" s="4">
        <v>40.130907789338302</v>
      </c>
    </row>
    <row r="2485" spans="3:6" x14ac:dyDescent="0.25">
      <c r="C2485" s="4">
        <v>575.39220276474896</v>
      </c>
      <c r="D2485" s="4">
        <v>17.022583676967699</v>
      </c>
      <c r="E2485" s="4">
        <v>702.95303313434101</v>
      </c>
      <c r="F2485" s="4">
        <v>52.271687534404897</v>
      </c>
    </row>
    <row r="2486" spans="3:6" x14ac:dyDescent="0.25">
      <c r="C2486" s="4">
        <v>757.18446666374803</v>
      </c>
      <c r="D2486" s="4">
        <v>16.0843673737253</v>
      </c>
      <c r="E2486" s="4">
        <v>457.709483701735</v>
      </c>
      <c r="F2486" s="4">
        <v>39.084611759055399</v>
      </c>
    </row>
    <row r="2487" spans="3:6" x14ac:dyDescent="0.25">
      <c r="C2487" s="4">
        <v>860.446998678147</v>
      </c>
      <c r="D2487" s="4">
        <v>14.325368265155699</v>
      </c>
      <c r="E2487" s="4">
        <v>472.55725991725899</v>
      </c>
      <c r="F2487" s="4">
        <v>79.157519411761299</v>
      </c>
    </row>
    <row r="2488" spans="3:6" x14ac:dyDescent="0.25">
      <c r="C2488" s="4">
        <v>428.06524795293802</v>
      </c>
      <c r="D2488" s="4">
        <v>39.5646148591768</v>
      </c>
      <c r="E2488" s="4">
        <v>430.167956557124</v>
      </c>
      <c r="F2488" s="4">
        <v>159.61654143547599</v>
      </c>
    </row>
    <row r="2489" spans="3:6" x14ac:dyDescent="0.25">
      <c r="C2489" s="4">
        <v>708.87345740944102</v>
      </c>
      <c r="D2489" s="4">
        <v>15.846753773512299</v>
      </c>
      <c r="E2489" s="4">
        <v>615.90663065388696</v>
      </c>
      <c r="F2489" s="4">
        <v>30.009262792765998</v>
      </c>
    </row>
    <row r="2490" spans="3:6" x14ac:dyDescent="0.25">
      <c r="C2490" s="4">
        <v>439.289677713066</v>
      </c>
      <c r="D2490" s="4">
        <v>11.8091098219156</v>
      </c>
      <c r="E2490" s="4">
        <v>729.93067885935295</v>
      </c>
      <c r="F2490" s="4">
        <v>72.682612956035797</v>
      </c>
    </row>
    <row r="2491" spans="3:6" x14ac:dyDescent="0.25">
      <c r="C2491" s="4">
        <v>466.19855077192102</v>
      </c>
      <c r="D2491" s="4">
        <v>70.075151259545194</v>
      </c>
      <c r="E2491" s="4">
        <v>492.71754049882202</v>
      </c>
      <c r="F2491" s="4">
        <v>70.329320731107103</v>
      </c>
    </row>
    <row r="2492" spans="3:6" x14ac:dyDescent="0.25">
      <c r="C2492" s="4">
        <v>182.60108353942601</v>
      </c>
      <c r="D2492" s="4">
        <v>9.5580988696310598</v>
      </c>
      <c r="E2492" s="4">
        <v>642.83468385040703</v>
      </c>
      <c r="F2492" s="4">
        <v>69.7504088860005</v>
      </c>
    </row>
    <row r="2493" spans="3:6" x14ac:dyDescent="0.25">
      <c r="C2493" s="4">
        <v>378.89811559394002</v>
      </c>
      <c r="D2493" s="4">
        <v>22.456306167645302</v>
      </c>
      <c r="E2493" s="4">
        <v>660.22424702718797</v>
      </c>
      <c r="F2493" s="4">
        <v>116.457496547605</v>
      </c>
    </row>
    <row r="2494" spans="3:6" x14ac:dyDescent="0.25">
      <c r="C2494" s="4">
        <v>867.24376317858605</v>
      </c>
      <c r="D2494" s="4">
        <v>20.467292627086799</v>
      </c>
      <c r="E2494" s="4">
        <v>417.50302971899498</v>
      </c>
      <c r="F2494" s="4">
        <v>101.142779198708</v>
      </c>
    </row>
    <row r="2495" spans="3:6" x14ac:dyDescent="0.25">
      <c r="C2495" s="4">
        <v>374.26692641153898</v>
      </c>
      <c r="D2495" s="4">
        <v>12.7648434438742</v>
      </c>
      <c r="E2495" s="4">
        <v>463.823148433119</v>
      </c>
      <c r="F2495" s="4">
        <v>136.53293707361399</v>
      </c>
    </row>
    <row r="2496" spans="3:6" x14ac:dyDescent="0.25">
      <c r="C2496" s="4">
        <v>410.83982628956397</v>
      </c>
      <c r="D2496" s="4">
        <v>13.924330646404901</v>
      </c>
      <c r="E2496" s="4">
        <v>491.51911198347801</v>
      </c>
      <c r="F2496" s="4">
        <v>152.80744679598101</v>
      </c>
    </row>
    <row r="2497" spans="3:6" x14ac:dyDescent="0.25">
      <c r="C2497" s="4">
        <v>480.79140925779899</v>
      </c>
      <c r="D2497" s="4">
        <v>18.357503970619199</v>
      </c>
      <c r="E2497" s="4">
        <v>579.32459054142203</v>
      </c>
      <c r="F2497" s="4">
        <v>30.750576607184399</v>
      </c>
    </row>
    <row r="2498" spans="3:6" x14ac:dyDescent="0.25">
      <c r="C2498" s="4">
        <v>865.50142623484101</v>
      </c>
      <c r="D2498" s="4">
        <v>15.995987106114599</v>
      </c>
      <c r="E2498" s="4">
        <v>492.07821827754299</v>
      </c>
      <c r="F2498" s="4">
        <v>92.658518952084705</v>
      </c>
    </row>
    <row r="2499" spans="3:6" x14ac:dyDescent="0.25">
      <c r="C2499" s="4">
        <v>412.06805524974999</v>
      </c>
      <c r="D2499" s="4">
        <v>5.3467461119871498</v>
      </c>
      <c r="E2499" s="4">
        <v>787.72971735149599</v>
      </c>
      <c r="F2499" s="4">
        <v>32.844221213599603</v>
      </c>
    </row>
    <row r="2500" spans="3:6" x14ac:dyDescent="0.25">
      <c r="C2500" s="4">
        <v>703.51326815783898</v>
      </c>
      <c r="D2500" s="4">
        <v>17.845350098097601</v>
      </c>
      <c r="E2500" s="4">
        <v>453.28821307793203</v>
      </c>
      <c r="F2500" s="4">
        <v>195.085405135527</v>
      </c>
    </row>
    <row r="2501" spans="3:6" x14ac:dyDescent="0.25">
      <c r="C2501" s="4">
        <v>629.61106263846102</v>
      </c>
      <c r="D2501" s="4">
        <v>18.066529657924502</v>
      </c>
      <c r="E2501" s="4">
        <v>549.09848237037602</v>
      </c>
      <c r="F2501" s="4">
        <v>74.349828635807995</v>
      </c>
    </row>
    <row r="2502" spans="3:6" x14ac:dyDescent="0.25">
      <c r="C2502" s="4">
        <v>841.78313884139004</v>
      </c>
      <c r="D2502" s="4">
        <v>15.3010758948512</v>
      </c>
      <c r="E2502" s="4">
        <v>732.93998676538399</v>
      </c>
      <c r="F2502" s="4">
        <v>33.912230710033299</v>
      </c>
    </row>
    <row r="2503" spans="3:6" x14ac:dyDescent="0.25">
      <c r="C2503" s="4">
        <v>714.60495937615599</v>
      </c>
      <c r="D2503" s="4">
        <v>16.852460612077198</v>
      </c>
      <c r="E2503" s="4">
        <v>454.35822123289103</v>
      </c>
      <c r="F2503" s="4">
        <v>141.83617965550999</v>
      </c>
    </row>
    <row r="2504" spans="3:6" x14ac:dyDescent="0.25">
      <c r="C2504" s="4">
        <v>569.99887126684098</v>
      </c>
      <c r="D2504" s="4">
        <v>17.559609704883702</v>
      </c>
      <c r="E2504" s="4">
        <v>531.60639423131897</v>
      </c>
      <c r="F2504" s="4">
        <v>55.296925754053497</v>
      </c>
    </row>
    <row r="2505" spans="3:6" x14ac:dyDescent="0.25">
      <c r="C2505" s="4">
        <v>593.40766028687301</v>
      </c>
      <c r="D2505" s="4">
        <v>16.3383538043126</v>
      </c>
      <c r="E2505" s="4">
        <v>946.04783786833195</v>
      </c>
      <c r="F2505" s="4">
        <v>38.507622622186297</v>
      </c>
    </row>
    <row r="2506" spans="3:6" x14ac:dyDescent="0.25">
      <c r="C2506" s="4">
        <v>525.61792968585996</v>
      </c>
      <c r="D2506" s="4">
        <v>15.303044433239799</v>
      </c>
      <c r="E2506" s="4">
        <v>464.50249505043001</v>
      </c>
      <c r="F2506" s="4">
        <v>125.86700290488</v>
      </c>
    </row>
    <row r="2507" spans="3:6" x14ac:dyDescent="0.25">
      <c r="C2507" s="4">
        <v>483.94424351677202</v>
      </c>
      <c r="D2507" s="4">
        <v>14.7512324440758</v>
      </c>
      <c r="E2507" s="4">
        <v>593.07696729525901</v>
      </c>
      <c r="F2507" s="4">
        <v>42.044572191545697</v>
      </c>
    </row>
    <row r="2508" spans="3:6" x14ac:dyDescent="0.25">
      <c r="C2508" s="4">
        <v>422.0123145096</v>
      </c>
      <c r="D2508" s="4">
        <v>13.790966759203</v>
      </c>
      <c r="E2508" s="4">
        <v>494.66416484117502</v>
      </c>
      <c r="F2508" s="4">
        <v>113.349981485866</v>
      </c>
    </row>
    <row r="2509" spans="3:6" x14ac:dyDescent="0.25">
      <c r="C2509" s="4">
        <v>830.59424708783604</v>
      </c>
      <c r="D2509" s="4">
        <v>15.1142444636207</v>
      </c>
      <c r="E2509" s="4">
        <v>668.00779805704894</v>
      </c>
      <c r="F2509" s="4">
        <v>58.343649127287698</v>
      </c>
    </row>
    <row r="2510" spans="3:6" x14ac:dyDescent="0.25">
      <c r="C2510" s="4">
        <v>573.22317880391995</v>
      </c>
      <c r="D2510" s="4">
        <v>28.333410144085001</v>
      </c>
      <c r="E2510" s="4">
        <v>416.63515708595497</v>
      </c>
      <c r="F2510" s="4">
        <v>179.66781143797499</v>
      </c>
    </row>
    <row r="2511" spans="3:6" x14ac:dyDescent="0.25">
      <c r="C2511" s="4">
        <v>548.16598761826697</v>
      </c>
      <c r="D2511" s="4">
        <v>14.998581181047401</v>
      </c>
      <c r="E2511" s="4">
        <v>767.46204385533895</v>
      </c>
      <c r="F2511" s="4">
        <v>59.881377165904198</v>
      </c>
    </row>
    <row r="2512" spans="3:6" x14ac:dyDescent="0.25">
      <c r="C2512" s="4">
        <v>413.692302595824</v>
      </c>
      <c r="D2512" s="4">
        <v>15.1849547887686</v>
      </c>
      <c r="E2512" s="4">
        <v>511.94250478222898</v>
      </c>
      <c r="F2512" s="4">
        <v>147.53687406144999</v>
      </c>
    </row>
    <row r="2513" spans="3:6" x14ac:dyDescent="0.25">
      <c r="C2513" s="4">
        <v>791.80083915591194</v>
      </c>
      <c r="D2513" s="4">
        <v>22.355230460176202</v>
      </c>
      <c r="E2513" s="4">
        <v>555.63903313130095</v>
      </c>
      <c r="F2513" s="4">
        <v>113.91996692866</v>
      </c>
    </row>
    <row r="2514" spans="3:6" x14ac:dyDescent="0.25">
      <c r="C2514" s="4">
        <v>887.73862830921996</v>
      </c>
      <c r="D2514" s="4">
        <v>16.015228600008399</v>
      </c>
      <c r="E2514" s="4">
        <v>770.66123479232101</v>
      </c>
      <c r="F2514" s="4">
        <v>34.789456655038499</v>
      </c>
    </row>
    <row r="2515" spans="3:6" x14ac:dyDescent="0.25">
      <c r="C2515" s="4">
        <v>785.39978694915703</v>
      </c>
      <c r="D2515" s="4">
        <v>20.4263832301367</v>
      </c>
      <c r="E2515" s="4">
        <v>591.08783134817998</v>
      </c>
      <c r="F2515" s="4">
        <v>60.7251094104722</v>
      </c>
    </row>
    <row r="2516" spans="3:6" x14ac:dyDescent="0.25">
      <c r="C2516" s="4">
        <v>653.05732843279804</v>
      </c>
      <c r="D2516" s="4">
        <v>20.503670166479399</v>
      </c>
      <c r="E2516" s="4">
        <v>686.34917335584703</v>
      </c>
      <c r="F2516" s="4">
        <v>32.057649204740301</v>
      </c>
    </row>
    <row r="2517" spans="3:6" x14ac:dyDescent="0.25">
      <c r="C2517" s="4">
        <v>439.90870577096899</v>
      </c>
      <c r="D2517" s="4">
        <v>23.439963752869499</v>
      </c>
      <c r="E2517" s="4">
        <v>712.36293614655699</v>
      </c>
      <c r="F2517" s="4">
        <v>81.276814665878106</v>
      </c>
    </row>
    <row r="2518" spans="3:6" x14ac:dyDescent="0.25">
      <c r="C2518" s="4">
        <v>803.34123717620901</v>
      </c>
      <c r="D2518" s="4">
        <v>16.205874952953302</v>
      </c>
      <c r="E2518" s="4">
        <v>472.476982101798</v>
      </c>
      <c r="F2518" s="4">
        <v>103.07449511345401</v>
      </c>
    </row>
    <row r="2519" spans="3:6" x14ac:dyDescent="0.25">
      <c r="C2519" s="4">
        <v>433.385336531326</v>
      </c>
      <c r="D2519" s="4">
        <v>15.365331800887301</v>
      </c>
      <c r="E2519" s="4">
        <v>658.77958381920996</v>
      </c>
      <c r="F2519" s="4">
        <v>56.1557341886218</v>
      </c>
    </row>
    <row r="2520" spans="3:6" x14ac:dyDescent="0.25">
      <c r="C2520" s="4">
        <v>684.11052159219901</v>
      </c>
      <c r="D2520" s="4">
        <v>16.892057955497801</v>
      </c>
      <c r="E2520" s="4">
        <v>713.31232280656604</v>
      </c>
      <c r="F2520" s="4">
        <v>76.9646302845794</v>
      </c>
    </row>
    <row r="2521" spans="3:6" x14ac:dyDescent="0.25">
      <c r="C2521" s="4">
        <v>848.945189539343</v>
      </c>
      <c r="D2521" s="4">
        <v>18.610376473749</v>
      </c>
      <c r="E2521" s="4">
        <v>553.98757990822105</v>
      </c>
      <c r="F2521" s="4">
        <v>98.058519043959606</v>
      </c>
    </row>
    <row r="2522" spans="3:6" x14ac:dyDescent="0.25">
      <c r="C2522" s="4">
        <v>735.46517148986402</v>
      </c>
      <c r="D2522" s="4">
        <v>18.180270427139401</v>
      </c>
      <c r="E2522" s="4">
        <v>746.94158890470806</v>
      </c>
      <c r="F2522" s="4">
        <v>25.815503593767001</v>
      </c>
    </row>
    <row r="2523" spans="3:6" x14ac:dyDescent="0.25">
      <c r="C2523" s="4">
        <v>698.02136255055598</v>
      </c>
      <c r="D2523" s="4">
        <v>16.1222859583795</v>
      </c>
      <c r="E2523" s="4">
        <v>525.01394717767801</v>
      </c>
      <c r="F2523" s="4">
        <v>146.277058511972</v>
      </c>
    </row>
    <row r="2524" spans="3:6" x14ac:dyDescent="0.25">
      <c r="C2524" s="4">
        <v>522.40700417011897</v>
      </c>
      <c r="D2524" s="4">
        <v>14.948943497845899</v>
      </c>
      <c r="E2524" s="4">
        <v>708.74329768866301</v>
      </c>
      <c r="F2524" s="4">
        <v>27.556374904233898</v>
      </c>
    </row>
    <row r="2525" spans="3:6" x14ac:dyDescent="0.25">
      <c r="C2525" s="4">
        <v>713.05774000659505</v>
      </c>
      <c r="D2525" s="4">
        <v>10.4554209387861</v>
      </c>
      <c r="E2525" s="4">
        <v>731.62394151091496</v>
      </c>
      <c r="F2525" s="4">
        <v>34.614160946803104</v>
      </c>
    </row>
    <row r="2526" spans="3:6" x14ac:dyDescent="0.25">
      <c r="C2526" s="4">
        <v>825.400884896516</v>
      </c>
      <c r="D2526" s="4">
        <v>20.8328225705772</v>
      </c>
      <c r="E2526" s="4">
        <v>723.12596358358803</v>
      </c>
      <c r="F2526" s="4">
        <v>54.223759081214602</v>
      </c>
    </row>
    <row r="2527" spans="3:6" x14ac:dyDescent="0.25">
      <c r="C2527" s="4">
        <v>697.845350507646</v>
      </c>
      <c r="D2527" s="4">
        <v>17.013504378264699</v>
      </c>
      <c r="E2527" s="4">
        <v>597.09445386007405</v>
      </c>
      <c r="F2527" s="4">
        <v>30.840131844393898</v>
      </c>
    </row>
    <row r="2528" spans="3:6" x14ac:dyDescent="0.25">
      <c r="C2528" s="4">
        <v>669.30916327610601</v>
      </c>
      <c r="D2528" s="4">
        <v>11.240894245682201</v>
      </c>
      <c r="E2528" s="4">
        <v>545.48244514316298</v>
      </c>
      <c r="F2528" s="4">
        <v>78.560876289848196</v>
      </c>
    </row>
    <row r="2529" spans="3:6" x14ac:dyDescent="0.25">
      <c r="C2529" s="4">
        <v>757.42151523381403</v>
      </c>
      <c r="D2529" s="4">
        <v>14.362340901046901</v>
      </c>
      <c r="E2529" s="4">
        <v>698.72892440855503</v>
      </c>
      <c r="F2529" s="4">
        <v>72.143145525595102</v>
      </c>
    </row>
    <row r="2530" spans="3:6" x14ac:dyDescent="0.25">
      <c r="C2530" s="4">
        <v>526.07414413988499</v>
      </c>
      <c r="D2530" s="4">
        <v>14.657389468513401</v>
      </c>
      <c r="E2530" s="4">
        <v>459.70540946722002</v>
      </c>
      <c r="F2530" s="4">
        <v>146.27541054598899</v>
      </c>
    </row>
    <row r="2531" spans="3:6" x14ac:dyDescent="0.25">
      <c r="C2531" s="4">
        <v>717.38626747205797</v>
      </c>
      <c r="D2531" s="4">
        <v>17.147707522381001</v>
      </c>
      <c r="E2531" s="4">
        <v>435.290684673935</v>
      </c>
      <c r="F2531" s="4">
        <v>166.94221459748201</v>
      </c>
    </row>
    <row r="2532" spans="3:6" x14ac:dyDescent="0.25">
      <c r="C2532" s="4">
        <v>712.58745746314503</v>
      </c>
      <c r="D2532" s="4">
        <v>15.814069106942</v>
      </c>
      <c r="E2532" s="4">
        <v>475.070634234696</v>
      </c>
      <c r="F2532" s="4">
        <v>133.341237930115</v>
      </c>
    </row>
    <row r="2533" spans="3:6" x14ac:dyDescent="0.25">
      <c r="C2533" s="4">
        <v>642.41161213815201</v>
      </c>
      <c r="D2533" s="4">
        <v>14.637430448085</v>
      </c>
      <c r="E2533" s="4">
        <v>466.46152463927803</v>
      </c>
      <c r="F2533" s="4">
        <v>156.72654351219501</v>
      </c>
    </row>
    <row r="2534" spans="3:6" x14ac:dyDescent="0.25">
      <c r="C2534" s="4">
        <v>611.19104335829604</v>
      </c>
      <c r="D2534" s="4">
        <v>13.4859848041087</v>
      </c>
      <c r="E2534" s="4">
        <v>470.34497644752201</v>
      </c>
      <c r="F2534" s="4">
        <v>152.640345431398</v>
      </c>
    </row>
    <row r="2535" spans="3:6" x14ac:dyDescent="0.25">
      <c r="C2535" s="4">
        <v>387.77183235064098</v>
      </c>
      <c r="D2535" s="4">
        <v>24.002502881688901</v>
      </c>
      <c r="E2535" s="4">
        <v>647.053956586867</v>
      </c>
      <c r="F2535" s="4">
        <v>80.620508721563894</v>
      </c>
    </row>
    <row r="2536" spans="3:6" x14ac:dyDescent="0.25">
      <c r="C2536" s="4">
        <v>698.63811717554904</v>
      </c>
      <c r="D2536" s="4">
        <v>15.020004591904501</v>
      </c>
      <c r="E2536" s="4">
        <v>598.26120452955297</v>
      </c>
      <c r="F2536" s="4">
        <v>80.031571624334902</v>
      </c>
    </row>
    <row r="2537" spans="3:6" x14ac:dyDescent="0.25">
      <c r="C2537" s="4">
        <v>407.06849832832802</v>
      </c>
      <c r="D2537" s="4">
        <v>79.177096792496698</v>
      </c>
      <c r="E2537" s="4">
        <v>727.46581258997298</v>
      </c>
      <c r="F2537" s="4">
        <v>18.965667489916001</v>
      </c>
    </row>
    <row r="2538" spans="3:6" x14ac:dyDescent="0.25">
      <c r="C2538" s="4">
        <v>776.455421179533</v>
      </c>
      <c r="D2538" s="4">
        <v>17.662134880432799</v>
      </c>
      <c r="E2538" s="4">
        <v>444.27286250144198</v>
      </c>
      <c r="F2538" s="4">
        <v>138.14660917269001</v>
      </c>
    </row>
    <row r="2539" spans="3:6" x14ac:dyDescent="0.25">
      <c r="C2539" s="4">
        <v>435.71694542467498</v>
      </c>
      <c r="D2539" s="4">
        <v>16.775814779801198</v>
      </c>
      <c r="E2539" s="4">
        <v>498.16118136420801</v>
      </c>
      <c r="F2539" s="4">
        <v>99.583444509655195</v>
      </c>
    </row>
    <row r="2540" spans="3:6" x14ac:dyDescent="0.25">
      <c r="C2540" s="4">
        <v>374.32013460248697</v>
      </c>
      <c r="D2540" s="4">
        <v>17.770489402580999</v>
      </c>
      <c r="E2540" s="4">
        <v>555.545693770051</v>
      </c>
      <c r="F2540" s="4">
        <v>112.005921133793</v>
      </c>
    </row>
    <row r="2541" spans="3:6" x14ac:dyDescent="0.25">
      <c r="C2541" s="4">
        <v>799.42658133059695</v>
      </c>
      <c r="D2541" s="4">
        <v>19.218402658822001</v>
      </c>
      <c r="E2541" s="4">
        <v>622.26681996509399</v>
      </c>
      <c r="F2541" s="4">
        <v>58.011994112748603</v>
      </c>
    </row>
    <row r="2542" spans="3:6" x14ac:dyDescent="0.25">
      <c r="C2542" s="4">
        <v>694.62673413380901</v>
      </c>
      <c r="D2542" s="4">
        <v>15.722759049385701</v>
      </c>
      <c r="E2542" s="4">
        <v>677.97285473346699</v>
      </c>
      <c r="F2542" s="4">
        <v>71.363943621050495</v>
      </c>
    </row>
    <row r="2543" spans="3:6" x14ac:dyDescent="0.25">
      <c r="C2543" s="4">
        <v>768.75404006615202</v>
      </c>
      <c r="D2543" s="4">
        <v>18.461601011687801</v>
      </c>
      <c r="E2543" s="4">
        <v>677.33263218402794</v>
      </c>
      <c r="F2543" s="4">
        <v>52.732220222475</v>
      </c>
    </row>
    <row r="2544" spans="3:6" x14ac:dyDescent="0.25">
      <c r="C2544" s="4">
        <v>801.35233116894904</v>
      </c>
      <c r="D2544" s="4">
        <v>17.1255209902301</v>
      </c>
      <c r="E2544" s="4">
        <v>600.47103120014003</v>
      </c>
      <c r="F2544" s="4">
        <v>92.396704808808806</v>
      </c>
    </row>
    <row r="2545" spans="3:6" x14ac:dyDescent="0.25">
      <c r="C2545" s="4">
        <v>603.419547319412</v>
      </c>
      <c r="D2545" s="4">
        <v>20.331380554474801</v>
      </c>
      <c r="E2545" s="4">
        <v>439.47341161221198</v>
      </c>
      <c r="F2545" s="4">
        <v>52.468712024157803</v>
      </c>
    </row>
    <row r="2546" spans="3:6" x14ac:dyDescent="0.25">
      <c r="C2546" s="4">
        <v>815.10136577486901</v>
      </c>
      <c r="D2546" s="4">
        <v>18.147265102481398</v>
      </c>
      <c r="E2546" s="4">
        <v>583.51899062842097</v>
      </c>
      <c r="F2546" s="4">
        <v>31.626917467918201</v>
      </c>
    </row>
    <row r="2547" spans="3:6" x14ac:dyDescent="0.25">
      <c r="C2547" s="4">
        <v>864.01364167779604</v>
      </c>
      <c r="D2547" s="4">
        <v>15.6895096667576</v>
      </c>
      <c r="E2547" s="4">
        <v>681.91055209189597</v>
      </c>
      <c r="F2547" s="4">
        <v>30.811124397907399</v>
      </c>
    </row>
    <row r="2548" spans="3:6" x14ac:dyDescent="0.25">
      <c r="C2548" s="4">
        <v>407.762112319469</v>
      </c>
      <c r="D2548" s="4">
        <v>18.605737747857301</v>
      </c>
      <c r="E2548" s="4">
        <v>409.13586676865799</v>
      </c>
      <c r="F2548" s="4">
        <v>167.57125248107999</v>
      </c>
    </row>
    <row r="2549" spans="3:6" x14ac:dyDescent="0.25">
      <c r="C2549" s="4">
        <v>761.10406734794299</v>
      </c>
      <c r="D2549" s="4">
        <v>17.856946944724701</v>
      </c>
      <c r="E2549" s="4">
        <v>409.41734991222597</v>
      </c>
      <c r="F2549" s="4">
        <v>149.175937063992</v>
      </c>
    </row>
    <row r="2550" spans="3:6" x14ac:dyDescent="0.25">
      <c r="C2550" s="4">
        <v>396.80250279605298</v>
      </c>
      <c r="D2550" s="4">
        <v>32.624231789028201</v>
      </c>
      <c r="E2550" s="4">
        <v>497.25770987942798</v>
      </c>
      <c r="F2550" s="4">
        <v>90.826597157400101</v>
      </c>
    </row>
    <row r="2551" spans="3:6" x14ac:dyDescent="0.25">
      <c r="C2551" s="4">
        <v>823.26988641917706</v>
      </c>
      <c r="D2551" s="4">
        <v>15.053376287687501</v>
      </c>
      <c r="E2551" s="4">
        <v>437.44245093688301</v>
      </c>
      <c r="F2551" s="4">
        <v>171.224186109378</v>
      </c>
    </row>
    <row r="2552" spans="3:6" x14ac:dyDescent="0.25">
      <c r="C2552" s="4">
        <v>729.25998361781205</v>
      </c>
      <c r="D2552" s="4">
        <v>17.052994879893902</v>
      </c>
      <c r="E2552" s="4">
        <v>392.43521783873399</v>
      </c>
      <c r="F2552" s="4">
        <v>15.642313561635</v>
      </c>
    </row>
    <row r="2553" spans="3:6" x14ac:dyDescent="0.25">
      <c r="C2553" s="4">
        <v>456.16852070391099</v>
      </c>
      <c r="D2553" s="4">
        <v>33.204822171246597</v>
      </c>
      <c r="E2553" s="4">
        <v>473.50428079068598</v>
      </c>
      <c r="F2553" s="4">
        <v>94.586603216826902</v>
      </c>
    </row>
    <row r="2554" spans="3:6" x14ac:dyDescent="0.25">
      <c r="C2554" s="4">
        <v>521.82182092964604</v>
      </c>
      <c r="D2554" s="4">
        <v>14.7618373560253</v>
      </c>
      <c r="E2554" s="4">
        <v>575.92208779603197</v>
      </c>
      <c r="F2554" s="4">
        <v>39.513436284614698</v>
      </c>
    </row>
    <row r="2555" spans="3:6" x14ac:dyDescent="0.25">
      <c r="C2555" s="4">
        <v>567.53160942718296</v>
      </c>
      <c r="D2555" s="4">
        <v>15.3569088040385</v>
      </c>
      <c r="E2555" s="4">
        <v>687.81265019252805</v>
      </c>
      <c r="F2555" s="4">
        <v>57.795163527363897</v>
      </c>
    </row>
    <row r="2556" spans="3:6" x14ac:dyDescent="0.25">
      <c r="C2556" s="4">
        <v>669.82050822302597</v>
      </c>
      <c r="D2556" s="4">
        <v>19.4782028621993</v>
      </c>
      <c r="E2556" s="4">
        <v>533.71116229891697</v>
      </c>
      <c r="F2556" s="4">
        <v>57.608743965625699</v>
      </c>
    </row>
    <row r="2557" spans="3:6" x14ac:dyDescent="0.25">
      <c r="C2557" s="4">
        <v>753.93473771959498</v>
      </c>
      <c r="D2557" s="4">
        <v>17.4220190097112</v>
      </c>
      <c r="E2557" s="4">
        <v>482.90530280768797</v>
      </c>
      <c r="F2557" s="4">
        <v>117.745495207142</v>
      </c>
    </row>
    <row r="2558" spans="3:6" x14ac:dyDescent="0.25">
      <c r="C2558" s="4">
        <v>511.36560699343602</v>
      </c>
      <c r="D2558" s="4">
        <v>15.643961481982799</v>
      </c>
      <c r="E2558" s="4">
        <v>601.62067630514503</v>
      </c>
      <c r="F2558" s="4">
        <v>70.061067263129999</v>
      </c>
    </row>
    <row r="2559" spans="3:6" x14ac:dyDescent="0.25">
      <c r="C2559" s="4">
        <v>545.07634129375197</v>
      </c>
      <c r="D2559" s="4">
        <v>17.443412250373498</v>
      </c>
      <c r="E2559" s="4">
        <v>396.49962635710801</v>
      </c>
      <c r="F2559" s="4">
        <v>149.97088621556699</v>
      </c>
    </row>
    <row r="2560" spans="3:6" x14ac:dyDescent="0.25">
      <c r="C2560" s="4">
        <v>434.66703309491197</v>
      </c>
      <c r="D2560" s="4">
        <v>11.844129309058101</v>
      </c>
      <c r="E2560" s="4">
        <v>787.50110677257101</v>
      </c>
      <c r="F2560" s="4">
        <v>38.287846890743801</v>
      </c>
    </row>
    <row r="2561" spans="3:6" x14ac:dyDescent="0.25">
      <c r="C2561" s="4">
        <v>752.52062239125303</v>
      </c>
      <c r="D2561" s="4">
        <v>16.7446404397487</v>
      </c>
      <c r="E2561" s="4">
        <v>560.39252328872601</v>
      </c>
      <c r="F2561" s="4">
        <v>53.952682120958301</v>
      </c>
    </row>
    <row r="2562" spans="3:6" x14ac:dyDescent="0.25">
      <c r="C2562" s="4">
        <v>481.83813261613199</v>
      </c>
      <c r="D2562" s="4">
        <v>17.448905333876599</v>
      </c>
      <c r="E2562" s="4">
        <v>514.20045810565296</v>
      </c>
      <c r="F2562" s="4">
        <v>24.222614299040199</v>
      </c>
    </row>
    <row r="2563" spans="3:6" x14ac:dyDescent="0.25">
      <c r="C2563" s="4">
        <v>714.22185137867905</v>
      </c>
      <c r="D2563" s="4">
        <v>11.1692683557048</v>
      </c>
      <c r="E2563" s="4">
        <v>761.450050201267</v>
      </c>
      <c r="F2563" s="4">
        <v>59.851408210117299</v>
      </c>
    </row>
    <row r="2564" spans="3:6" x14ac:dyDescent="0.25">
      <c r="C2564" s="4">
        <v>704.10089284181504</v>
      </c>
      <c r="D2564" s="4">
        <v>21.007629925152202</v>
      </c>
      <c r="E2564" s="4">
        <v>490.04641828313402</v>
      </c>
      <c r="F2564" s="4">
        <v>34.200580458622397</v>
      </c>
    </row>
    <row r="2565" spans="3:6" x14ac:dyDescent="0.25">
      <c r="C2565" s="4">
        <v>378.46277596801502</v>
      </c>
      <c r="D2565" s="4">
        <v>19.902754580834799</v>
      </c>
      <c r="E2565" s="4">
        <v>475.42981650680298</v>
      </c>
      <c r="F2565" s="4">
        <v>219.606775496155</v>
      </c>
    </row>
    <row r="2566" spans="3:6" x14ac:dyDescent="0.25">
      <c r="C2566" s="4">
        <v>777.67801963165402</v>
      </c>
      <c r="D2566" s="4">
        <v>17.824155342765099</v>
      </c>
      <c r="E2566" s="4">
        <v>467.24947033077399</v>
      </c>
      <c r="F2566" s="4">
        <v>76.052415116224395</v>
      </c>
    </row>
    <row r="2567" spans="3:6" x14ac:dyDescent="0.25">
      <c r="C2567" s="4">
        <v>748.47400672361198</v>
      </c>
      <c r="D2567" s="4">
        <v>15.699534905143</v>
      </c>
      <c r="E2567" s="4">
        <v>456.22291948646301</v>
      </c>
      <c r="F2567" s="4">
        <v>83.057572801131698</v>
      </c>
    </row>
    <row r="2568" spans="3:6" x14ac:dyDescent="0.25">
      <c r="C2568" s="4">
        <v>866.84277156367796</v>
      </c>
      <c r="D2568" s="4">
        <v>16.0433815612923</v>
      </c>
      <c r="E2568" s="4">
        <v>425.65818313509197</v>
      </c>
      <c r="F2568" s="4">
        <v>104.92367493035201</v>
      </c>
    </row>
    <row r="2569" spans="3:6" x14ac:dyDescent="0.25">
      <c r="C2569" s="4">
        <v>750.956054426729</v>
      </c>
      <c r="D2569" s="4">
        <v>14.9400627447757</v>
      </c>
      <c r="E2569" s="4">
        <v>662.71215451136197</v>
      </c>
      <c r="F2569" s="4">
        <v>90.736874137073698</v>
      </c>
    </row>
    <row r="2570" spans="3:6" x14ac:dyDescent="0.25">
      <c r="C2570" s="4">
        <v>390.39185187593102</v>
      </c>
      <c r="D2570" s="4">
        <v>15.6071415052283</v>
      </c>
      <c r="E2570" s="4">
        <v>640.89163068309404</v>
      </c>
      <c r="F2570" s="4">
        <v>53.023560585221198</v>
      </c>
    </row>
    <row r="2571" spans="3:6" x14ac:dyDescent="0.25">
      <c r="C2571" s="4">
        <v>721.31847129389598</v>
      </c>
      <c r="D2571" s="4">
        <v>17.011780227068801</v>
      </c>
      <c r="E2571" s="4">
        <v>736.29338592290799</v>
      </c>
      <c r="F2571" s="4">
        <v>50.492790958145598</v>
      </c>
    </row>
    <row r="2572" spans="3:6" x14ac:dyDescent="0.25">
      <c r="C2572" s="4">
        <v>432.38925831392402</v>
      </c>
      <c r="D2572" s="4">
        <v>129.639811314176</v>
      </c>
      <c r="E2572" s="4">
        <v>572.01336763054098</v>
      </c>
      <c r="F2572" s="4">
        <v>63.875609087990497</v>
      </c>
    </row>
    <row r="2573" spans="3:6" x14ac:dyDescent="0.25">
      <c r="C2573" s="4">
        <v>318.11422949656799</v>
      </c>
      <c r="D2573" s="4">
        <v>9.6983598035294492</v>
      </c>
      <c r="E2573" s="4">
        <v>657.031693324446</v>
      </c>
      <c r="F2573" s="4">
        <v>72.919021134963202</v>
      </c>
    </row>
    <row r="2574" spans="3:6" x14ac:dyDescent="0.25">
      <c r="C2574" s="4">
        <v>487.11569427326299</v>
      </c>
      <c r="D2574" s="4">
        <v>16.720455040223801</v>
      </c>
      <c r="E2574" s="4">
        <v>496.01515281572898</v>
      </c>
      <c r="F2574" s="4">
        <v>50.4408794774208</v>
      </c>
    </row>
    <row r="2575" spans="3:6" x14ac:dyDescent="0.25">
      <c r="C2575" s="4">
        <v>373.92321700975202</v>
      </c>
      <c r="D2575" s="4">
        <v>11.537377188680599</v>
      </c>
      <c r="E2575" s="4">
        <v>499.67800462990903</v>
      </c>
      <c r="F2575" s="4">
        <v>164.43750716280101</v>
      </c>
    </row>
    <row r="2576" spans="3:6" x14ac:dyDescent="0.25">
      <c r="C2576" s="4">
        <v>762.97862241789596</v>
      </c>
      <c r="D2576" s="4">
        <v>17.996063432888999</v>
      </c>
      <c r="E2576" s="4">
        <v>559.86891039460795</v>
      </c>
      <c r="F2576" s="4">
        <v>39.268650999991202</v>
      </c>
    </row>
    <row r="2577" spans="3:6" x14ac:dyDescent="0.25">
      <c r="C2577" s="4">
        <v>815.090471312403</v>
      </c>
      <c r="D2577" s="4">
        <v>19.862440265715101</v>
      </c>
      <c r="E2577" s="4">
        <v>719.03042710572402</v>
      </c>
      <c r="F2577" s="4">
        <v>73.6351118024904</v>
      </c>
    </row>
    <row r="2578" spans="3:6" x14ac:dyDescent="0.25">
      <c r="C2578" s="4">
        <v>459.74493048340003</v>
      </c>
      <c r="D2578" s="4">
        <v>12.4994280093815</v>
      </c>
      <c r="E2578" s="4">
        <v>439.73870461434097</v>
      </c>
      <c r="F2578" s="4">
        <v>154.866850371938</v>
      </c>
    </row>
    <row r="2579" spans="3:6" x14ac:dyDescent="0.25">
      <c r="C2579" s="4">
        <v>816.11194062232903</v>
      </c>
      <c r="D2579" s="4">
        <v>14.355642121750799</v>
      </c>
      <c r="E2579" s="4">
        <v>760.68770946189704</v>
      </c>
      <c r="F2579" s="4">
        <v>29.600809302879401</v>
      </c>
    </row>
    <row r="2580" spans="3:6" x14ac:dyDescent="0.25">
      <c r="C2580" s="4">
        <v>824.50397562980595</v>
      </c>
      <c r="D2580" s="4">
        <v>16.260197135619801</v>
      </c>
      <c r="E2580" s="4">
        <v>436.43157142400702</v>
      </c>
      <c r="F2580" s="4">
        <v>101.54004786070399</v>
      </c>
    </row>
    <row r="2581" spans="3:6" x14ac:dyDescent="0.25">
      <c r="C2581" s="4">
        <v>809.25116335600603</v>
      </c>
      <c r="D2581" s="4">
        <v>17.353826441801999</v>
      </c>
      <c r="E2581" s="4">
        <v>627.409186419099</v>
      </c>
      <c r="F2581" s="4">
        <v>36.706874838797297</v>
      </c>
    </row>
    <row r="2582" spans="3:6" x14ac:dyDescent="0.25">
      <c r="C2582" s="4">
        <v>714.78674083948101</v>
      </c>
      <c r="D2582" s="4">
        <v>15.206927733263001</v>
      </c>
      <c r="E2582" s="4">
        <v>600.60141944140105</v>
      </c>
      <c r="F2582" s="4">
        <v>64.554406599840107</v>
      </c>
    </row>
    <row r="2583" spans="3:6" x14ac:dyDescent="0.25">
      <c r="C2583" s="4">
        <v>395.11148257926101</v>
      </c>
      <c r="D2583" s="4">
        <v>7.6483101081102998</v>
      </c>
      <c r="E2583" s="4">
        <v>684.72872491180794</v>
      </c>
      <c r="F2583" s="4">
        <v>81.222477088682297</v>
      </c>
    </row>
    <row r="2584" spans="3:6" x14ac:dyDescent="0.25">
      <c r="C2584" s="4">
        <v>718.57776826992597</v>
      </c>
      <c r="D2584" s="4">
        <v>13.8987717225681</v>
      </c>
      <c r="E2584" s="4">
        <v>571.77868343517105</v>
      </c>
      <c r="F2584" s="4">
        <v>28.6775926672853</v>
      </c>
    </row>
    <row r="2585" spans="3:6" x14ac:dyDescent="0.25">
      <c r="C2585" s="4">
        <v>713.55460480600505</v>
      </c>
      <c r="D2585" s="4">
        <v>12.942107334500101</v>
      </c>
      <c r="E2585" s="4">
        <v>647.87086325138796</v>
      </c>
      <c r="F2585" s="4">
        <v>58.397742363857098</v>
      </c>
    </row>
    <row r="2586" spans="3:6" x14ac:dyDescent="0.25">
      <c r="C2586" s="4">
        <v>698.62142397090702</v>
      </c>
      <c r="D2586" s="4">
        <v>18.517677916213799</v>
      </c>
      <c r="E2586" s="4">
        <v>568.72091336548306</v>
      </c>
      <c r="F2586" s="4">
        <v>48.494133593980202</v>
      </c>
    </row>
    <row r="2587" spans="3:6" x14ac:dyDescent="0.25">
      <c r="C2587" s="4">
        <v>842.77874400839198</v>
      </c>
      <c r="D2587" s="4">
        <v>14.7656062424648</v>
      </c>
      <c r="E2587" s="4">
        <v>617.60657708905603</v>
      </c>
      <c r="F2587" s="4">
        <v>31.483391173882399</v>
      </c>
    </row>
    <row r="2588" spans="3:6" x14ac:dyDescent="0.25">
      <c r="C2588" s="4">
        <v>733.78387159481599</v>
      </c>
      <c r="D2588" s="4">
        <v>16.912352365674401</v>
      </c>
      <c r="E2588" s="4">
        <v>801.61300136521402</v>
      </c>
      <c r="F2588" s="4">
        <v>38.259968699887303</v>
      </c>
    </row>
    <row r="2589" spans="3:6" x14ac:dyDescent="0.25">
      <c r="C2589" s="4">
        <v>739.39533124864101</v>
      </c>
      <c r="D2589" s="4">
        <v>18.687968524871302</v>
      </c>
      <c r="E2589" s="4">
        <v>656.36716308444704</v>
      </c>
      <c r="F2589" s="4">
        <v>37.076845033094202</v>
      </c>
    </row>
    <row r="2590" spans="3:6" x14ac:dyDescent="0.25">
      <c r="C2590" s="4">
        <v>739.96585066988996</v>
      </c>
      <c r="D2590" s="4">
        <v>17.088304265634999</v>
      </c>
      <c r="E2590" s="4">
        <v>430.83674388751302</v>
      </c>
      <c r="F2590" s="4">
        <v>133.748348603956</v>
      </c>
    </row>
    <row r="2591" spans="3:6" x14ac:dyDescent="0.25">
      <c r="C2591" s="4">
        <v>666.79389660060394</v>
      </c>
      <c r="D2591" s="4">
        <v>14.463340239133601</v>
      </c>
      <c r="E2591" s="4">
        <v>525.08781604096202</v>
      </c>
      <c r="F2591" s="4">
        <v>140.89489633636501</v>
      </c>
    </row>
    <row r="2592" spans="3:6" x14ac:dyDescent="0.25">
      <c r="C2592" s="4">
        <v>425.38365791737999</v>
      </c>
      <c r="D2592" s="4">
        <v>18.5123982834629</v>
      </c>
      <c r="E2592" s="4">
        <v>687.89152456447403</v>
      </c>
      <c r="F2592" s="4">
        <v>34.2170754612889</v>
      </c>
    </row>
    <row r="2593" spans="3:6" x14ac:dyDescent="0.25">
      <c r="C2593" s="4">
        <v>839.86529368162098</v>
      </c>
      <c r="D2593" s="4">
        <v>13.0607768509071</v>
      </c>
      <c r="E2593" s="4">
        <v>740.89666671305804</v>
      </c>
      <c r="F2593" s="4">
        <v>83.166964910924406</v>
      </c>
    </row>
    <row r="2594" spans="3:6" x14ac:dyDescent="0.25">
      <c r="C2594" s="4">
        <v>829.08726635575204</v>
      </c>
      <c r="D2594" s="4">
        <v>13.221988338977001</v>
      </c>
      <c r="E2594" s="4">
        <v>460.12278985232098</v>
      </c>
      <c r="F2594" s="4">
        <v>147.737484392244</v>
      </c>
    </row>
    <row r="2595" spans="3:6" x14ac:dyDescent="0.25">
      <c r="C2595" s="4">
        <v>625.90737795084704</v>
      </c>
      <c r="D2595" s="4">
        <v>21.4544751131907</v>
      </c>
      <c r="E2595" s="4">
        <v>409.31821199506498</v>
      </c>
      <c r="F2595" s="4">
        <v>25.801297468831699</v>
      </c>
    </row>
    <row r="2596" spans="3:6" x14ac:dyDescent="0.25">
      <c r="C2596" s="4">
        <v>709.83447014167905</v>
      </c>
      <c r="D2596" s="4">
        <v>17.691294833319201</v>
      </c>
      <c r="E2596" s="4">
        <v>464.73289129883</v>
      </c>
      <c r="F2596" s="4">
        <v>35.7294276226311</v>
      </c>
    </row>
    <row r="2597" spans="3:6" x14ac:dyDescent="0.25">
      <c r="C2597" s="4">
        <v>385.62758828326997</v>
      </c>
      <c r="D2597" s="4">
        <v>13.213596037123301</v>
      </c>
      <c r="E2597" s="4">
        <v>338.03401266783402</v>
      </c>
      <c r="F2597" s="4">
        <v>21.3027546519879</v>
      </c>
    </row>
    <row r="2598" spans="3:6" x14ac:dyDescent="0.25">
      <c r="C2598" s="4">
        <v>751.26436303183402</v>
      </c>
      <c r="D2598" s="4">
        <v>19.588754396419901</v>
      </c>
      <c r="E2598" s="4">
        <v>727.20204533636502</v>
      </c>
      <c r="F2598" s="4">
        <v>26.776150624034901</v>
      </c>
    </row>
    <row r="2599" spans="3:6" x14ac:dyDescent="0.25">
      <c r="C2599" s="4">
        <v>383.50856836885202</v>
      </c>
      <c r="D2599" s="4">
        <v>21.302754658274299</v>
      </c>
      <c r="E2599" s="4">
        <v>586.90370071306802</v>
      </c>
      <c r="F2599" s="4">
        <v>61.2010076793376</v>
      </c>
    </row>
    <row r="2600" spans="3:6" x14ac:dyDescent="0.25">
      <c r="C2600" s="4">
        <v>751.65735872834898</v>
      </c>
      <c r="D2600" s="4">
        <v>15.373785241041301</v>
      </c>
      <c r="E2600" s="4">
        <v>791.77125278860296</v>
      </c>
      <c r="F2600" s="4">
        <v>38.761761596659099</v>
      </c>
    </row>
    <row r="2601" spans="3:6" x14ac:dyDescent="0.25">
      <c r="C2601" s="4">
        <v>793.65529884025398</v>
      </c>
      <c r="D2601" s="4">
        <v>18.203601460205299</v>
      </c>
      <c r="E2601" s="4">
        <v>622.71836461499299</v>
      </c>
      <c r="F2601" s="4">
        <v>79.117617051117094</v>
      </c>
    </row>
    <row r="2602" spans="3:6" x14ac:dyDescent="0.25">
      <c r="C2602" s="4">
        <v>706.58931903540997</v>
      </c>
      <c r="D2602" s="4">
        <v>14.9561914084479</v>
      </c>
      <c r="E2602" s="4">
        <v>462.101640652865</v>
      </c>
      <c r="F2602" s="4">
        <v>151.643000650685</v>
      </c>
    </row>
    <row r="2603" spans="3:6" x14ac:dyDescent="0.25">
      <c r="C2603" s="4">
        <v>711.27971378713801</v>
      </c>
      <c r="D2603" s="4">
        <v>16.082215768983499</v>
      </c>
      <c r="E2603" s="4">
        <v>445.10104592517001</v>
      </c>
      <c r="F2603" s="4">
        <v>144.61026994977101</v>
      </c>
    </row>
    <row r="2604" spans="3:6" x14ac:dyDescent="0.25">
      <c r="C2604" s="4">
        <v>734.03680526465098</v>
      </c>
      <c r="D2604" s="4">
        <v>16.5345389093272</v>
      </c>
      <c r="E2604" s="4">
        <v>608.52005834132399</v>
      </c>
      <c r="F2604" s="4">
        <v>105.80448675388401</v>
      </c>
    </row>
    <row r="2605" spans="3:6" x14ac:dyDescent="0.25">
      <c r="C2605" s="4">
        <v>838.88307030126396</v>
      </c>
      <c r="D2605" s="4">
        <v>18.0369116927031</v>
      </c>
      <c r="E2605" s="4">
        <v>721.95126314461197</v>
      </c>
      <c r="F2605" s="4">
        <v>30.562448046635801</v>
      </c>
    </row>
    <row r="2606" spans="3:6" x14ac:dyDescent="0.25">
      <c r="C2606" s="4">
        <v>429.47502924129299</v>
      </c>
      <c r="D2606" s="4">
        <v>49.865614299895199</v>
      </c>
      <c r="E2606" s="4">
        <v>447.481361374259</v>
      </c>
      <c r="F2606" s="4">
        <v>120.56569834006901</v>
      </c>
    </row>
    <row r="2607" spans="3:6" x14ac:dyDescent="0.25">
      <c r="C2607" s="4">
        <v>884.63347820192496</v>
      </c>
      <c r="D2607" s="4">
        <v>18.162905638338898</v>
      </c>
      <c r="E2607" s="4">
        <v>562.106020394712</v>
      </c>
      <c r="F2607" s="4">
        <v>160.89651391003201</v>
      </c>
    </row>
    <row r="2608" spans="3:6" x14ac:dyDescent="0.25">
      <c r="C2608" s="4">
        <v>810.16350035369305</v>
      </c>
      <c r="D2608" s="4">
        <v>14.654322235612099</v>
      </c>
      <c r="E2608" s="4">
        <v>638.64385480806197</v>
      </c>
      <c r="F2608" s="4">
        <v>59.282445176737298</v>
      </c>
    </row>
    <row r="2609" spans="3:6" x14ac:dyDescent="0.25">
      <c r="C2609" s="4">
        <v>703.81059010326805</v>
      </c>
      <c r="D2609" s="4">
        <v>15.607904224423599</v>
      </c>
      <c r="E2609" s="4">
        <v>571.389410845935</v>
      </c>
      <c r="F2609" s="4">
        <v>65.170291286893104</v>
      </c>
    </row>
    <row r="2610" spans="3:6" x14ac:dyDescent="0.25">
      <c r="C2610" s="4">
        <v>865.31042982637803</v>
      </c>
      <c r="D2610" s="4">
        <v>15.088059895671901</v>
      </c>
      <c r="E2610" s="4">
        <v>565.94003260321904</v>
      </c>
      <c r="F2610" s="4">
        <v>62.314489013981003</v>
      </c>
    </row>
    <row r="2611" spans="3:6" x14ac:dyDescent="0.25">
      <c r="C2611" s="4">
        <v>445.72910634800701</v>
      </c>
      <c r="D2611" s="4">
        <v>12.7557337996549</v>
      </c>
      <c r="E2611" s="4">
        <v>780.61663283035102</v>
      </c>
      <c r="F2611" s="4">
        <v>31.025101602310301</v>
      </c>
    </row>
    <row r="2612" spans="3:6" x14ac:dyDescent="0.25">
      <c r="C2612" s="4">
        <v>499.68020156770899</v>
      </c>
      <c r="D2612" s="4">
        <v>14.662943692179301</v>
      </c>
      <c r="E2612" s="4">
        <v>507.93995577096899</v>
      </c>
      <c r="F2612" s="4">
        <v>147.82087495131401</v>
      </c>
    </row>
    <row r="2613" spans="3:6" x14ac:dyDescent="0.25">
      <c r="C2613" s="4">
        <v>822.36734592541995</v>
      </c>
      <c r="D2613" s="4">
        <v>15.8214389928616</v>
      </c>
      <c r="E2613" s="4">
        <v>397.30870563164302</v>
      </c>
      <c r="F2613" s="4">
        <v>145.45278140716201</v>
      </c>
    </row>
    <row r="2614" spans="3:6" x14ac:dyDescent="0.25">
      <c r="C2614" s="4">
        <v>717.33478309586599</v>
      </c>
      <c r="D2614" s="4">
        <v>15.5559779691975</v>
      </c>
      <c r="E2614" s="4">
        <v>710.28618354722801</v>
      </c>
      <c r="F2614" s="4">
        <v>71.986923686927099</v>
      </c>
    </row>
    <row r="2615" spans="3:6" x14ac:dyDescent="0.25">
      <c r="C2615" s="4">
        <v>693.93728537112395</v>
      </c>
      <c r="D2615" s="4">
        <v>16.448371356585898</v>
      </c>
      <c r="E2615" s="4">
        <v>452.66222666576499</v>
      </c>
      <c r="F2615" s="4">
        <v>102.31229171156799</v>
      </c>
    </row>
    <row r="2616" spans="3:6" x14ac:dyDescent="0.25">
      <c r="C2616" s="4">
        <v>807.75559653341702</v>
      </c>
      <c r="D2616" s="4">
        <v>13.100999644724601</v>
      </c>
      <c r="E2616" s="4">
        <v>619.63241057470395</v>
      </c>
      <c r="F2616" s="4">
        <v>90.054277011658897</v>
      </c>
    </row>
    <row r="2617" spans="3:6" x14ac:dyDescent="0.25">
      <c r="C2617" s="4">
        <v>633.85516182333197</v>
      </c>
      <c r="D2617" s="4">
        <v>15.4169225452933</v>
      </c>
      <c r="E2617" s="4">
        <v>683.16098269075098</v>
      </c>
      <c r="F2617" s="4">
        <v>49.691936241695601</v>
      </c>
    </row>
    <row r="2618" spans="3:6" x14ac:dyDescent="0.25">
      <c r="C2618" s="4">
        <v>363.06868133693899</v>
      </c>
      <c r="D2618" s="4">
        <v>4.1119860236067298</v>
      </c>
      <c r="E2618" s="4">
        <v>705.16475221887197</v>
      </c>
      <c r="F2618" s="4">
        <v>64.939437726745297</v>
      </c>
    </row>
    <row r="2619" spans="3:6" x14ac:dyDescent="0.25">
      <c r="C2619" s="4">
        <v>417.30780530720898</v>
      </c>
      <c r="D2619" s="4">
        <v>22.04664724553</v>
      </c>
      <c r="E2619" s="4">
        <v>587.20390648022203</v>
      </c>
      <c r="F2619" s="4">
        <v>36.326619896106401</v>
      </c>
    </row>
    <row r="2620" spans="3:6" x14ac:dyDescent="0.25">
      <c r="C2620" s="4">
        <v>815.24113878607704</v>
      </c>
      <c r="D2620" s="4">
        <v>17.9906159022357</v>
      </c>
      <c r="E2620" s="4">
        <v>564.73620193079103</v>
      </c>
      <c r="F2620" s="4">
        <v>76.500847432995201</v>
      </c>
    </row>
    <row r="2621" spans="3:6" x14ac:dyDescent="0.25">
      <c r="C2621" s="4">
        <v>512.86404225602701</v>
      </c>
      <c r="D2621" s="4">
        <v>15.578057742910399</v>
      </c>
      <c r="E2621" s="4">
        <v>422.82777176797299</v>
      </c>
      <c r="F2621" s="4">
        <v>22.827756597893298</v>
      </c>
    </row>
    <row r="2622" spans="3:6" x14ac:dyDescent="0.25">
      <c r="C2622" s="4">
        <v>764.03085434436696</v>
      </c>
      <c r="D2622" s="4">
        <v>20.028900962555699</v>
      </c>
      <c r="E2622" s="4">
        <v>561.64011647552195</v>
      </c>
      <c r="F2622" s="4">
        <v>147.335943081881</v>
      </c>
    </row>
    <row r="2623" spans="3:6" x14ac:dyDescent="0.25">
      <c r="C2623" s="4">
        <v>527.27751605957701</v>
      </c>
      <c r="D2623" s="4">
        <v>13.2088808822445</v>
      </c>
      <c r="E2623" s="4">
        <v>689.99897801876</v>
      </c>
      <c r="F2623" s="4">
        <v>88.475120885297599</v>
      </c>
    </row>
    <row r="2624" spans="3:6" x14ac:dyDescent="0.25">
      <c r="C2624" s="4">
        <v>813.28448940813496</v>
      </c>
      <c r="D2624" s="4">
        <v>15.7125658350996</v>
      </c>
      <c r="E2624" s="4">
        <v>626.94831828027895</v>
      </c>
      <c r="F2624" s="4">
        <v>96.606424687895895</v>
      </c>
    </row>
    <row r="2625" spans="3:6" x14ac:dyDescent="0.25">
      <c r="C2625" s="4">
        <v>747.34299276396598</v>
      </c>
      <c r="D2625" s="4">
        <v>15.4745405358262</v>
      </c>
      <c r="E2625" s="4">
        <v>754.36986409872702</v>
      </c>
      <c r="F2625" s="4">
        <v>88.9332424586173</v>
      </c>
    </row>
    <row r="2626" spans="3:6" x14ac:dyDescent="0.25">
      <c r="C2626" s="4">
        <v>791.39032645895998</v>
      </c>
      <c r="D2626" s="4">
        <v>20.0521556886378</v>
      </c>
      <c r="E2626" s="4">
        <v>686.31928000971595</v>
      </c>
      <c r="F2626" s="4">
        <v>31.395682182628601</v>
      </c>
    </row>
    <row r="2627" spans="3:6" x14ac:dyDescent="0.25">
      <c r="C2627" s="4">
        <v>806.71592295914797</v>
      </c>
      <c r="D2627" s="4">
        <v>18.273029982577999</v>
      </c>
      <c r="E2627" s="4">
        <v>799.11332927271701</v>
      </c>
      <c r="F2627" s="4">
        <v>55.239353673998203</v>
      </c>
    </row>
    <row r="2628" spans="3:6" x14ac:dyDescent="0.25">
      <c r="C2628" s="4">
        <v>756.39696379750899</v>
      </c>
      <c r="D2628" s="4">
        <v>18.679347201017599</v>
      </c>
      <c r="E2628" s="4">
        <v>570.33926968276501</v>
      </c>
      <c r="F2628" s="4">
        <v>107.274708811659</v>
      </c>
    </row>
    <row r="2629" spans="3:6" x14ac:dyDescent="0.25">
      <c r="C2629" s="4">
        <v>900.40946061536602</v>
      </c>
      <c r="D2629" s="4">
        <v>15.9410392662975</v>
      </c>
      <c r="E2629" s="4">
        <v>535.17787475883904</v>
      </c>
      <c r="F2629" s="4">
        <v>75.054108953568999</v>
      </c>
    </row>
    <row r="2630" spans="3:6" x14ac:dyDescent="0.25">
      <c r="C2630" s="4">
        <v>683.38066711276701</v>
      </c>
      <c r="D2630" s="4">
        <v>12.812833019765</v>
      </c>
      <c r="E2630" s="4">
        <v>592.62301121279495</v>
      </c>
      <c r="F2630" s="4">
        <v>30.111711862264201</v>
      </c>
    </row>
    <row r="2631" spans="3:6" x14ac:dyDescent="0.25">
      <c r="C2631" s="4">
        <v>791.37375493720106</v>
      </c>
      <c r="D2631" s="4">
        <v>15.8285954738967</v>
      </c>
      <c r="E2631" s="4">
        <v>632.31007897853794</v>
      </c>
      <c r="F2631" s="4">
        <v>75.916671175509606</v>
      </c>
    </row>
    <row r="2632" spans="3:6" x14ac:dyDescent="0.25">
      <c r="C2632" s="4">
        <v>665.46546195074905</v>
      </c>
      <c r="D2632" s="4">
        <v>13.986358509398899</v>
      </c>
      <c r="E2632" s="4">
        <v>475.83207462355398</v>
      </c>
      <c r="F2632" s="4">
        <v>103.433112590108</v>
      </c>
    </row>
    <row r="2633" spans="3:6" x14ac:dyDescent="0.25">
      <c r="C2633" s="4">
        <v>452.65313212200903</v>
      </c>
      <c r="D2633" s="4">
        <v>12.796978956088401</v>
      </c>
      <c r="E2633" s="4">
        <v>694.49744447693195</v>
      </c>
      <c r="F2633" s="4">
        <v>54.598200100474003</v>
      </c>
    </row>
    <row r="2634" spans="3:6" x14ac:dyDescent="0.25">
      <c r="C2634" s="4">
        <v>411.92520083114499</v>
      </c>
      <c r="D2634" s="4">
        <v>15.5748989684507</v>
      </c>
      <c r="E2634" s="4">
        <v>412.63207484409202</v>
      </c>
      <c r="F2634" s="4">
        <v>197.72871032264001</v>
      </c>
    </row>
    <row r="2635" spans="3:6" x14ac:dyDescent="0.25">
      <c r="C2635" s="4">
        <v>646.98104903101898</v>
      </c>
      <c r="D2635" s="4">
        <v>17.542901074513701</v>
      </c>
      <c r="E2635" s="4">
        <v>500.307683356106</v>
      </c>
      <c r="F2635" s="4">
        <v>78.705959112849001</v>
      </c>
    </row>
    <row r="2636" spans="3:6" x14ac:dyDescent="0.25">
      <c r="C2636" s="4">
        <v>663.99307264014999</v>
      </c>
      <c r="D2636" s="4">
        <v>16.6805220751557</v>
      </c>
      <c r="E2636" s="4">
        <v>594.57979754731002</v>
      </c>
      <c r="F2636" s="4">
        <v>28.7086295250337</v>
      </c>
    </row>
    <row r="2637" spans="3:6" x14ac:dyDescent="0.25">
      <c r="C2637" s="4">
        <v>403.65906854346298</v>
      </c>
      <c r="D2637" s="4">
        <v>11.8341345884837</v>
      </c>
      <c r="E2637" s="4">
        <v>452.253635849803</v>
      </c>
      <c r="F2637" s="4">
        <v>91.824369169305996</v>
      </c>
    </row>
    <row r="2638" spans="3:6" x14ac:dyDescent="0.25">
      <c r="C2638" s="4">
        <v>681.10284602642002</v>
      </c>
      <c r="D2638" s="4">
        <v>13.5552607018034</v>
      </c>
      <c r="E2638" s="4">
        <v>709.56481364741899</v>
      </c>
      <c r="F2638" s="4">
        <v>53.8567947396077</v>
      </c>
    </row>
    <row r="2639" spans="3:6" x14ac:dyDescent="0.25">
      <c r="C2639" s="4">
        <v>411.34476283937602</v>
      </c>
      <c r="D2639" s="4">
        <v>11.3261158878449</v>
      </c>
      <c r="E2639" s="4">
        <v>448.66065512969999</v>
      </c>
      <c r="F2639" s="4">
        <v>232.88993708882401</v>
      </c>
    </row>
    <row r="2640" spans="3:6" x14ac:dyDescent="0.25">
      <c r="C2640" s="4">
        <v>402.64347328990601</v>
      </c>
      <c r="D2640" s="4">
        <v>14.3248648643493</v>
      </c>
      <c r="E2640" s="4">
        <v>570.97026106715202</v>
      </c>
      <c r="F2640" s="4">
        <v>97.187442509224596</v>
      </c>
    </row>
    <row r="2641" spans="3:6" x14ac:dyDescent="0.25">
      <c r="C2641" s="4">
        <v>514.22975558414998</v>
      </c>
      <c r="D2641" s="4">
        <v>16.1554439440369</v>
      </c>
      <c r="E2641" s="4">
        <v>584.05925098806597</v>
      </c>
      <c r="F2641" s="4">
        <v>121.061387696303</v>
      </c>
    </row>
    <row r="2642" spans="3:6" x14ac:dyDescent="0.25">
      <c r="C2642" s="4">
        <v>452.417151417583</v>
      </c>
      <c r="D2642" s="4">
        <v>13.474845732096499</v>
      </c>
      <c r="E2642" s="4">
        <v>718.60660756006803</v>
      </c>
      <c r="F2642" s="4">
        <v>57.549645682098301</v>
      </c>
    </row>
    <row r="2643" spans="3:6" x14ac:dyDescent="0.25">
      <c r="C2643" s="4">
        <v>807.93171648308601</v>
      </c>
      <c r="D2643" s="4">
        <v>15.3406577215064</v>
      </c>
      <c r="E2643" s="4">
        <v>569.13707233220305</v>
      </c>
      <c r="F2643" s="4">
        <v>114.63572194101199</v>
      </c>
    </row>
    <row r="2644" spans="3:6" x14ac:dyDescent="0.25">
      <c r="C2644" s="4">
        <v>420.43619411066101</v>
      </c>
      <c r="D2644" s="4">
        <v>13.6726179423276</v>
      </c>
      <c r="E2644" s="4">
        <v>440.29509481042601</v>
      </c>
      <c r="F2644" s="4">
        <v>125.717510343529</v>
      </c>
    </row>
    <row r="2645" spans="3:6" x14ac:dyDescent="0.25">
      <c r="C2645" s="4">
        <v>705.25003476440895</v>
      </c>
      <c r="D2645" s="4">
        <v>15.3327383126597</v>
      </c>
      <c r="E2645" s="4">
        <v>657.56345510855294</v>
      </c>
      <c r="F2645" s="4">
        <v>79.337377685820599</v>
      </c>
    </row>
    <row r="2646" spans="3:6" x14ac:dyDescent="0.25">
      <c r="C2646" s="4">
        <v>392.03968923538901</v>
      </c>
      <c r="D2646" s="4">
        <v>24.950439164647801</v>
      </c>
      <c r="E2646" s="4">
        <v>531.24126069992701</v>
      </c>
      <c r="F2646" s="4">
        <v>153.59702535392699</v>
      </c>
    </row>
    <row r="2647" spans="3:6" x14ac:dyDescent="0.25">
      <c r="C2647" s="4">
        <v>692.40802702680196</v>
      </c>
      <c r="D2647" s="4">
        <v>17.2054324974305</v>
      </c>
      <c r="E2647" s="4">
        <v>656.93472244590498</v>
      </c>
      <c r="F2647" s="4">
        <v>111.33644685847599</v>
      </c>
    </row>
    <row r="2648" spans="3:6" x14ac:dyDescent="0.25">
      <c r="C2648" s="4">
        <v>733.02957228571097</v>
      </c>
      <c r="D2648" s="4">
        <v>15.989868247648699</v>
      </c>
      <c r="E2648" s="4">
        <v>784.04458682611505</v>
      </c>
      <c r="F2648" s="4">
        <v>31.317113562486998</v>
      </c>
    </row>
    <row r="2649" spans="3:6" x14ac:dyDescent="0.25">
      <c r="C2649" s="4">
        <v>752.84138242900303</v>
      </c>
      <c r="D2649" s="4">
        <v>18.136354729300301</v>
      </c>
      <c r="E2649" s="4">
        <v>653.17592190206005</v>
      </c>
      <c r="F2649" s="4">
        <v>117.32024173112499</v>
      </c>
    </row>
    <row r="2650" spans="3:6" x14ac:dyDescent="0.25">
      <c r="C2650" s="4">
        <v>687.66276052966703</v>
      </c>
      <c r="D2650" s="4">
        <v>22.521385952597399</v>
      </c>
      <c r="E2650" s="4">
        <v>631.54662424325898</v>
      </c>
      <c r="F2650" s="4">
        <v>38.118410720955502</v>
      </c>
    </row>
    <row r="2651" spans="3:6" x14ac:dyDescent="0.25">
      <c r="C2651" s="4">
        <v>823.81582422554402</v>
      </c>
      <c r="D2651" s="4">
        <v>16.9330130086746</v>
      </c>
      <c r="E2651" s="4">
        <v>653.24457210302296</v>
      </c>
      <c r="F2651" s="4">
        <v>33.995514512993303</v>
      </c>
    </row>
    <row r="2652" spans="3:6" x14ac:dyDescent="0.25">
      <c r="C2652" s="4">
        <v>789.47898144647399</v>
      </c>
      <c r="D2652" s="4">
        <v>15.5798734452109</v>
      </c>
      <c r="E2652" s="4">
        <v>586.41617530211795</v>
      </c>
      <c r="F2652" s="4">
        <v>136.41437460575199</v>
      </c>
    </row>
    <row r="2653" spans="3:6" x14ac:dyDescent="0.25">
      <c r="C2653" s="4">
        <v>621.66018157079804</v>
      </c>
      <c r="D2653" s="4">
        <v>22.0569163016043</v>
      </c>
      <c r="E2653" s="4">
        <v>519.30991119146302</v>
      </c>
      <c r="F2653" s="4">
        <v>196.14862369652801</v>
      </c>
    </row>
    <row r="2654" spans="3:6" x14ac:dyDescent="0.25">
      <c r="C2654" s="4">
        <v>776.73124350979901</v>
      </c>
      <c r="D2654" s="4">
        <v>15.469413314480301</v>
      </c>
      <c r="E2654" s="4">
        <v>531.11549619212701</v>
      </c>
      <c r="F2654" s="4">
        <v>179.96133411209999</v>
      </c>
    </row>
    <row r="2655" spans="3:6" x14ac:dyDescent="0.25">
      <c r="C2655" s="4">
        <v>625.78847973421205</v>
      </c>
      <c r="D2655" s="4">
        <v>19.033921134658101</v>
      </c>
      <c r="E2655" s="4">
        <v>474.28307048603801</v>
      </c>
      <c r="F2655" s="4">
        <v>171.93414267059401</v>
      </c>
    </row>
    <row r="2656" spans="3:6" x14ac:dyDescent="0.25">
      <c r="C2656" s="4">
        <v>617.03921591863002</v>
      </c>
      <c r="D2656" s="4">
        <v>17.7115131518803</v>
      </c>
      <c r="E2656" s="4">
        <v>740.91477877274099</v>
      </c>
      <c r="F2656" s="4">
        <v>32.732967711985097</v>
      </c>
    </row>
    <row r="2657" spans="3:6" x14ac:dyDescent="0.25">
      <c r="C2657" s="4">
        <v>655.67298440635204</v>
      </c>
      <c r="D2657" s="4">
        <v>20.459586841519901</v>
      </c>
      <c r="E2657" s="4">
        <v>462.06085341051198</v>
      </c>
      <c r="F2657" s="4">
        <v>102.77305307332399</v>
      </c>
    </row>
    <row r="2658" spans="3:6" x14ac:dyDescent="0.25">
      <c r="C2658" s="4">
        <v>560.22580337151805</v>
      </c>
      <c r="D2658" s="4">
        <v>24.226749531691802</v>
      </c>
      <c r="E2658" s="4">
        <v>494.81312314048398</v>
      </c>
      <c r="F2658" s="4">
        <v>139.704616404604</v>
      </c>
    </row>
    <row r="2659" spans="3:6" x14ac:dyDescent="0.25">
      <c r="C2659" s="4">
        <v>561.45789314806404</v>
      </c>
      <c r="D2659" s="4">
        <v>17.974975541233999</v>
      </c>
      <c r="E2659" s="4">
        <v>765.81942491233303</v>
      </c>
      <c r="F2659" s="4">
        <v>43.535882320487801</v>
      </c>
    </row>
    <row r="2660" spans="3:6" x14ac:dyDescent="0.25">
      <c r="C2660" s="4">
        <v>749.76960426196399</v>
      </c>
      <c r="D2660" s="4">
        <v>19.6337685054168</v>
      </c>
      <c r="E2660" s="4">
        <v>678.075792048126</v>
      </c>
      <c r="F2660" s="4">
        <v>65.587686646496806</v>
      </c>
    </row>
    <row r="2661" spans="3:6" x14ac:dyDescent="0.25">
      <c r="C2661" s="4">
        <v>728.06036522239401</v>
      </c>
      <c r="D2661" s="4">
        <v>16.346227507805398</v>
      </c>
      <c r="E2661" s="4">
        <v>686.52434630319397</v>
      </c>
      <c r="F2661" s="4">
        <v>81.680370096815693</v>
      </c>
    </row>
    <row r="2662" spans="3:6" x14ac:dyDescent="0.25">
      <c r="C2662" s="4">
        <v>687.50269373878803</v>
      </c>
      <c r="D2662" s="4">
        <v>21.3974827020429</v>
      </c>
      <c r="E2662" s="4">
        <v>477.15928915887997</v>
      </c>
      <c r="F2662" s="4">
        <v>84.280995262320999</v>
      </c>
    </row>
    <row r="2663" spans="3:6" x14ac:dyDescent="0.25">
      <c r="C2663" s="4">
        <v>372.97244219109399</v>
      </c>
      <c r="D2663" s="4">
        <v>108.003448619972</v>
      </c>
      <c r="E2663" s="4">
        <v>567.10437214374497</v>
      </c>
      <c r="F2663" s="4">
        <v>23.1243156937416</v>
      </c>
    </row>
    <row r="2664" spans="3:6" x14ac:dyDescent="0.25">
      <c r="C2664" s="4">
        <v>698.99693293869404</v>
      </c>
      <c r="D2664" s="4">
        <v>16.28381792875</v>
      </c>
      <c r="E2664" s="4">
        <v>726.80615017190496</v>
      </c>
      <c r="F2664" s="4">
        <v>97.344137541716904</v>
      </c>
    </row>
    <row r="2665" spans="3:6" x14ac:dyDescent="0.25">
      <c r="C2665" s="4">
        <v>705.59542272239901</v>
      </c>
      <c r="D2665" s="4">
        <v>17.907103254459699</v>
      </c>
      <c r="E2665" s="4">
        <v>534.32126386836103</v>
      </c>
      <c r="F2665" s="4">
        <v>140.68029354326401</v>
      </c>
    </row>
    <row r="2666" spans="3:6" x14ac:dyDescent="0.25">
      <c r="C2666" s="4">
        <v>841.52887810021605</v>
      </c>
      <c r="D2666" s="4">
        <v>16.587747215293302</v>
      </c>
      <c r="E2666" s="4">
        <v>557.50495193153597</v>
      </c>
      <c r="F2666" s="4">
        <v>44.546990819740998</v>
      </c>
    </row>
    <row r="2667" spans="3:6" x14ac:dyDescent="0.25">
      <c r="C2667" s="4">
        <v>484.12925974279602</v>
      </c>
      <c r="D2667" s="4">
        <v>16.0380868266802</v>
      </c>
      <c r="E2667" s="4">
        <v>394.05416983738502</v>
      </c>
      <c r="F2667" s="4">
        <v>23.278508047806</v>
      </c>
    </row>
    <row r="2668" spans="3:6" x14ac:dyDescent="0.25">
      <c r="C2668" s="4">
        <v>403.78089636564198</v>
      </c>
      <c r="D2668" s="4">
        <v>45.551232692086998</v>
      </c>
      <c r="E2668" s="4">
        <v>574.34381670877303</v>
      </c>
      <c r="F2668" s="4">
        <v>26.408621768234202</v>
      </c>
    </row>
    <row r="2669" spans="3:6" x14ac:dyDescent="0.25">
      <c r="C2669" s="4">
        <v>642.44803554564703</v>
      </c>
      <c r="D2669" s="4">
        <v>23.478508077794601</v>
      </c>
      <c r="E2669" s="4">
        <v>708.89475917071104</v>
      </c>
      <c r="F2669" s="4">
        <v>134.313268325058</v>
      </c>
    </row>
    <row r="2670" spans="3:6" x14ac:dyDescent="0.25">
      <c r="C2670" s="4">
        <v>848.41416027024297</v>
      </c>
      <c r="D2670" s="4">
        <v>14.7013810395728</v>
      </c>
      <c r="E2670" s="4">
        <v>489.23068676516402</v>
      </c>
      <c r="F2670" s="4">
        <v>167.97959931660401</v>
      </c>
    </row>
    <row r="2671" spans="3:6" x14ac:dyDescent="0.25">
      <c r="C2671" s="4">
        <v>1160.80892619118</v>
      </c>
      <c r="D2671" s="4">
        <v>19.1414665128104</v>
      </c>
      <c r="E2671" s="4">
        <v>762.69285195693305</v>
      </c>
      <c r="F2671" s="4">
        <v>26.010407076450001</v>
      </c>
    </row>
    <row r="2672" spans="3:6" x14ac:dyDescent="0.25">
      <c r="C2672" s="4">
        <v>549.78249857947196</v>
      </c>
      <c r="D2672" s="4">
        <v>16.806454881792799</v>
      </c>
      <c r="E2672" s="4">
        <v>796.223529886454</v>
      </c>
      <c r="F2672" s="4">
        <v>60.739407266257302</v>
      </c>
    </row>
    <row r="2673" spans="3:6" x14ac:dyDescent="0.25">
      <c r="C2673" s="4">
        <v>764.54306881502202</v>
      </c>
      <c r="D2673" s="4">
        <v>17.554497658042202</v>
      </c>
      <c r="E2673" s="4">
        <v>669.17637950554399</v>
      </c>
      <c r="F2673" s="4">
        <v>26.1760130107868</v>
      </c>
    </row>
    <row r="2674" spans="3:6" x14ac:dyDescent="0.25">
      <c r="C2674" s="4">
        <v>737.93460012599803</v>
      </c>
      <c r="D2674" s="4">
        <v>15.5062639059033</v>
      </c>
      <c r="E2674" s="4">
        <v>509.73426459357103</v>
      </c>
      <c r="F2674" s="4">
        <v>157.77135943854199</v>
      </c>
    </row>
    <row r="2675" spans="3:6" x14ac:dyDescent="0.25">
      <c r="C2675" s="4">
        <v>690.83367680385697</v>
      </c>
      <c r="D2675" s="4">
        <v>16.604608350898999</v>
      </c>
      <c r="E2675" s="4">
        <v>613.19794063270001</v>
      </c>
      <c r="F2675" s="4">
        <v>86.530282252002493</v>
      </c>
    </row>
    <row r="2676" spans="3:6" x14ac:dyDescent="0.25">
      <c r="C2676" s="4">
        <v>799.36031190678398</v>
      </c>
      <c r="D2676" s="4">
        <v>13.504493876826</v>
      </c>
      <c r="E2676" s="4">
        <v>583.44773064181197</v>
      </c>
      <c r="F2676" s="4">
        <v>34.446632144274098</v>
      </c>
    </row>
    <row r="2677" spans="3:6" x14ac:dyDescent="0.25">
      <c r="C2677" s="4">
        <v>460.201083712279</v>
      </c>
      <c r="D2677" s="4">
        <v>47.4847795634996</v>
      </c>
      <c r="E2677" s="4">
        <v>427.838209103792</v>
      </c>
      <c r="F2677" s="4">
        <v>170.31322246882999</v>
      </c>
    </row>
    <row r="2678" spans="3:6" x14ac:dyDescent="0.25">
      <c r="C2678" s="4">
        <v>575.56580500677205</v>
      </c>
      <c r="D2678" s="4">
        <v>15.025116545381</v>
      </c>
      <c r="E2678" s="4">
        <v>485.76759053766699</v>
      </c>
      <c r="F2678" s="4">
        <v>152.671367107424</v>
      </c>
    </row>
    <row r="2679" spans="3:6" x14ac:dyDescent="0.25">
      <c r="C2679" s="4">
        <v>740.79922205209698</v>
      </c>
      <c r="D2679" s="4">
        <v>16.402929810341401</v>
      </c>
      <c r="E2679" s="4">
        <v>413.14482383802499</v>
      </c>
      <c r="F2679" s="4">
        <v>189.512627368327</v>
      </c>
    </row>
    <row r="2680" spans="3:6" x14ac:dyDescent="0.25">
      <c r="C2680" s="4">
        <v>842.15443679317798</v>
      </c>
      <c r="D2680" s="4">
        <v>10.8191348216496</v>
      </c>
      <c r="E2680" s="4">
        <v>763.30983453988995</v>
      </c>
      <c r="F2680" s="4">
        <v>29.0835284788627</v>
      </c>
    </row>
    <row r="2681" spans="3:6" x14ac:dyDescent="0.25">
      <c r="C2681" s="4">
        <v>602.67196228355101</v>
      </c>
      <c r="D2681" s="4">
        <v>17.3723204534035</v>
      </c>
      <c r="E2681" s="4">
        <v>469.49228738620798</v>
      </c>
      <c r="F2681" s="4">
        <v>161.06059411540599</v>
      </c>
    </row>
    <row r="2682" spans="3:6" x14ac:dyDescent="0.25">
      <c r="C2682" s="4">
        <v>762.57547919824697</v>
      </c>
      <c r="D2682" s="4">
        <v>17.567666317103399</v>
      </c>
      <c r="E2682" s="4">
        <v>655.00836215168204</v>
      </c>
      <c r="F2682" s="4">
        <v>77.558862320147398</v>
      </c>
    </row>
    <row r="2683" spans="3:6" x14ac:dyDescent="0.25">
      <c r="C2683" s="4">
        <v>404.79195879399703</v>
      </c>
      <c r="D2683" s="4">
        <v>23.989700603066002</v>
      </c>
      <c r="E2683" s="4">
        <v>519.44115434214405</v>
      </c>
      <c r="F2683" s="4">
        <v>152.02665806794499</v>
      </c>
    </row>
    <row r="2684" spans="3:6" x14ac:dyDescent="0.25">
      <c r="C2684" s="4">
        <v>588.95039333030502</v>
      </c>
      <c r="D2684" s="4">
        <v>17.002838455140498</v>
      </c>
      <c r="E2684" s="4">
        <v>484.98577906936401</v>
      </c>
      <c r="F2684" s="4">
        <v>172.34677702374699</v>
      </c>
    </row>
    <row r="2685" spans="3:6" x14ac:dyDescent="0.25">
      <c r="C2685" s="4">
        <v>385.11547990143202</v>
      </c>
      <c r="D2685" s="4">
        <v>15.7547571607865</v>
      </c>
      <c r="E2685" s="4">
        <v>698.90632558986499</v>
      </c>
      <c r="F2685" s="4">
        <v>140.844602913595</v>
      </c>
    </row>
    <row r="2686" spans="3:6" x14ac:dyDescent="0.25">
      <c r="C2686" s="4">
        <v>832.68513009697097</v>
      </c>
      <c r="D2686" s="4">
        <v>18.683039859868501</v>
      </c>
      <c r="E2686" s="4">
        <v>440.04895113408497</v>
      </c>
      <c r="F2686" s="4">
        <v>246.09749055653799</v>
      </c>
    </row>
    <row r="2687" spans="3:6" x14ac:dyDescent="0.25">
      <c r="C2687" s="4">
        <v>533.30592804029504</v>
      </c>
      <c r="D2687" s="4">
        <v>16.263493071775802</v>
      </c>
      <c r="E2687" s="4">
        <v>640.99922185763705</v>
      </c>
      <c r="F2687" s="4">
        <v>85.413657420780495</v>
      </c>
    </row>
    <row r="2688" spans="3:6" x14ac:dyDescent="0.25">
      <c r="C2688" s="4">
        <v>837.59833709150496</v>
      </c>
      <c r="D2688" s="4">
        <v>16.802884151460599</v>
      </c>
      <c r="E2688" s="4">
        <v>775.27466307207897</v>
      </c>
      <c r="F2688" s="4">
        <v>65.927886639256002</v>
      </c>
    </row>
    <row r="2689" spans="3:6" x14ac:dyDescent="0.25">
      <c r="C2689" s="4">
        <v>793.36122736334801</v>
      </c>
      <c r="D2689" s="4">
        <v>17.542549886042199</v>
      </c>
      <c r="E2689" s="4">
        <v>796.88244508579305</v>
      </c>
      <c r="F2689" s="4">
        <v>52.540673690615201</v>
      </c>
    </row>
    <row r="2690" spans="3:6" x14ac:dyDescent="0.25">
      <c r="C2690" s="4">
        <v>747.81733442842904</v>
      </c>
      <c r="D2690" s="4">
        <v>14.9812620577868</v>
      </c>
      <c r="E2690" s="4">
        <v>669.50002339482296</v>
      </c>
      <c r="F2690" s="4">
        <v>98.096513969358</v>
      </c>
    </row>
    <row r="2691" spans="3:6" x14ac:dyDescent="0.25">
      <c r="C2691" s="4">
        <v>731.54369452595699</v>
      </c>
      <c r="D2691" s="4">
        <v>16.889540094183701</v>
      </c>
      <c r="E2691" s="4">
        <v>615.13667570427003</v>
      </c>
      <c r="F2691" s="4">
        <v>108.82441509235601</v>
      </c>
    </row>
    <row r="2692" spans="3:6" x14ac:dyDescent="0.25">
      <c r="C2692" s="4">
        <v>723.50009930878798</v>
      </c>
      <c r="D2692" s="4">
        <v>78.631464262492898</v>
      </c>
      <c r="E2692" s="4">
        <v>377.31635037064501</v>
      </c>
      <c r="F2692" s="4">
        <v>147.761517173144</v>
      </c>
    </row>
    <row r="2693" spans="3:6" x14ac:dyDescent="0.25">
      <c r="C2693" s="4">
        <v>494.17177154123698</v>
      </c>
      <c r="D2693" s="4">
        <v>16.112596587976402</v>
      </c>
      <c r="E2693" s="4">
        <v>576.34386241063396</v>
      </c>
      <c r="F2693" s="4">
        <v>176.30969768296899</v>
      </c>
    </row>
    <row r="2694" spans="3:6" x14ac:dyDescent="0.25">
      <c r="C2694" s="4">
        <v>759.87963775172796</v>
      </c>
      <c r="D2694" s="4">
        <v>20.103456423850702</v>
      </c>
      <c r="E2694" s="4">
        <v>546.38440550491202</v>
      </c>
      <c r="F2694" s="4">
        <v>36.255833246279501</v>
      </c>
    </row>
    <row r="2695" spans="3:6" x14ac:dyDescent="0.25">
      <c r="C2695" s="4">
        <v>409.09391966834602</v>
      </c>
      <c r="D2695" s="4">
        <v>31.804730757139598</v>
      </c>
      <c r="E2695" s="4">
        <v>739.66747581213701</v>
      </c>
      <c r="F2695" s="4">
        <v>104.217212962685</v>
      </c>
    </row>
    <row r="2696" spans="3:6" x14ac:dyDescent="0.25">
      <c r="C2696" s="4">
        <v>618.93934522941697</v>
      </c>
      <c r="D2696" s="4">
        <v>8.8824904209468496</v>
      </c>
      <c r="E2696" s="4">
        <v>674.26318797096599</v>
      </c>
      <c r="F2696" s="4">
        <v>33.623102744808399</v>
      </c>
    </row>
    <row r="2697" spans="3:6" x14ac:dyDescent="0.25">
      <c r="C2697" s="4">
        <v>374.93928460404197</v>
      </c>
      <c r="D2697" s="4">
        <v>15.864774800371301</v>
      </c>
      <c r="E2697" s="4">
        <v>459.19049385935</v>
      </c>
      <c r="F2697" s="4">
        <v>26.3232932151295</v>
      </c>
    </row>
    <row r="2698" spans="3:6" x14ac:dyDescent="0.25">
      <c r="C2698" s="4">
        <v>614.35236183926395</v>
      </c>
      <c r="D2698" s="4">
        <v>17.244678741786601</v>
      </c>
      <c r="E2698" s="4">
        <v>685.00279252231098</v>
      </c>
      <c r="F2698" s="4">
        <v>64.3126580889802</v>
      </c>
    </row>
    <row r="2699" spans="3:6" x14ac:dyDescent="0.25">
      <c r="C2699" s="4">
        <v>551.81542743369903</v>
      </c>
      <c r="D2699" s="4">
        <v>15.4890366662293</v>
      </c>
      <c r="E2699" s="4">
        <v>815.93107557296696</v>
      </c>
      <c r="F2699" s="4">
        <v>36.4351726842578</v>
      </c>
    </row>
    <row r="2700" spans="3:6" x14ac:dyDescent="0.25">
      <c r="C2700" s="4">
        <v>623.91001784056402</v>
      </c>
      <c r="D2700" s="4">
        <v>23.816770123085</v>
      </c>
      <c r="E2700" s="4">
        <v>790.403235401958</v>
      </c>
      <c r="F2700" s="4">
        <v>41.877852108329499</v>
      </c>
    </row>
    <row r="2701" spans="3:6" x14ac:dyDescent="0.25">
      <c r="C2701" s="4">
        <v>835.90640160441296</v>
      </c>
      <c r="D2701" s="4">
        <v>15.5399405849166</v>
      </c>
      <c r="E2701" s="4">
        <v>695.337957125157</v>
      </c>
      <c r="F2701" s="4">
        <v>87.834058786509502</v>
      </c>
    </row>
    <row r="2702" spans="3:6" x14ac:dyDescent="0.25">
      <c r="C2702" s="4">
        <v>813.67513587698295</v>
      </c>
      <c r="D2702" s="4">
        <v>16.537422939203601</v>
      </c>
      <c r="E2702" s="4">
        <v>646.86225708946495</v>
      </c>
      <c r="F2702" s="4">
        <v>46.037430920172397</v>
      </c>
    </row>
    <row r="2703" spans="3:6" x14ac:dyDescent="0.25">
      <c r="C2703" s="4">
        <v>414.42592561617403</v>
      </c>
      <c r="D2703" s="4">
        <v>21.5616697045043</v>
      </c>
      <c r="E2703" s="4">
        <v>804.60950693860605</v>
      </c>
      <c r="F2703" s="4">
        <v>41.859648122917797</v>
      </c>
    </row>
    <row r="2704" spans="3:6" x14ac:dyDescent="0.25">
      <c r="C2704" s="4">
        <v>642.33153330162099</v>
      </c>
      <c r="D2704" s="4">
        <v>17.287709093652602</v>
      </c>
      <c r="E2704" s="4">
        <v>747.62204972654501</v>
      </c>
      <c r="F2704" s="4">
        <v>86.9555054199881</v>
      </c>
    </row>
    <row r="2705" spans="3:6" x14ac:dyDescent="0.25">
      <c r="C2705" s="4">
        <v>454.87988137081197</v>
      </c>
      <c r="D2705" s="4">
        <v>59.933394914260099</v>
      </c>
      <c r="E2705" s="4">
        <v>750.68571062758497</v>
      </c>
      <c r="F2705" s="4">
        <v>35.198062766809002</v>
      </c>
    </row>
    <row r="2706" spans="3:6" x14ac:dyDescent="0.25">
      <c r="C2706" s="4">
        <v>742.07122920825998</v>
      </c>
      <c r="D2706" s="4">
        <v>10.724880017573</v>
      </c>
      <c r="E2706" s="4">
        <v>457.21402359381301</v>
      </c>
      <c r="F2706" s="4">
        <v>133.406974019948</v>
      </c>
    </row>
    <row r="2707" spans="3:6" x14ac:dyDescent="0.25">
      <c r="C2707" s="4">
        <v>700.88069004192903</v>
      </c>
      <c r="D2707" s="4">
        <v>14.762218716321501</v>
      </c>
      <c r="E2707" s="4">
        <v>427.73551622405603</v>
      </c>
      <c r="F2707" s="4">
        <v>21.0047000898048</v>
      </c>
    </row>
    <row r="2708" spans="3:6" x14ac:dyDescent="0.25">
      <c r="C2708" s="4">
        <v>485.75507739558799</v>
      </c>
      <c r="D2708" s="4">
        <v>12.2686962198931</v>
      </c>
      <c r="E2708" s="4">
        <v>458.97505220770802</v>
      </c>
      <c r="F2708" s="4">
        <v>199.582696825265</v>
      </c>
    </row>
    <row r="2709" spans="3:6" x14ac:dyDescent="0.25">
      <c r="C2709" s="4">
        <v>883.47025275975398</v>
      </c>
      <c r="D2709" s="4">
        <v>17.320348209468602</v>
      </c>
      <c r="E2709" s="4">
        <v>621.30966727808095</v>
      </c>
      <c r="F2709" s="4">
        <v>141.806165392976</v>
      </c>
    </row>
    <row r="2710" spans="3:6" x14ac:dyDescent="0.25">
      <c r="C2710" s="4">
        <v>793.02752725407402</v>
      </c>
      <c r="D2710" s="4">
        <v>14.883390749804599</v>
      </c>
      <c r="E2710" s="4">
        <v>813.06385964527703</v>
      </c>
      <c r="F2710" s="4">
        <v>81.465782489860402</v>
      </c>
    </row>
    <row r="2711" spans="3:6" x14ac:dyDescent="0.25">
      <c r="C2711" s="4">
        <v>809.81741060316494</v>
      </c>
      <c r="D2711" s="4">
        <v>16.177340439287899</v>
      </c>
      <c r="E2711" s="4">
        <v>419.072435140609</v>
      </c>
      <c r="F2711" s="4">
        <v>237.20303697325201</v>
      </c>
    </row>
    <row r="2712" spans="3:6" x14ac:dyDescent="0.25">
      <c r="C2712" s="4">
        <v>621.61672398447899</v>
      </c>
      <c r="D2712" s="4">
        <v>17.706782967085001</v>
      </c>
      <c r="E2712" s="4">
        <v>816.64461813122</v>
      </c>
      <c r="F2712" s="4">
        <v>57.808866286883102</v>
      </c>
    </row>
    <row r="2713" spans="3:6" x14ac:dyDescent="0.25">
      <c r="C2713" s="4">
        <v>771.57842425256899</v>
      </c>
      <c r="D2713" s="4">
        <v>16.5666591508779</v>
      </c>
      <c r="E2713" s="4">
        <v>733.52930528297998</v>
      </c>
      <c r="F2713" s="4">
        <v>73.610346359200705</v>
      </c>
    </row>
    <row r="2714" spans="3:6" x14ac:dyDescent="0.25">
      <c r="C2714" s="4">
        <v>881.78735052421598</v>
      </c>
      <c r="D2714" s="4">
        <v>16.8552988807205</v>
      </c>
      <c r="E2714" s="4">
        <v>644.37438076734497</v>
      </c>
      <c r="F2714" s="4">
        <v>51.511925567407097</v>
      </c>
    </row>
    <row r="2715" spans="3:6" x14ac:dyDescent="0.25">
      <c r="C2715" s="4">
        <v>796.04739439114906</v>
      </c>
      <c r="D2715" s="4">
        <v>15.6205541866365</v>
      </c>
      <c r="E2715" s="4">
        <v>568.876768790185</v>
      </c>
      <c r="F2715" s="4">
        <v>220.468040572479</v>
      </c>
    </row>
    <row r="2716" spans="3:6" x14ac:dyDescent="0.25">
      <c r="C2716" s="4">
        <v>805.09970246255295</v>
      </c>
      <c r="D2716" s="4">
        <v>14.034729626960999</v>
      </c>
      <c r="E2716" s="4">
        <v>430.58307843282802</v>
      </c>
      <c r="F2716" s="4">
        <v>239.85421580076201</v>
      </c>
    </row>
    <row r="2717" spans="3:6" x14ac:dyDescent="0.25">
      <c r="C2717" s="4">
        <v>398.45352919027198</v>
      </c>
      <c r="D2717" s="4">
        <v>21.173052976373501</v>
      </c>
      <c r="E2717" s="4">
        <v>574.45392590016104</v>
      </c>
      <c r="F2717" s="4">
        <v>30.4188606890384</v>
      </c>
    </row>
    <row r="2718" spans="3:6" x14ac:dyDescent="0.25">
      <c r="C2718" s="4">
        <v>770.99879464134494</v>
      </c>
      <c r="D2718" s="4">
        <v>17.177218602737401</v>
      </c>
      <c r="E2718" s="4">
        <v>604.05764889344505</v>
      </c>
      <c r="F2718" s="4">
        <v>32.517403484554897</v>
      </c>
    </row>
    <row r="2719" spans="3:6" x14ac:dyDescent="0.25">
      <c r="C2719" s="4">
        <v>595.84394628181997</v>
      </c>
      <c r="D2719" s="4">
        <v>19.6034488414879</v>
      </c>
      <c r="E2719" s="4">
        <v>757.11306977644495</v>
      </c>
      <c r="F2719" s="4">
        <v>35.670314182061702</v>
      </c>
    </row>
    <row r="2720" spans="3:6" x14ac:dyDescent="0.25">
      <c r="C2720" s="4">
        <v>390.16864316537902</v>
      </c>
      <c r="D2720" s="4">
        <v>27.341222711140201</v>
      </c>
      <c r="E2720" s="4">
        <v>815.76923822238996</v>
      </c>
      <c r="F2720" s="4">
        <v>41.977890472626299</v>
      </c>
    </row>
    <row r="2721" spans="3:6" x14ac:dyDescent="0.25">
      <c r="C2721" s="4">
        <v>514.51419850066304</v>
      </c>
      <c r="D2721" s="4">
        <v>5.4546731263399098</v>
      </c>
      <c r="E2721" s="4">
        <v>540.72866419330205</v>
      </c>
      <c r="F2721" s="4">
        <v>106.609308591112</v>
      </c>
    </row>
    <row r="2722" spans="3:6" x14ac:dyDescent="0.25">
      <c r="C2722" s="4">
        <v>724.38291009887996</v>
      </c>
      <c r="D2722" s="4">
        <v>11.3847716313321</v>
      </c>
      <c r="E2722" s="4">
        <v>767.26311196759298</v>
      </c>
      <c r="F2722" s="4">
        <v>35.129290352342601</v>
      </c>
    </row>
    <row r="2723" spans="3:6" x14ac:dyDescent="0.25">
      <c r="C2723" s="4">
        <v>673.576654210686</v>
      </c>
      <c r="D2723" s="4">
        <v>17.257618324598202</v>
      </c>
      <c r="E2723" s="4">
        <v>947.52733704075195</v>
      </c>
      <c r="F2723" s="4">
        <v>54.534935974748798</v>
      </c>
    </row>
    <row r="2724" spans="3:6" x14ac:dyDescent="0.25">
      <c r="C2724" s="4">
        <v>552.82600194960798</v>
      </c>
      <c r="D2724" s="4">
        <v>15.8816970875486</v>
      </c>
      <c r="E2724" s="4">
        <v>446.46662135049701</v>
      </c>
      <c r="F2724" s="4">
        <v>271.60985771752797</v>
      </c>
    </row>
    <row r="2725" spans="3:6" x14ac:dyDescent="0.25">
      <c r="C2725" s="4">
        <v>681.45990714430798</v>
      </c>
      <c r="D2725" s="4">
        <v>15.973708822159001</v>
      </c>
      <c r="E2725" s="4">
        <v>745.57399877160697</v>
      </c>
      <c r="F2725" s="4">
        <v>66.248997559770899</v>
      </c>
    </row>
    <row r="2726" spans="3:6" x14ac:dyDescent="0.25">
      <c r="C2726" s="4">
        <v>374.620234206318</v>
      </c>
      <c r="D2726" s="4">
        <v>21.1938662964385</v>
      </c>
      <c r="E2726" s="4">
        <v>790.57314455881703</v>
      </c>
      <c r="F2726" s="4">
        <v>100.090669889235</v>
      </c>
    </row>
    <row r="2727" spans="3:6" x14ac:dyDescent="0.25">
      <c r="C2727" s="4">
        <v>572.06433249637405</v>
      </c>
      <c r="D2727" s="4">
        <v>27.747326357988602</v>
      </c>
      <c r="E2727" s="4">
        <v>814.18609990179505</v>
      </c>
      <c r="F2727" s="4">
        <v>59.366079991217703</v>
      </c>
    </row>
    <row r="2728" spans="3:6" x14ac:dyDescent="0.25">
      <c r="C2728" s="4">
        <v>624.00863715261198</v>
      </c>
      <c r="D2728" s="4">
        <v>30.303777172695799</v>
      </c>
      <c r="E2728" s="4">
        <v>490.25157608836798</v>
      </c>
      <c r="F2728" s="4">
        <v>240.57061169017101</v>
      </c>
    </row>
    <row r="2729" spans="3:6" x14ac:dyDescent="0.25">
      <c r="C2729" s="4">
        <v>428.35513868555398</v>
      </c>
      <c r="D2729" s="4">
        <v>13.613931598374601</v>
      </c>
      <c r="E2729" s="4">
        <v>404.655894383788</v>
      </c>
      <c r="F2729" s="4">
        <v>225.39479706995101</v>
      </c>
    </row>
    <row r="2730" spans="3:6" x14ac:dyDescent="0.25">
      <c r="C2730" s="4">
        <v>490.62678000330902</v>
      </c>
      <c r="D2730" s="4">
        <v>14.8868545943405</v>
      </c>
      <c r="E2730" s="4">
        <v>811.01809766143504</v>
      </c>
      <c r="F2730" s="4">
        <v>95.274190257070501</v>
      </c>
    </row>
    <row r="2731" spans="3:6" x14ac:dyDescent="0.25">
      <c r="C2731" s="4">
        <v>827.06121926754702</v>
      </c>
      <c r="D2731" s="4">
        <v>18.036179424263501</v>
      </c>
      <c r="E2731" s="4">
        <v>519.95889309048596</v>
      </c>
      <c r="F2731" s="4">
        <v>240.01692271092901</v>
      </c>
    </row>
    <row r="2732" spans="3:6" x14ac:dyDescent="0.25">
      <c r="C2732" s="4">
        <v>827.55449785292103</v>
      </c>
      <c r="D2732" s="4">
        <v>17.794339098734699</v>
      </c>
      <c r="E2732" s="4">
        <v>549.97805793583302</v>
      </c>
      <c r="F2732" s="4">
        <v>182.198490015696</v>
      </c>
    </row>
    <row r="2733" spans="3:6" x14ac:dyDescent="0.25">
      <c r="C2733" s="4">
        <v>729.95416221767596</v>
      </c>
      <c r="D2733" s="4">
        <v>14.5117114118766</v>
      </c>
      <c r="E2733" s="4">
        <v>639.635385993868</v>
      </c>
      <c r="F2733" s="4">
        <v>25.5828493474982</v>
      </c>
    </row>
    <row r="2734" spans="3:6" x14ac:dyDescent="0.25">
      <c r="C2734" s="4">
        <v>793.17680658027496</v>
      </c>
      <c r="D2734" s="4">
        <v>15.1123828550335</v>
      </c>
      <c r="E2734" s="4">
        <v>772.874190486967</v>
      </c>
      <c r="F2734" s="4">
        <v>128.63991848938099</v>
      </c>
    </row>
    <row r="2735" spans="3:6" x14ac:dyDescent="0.25">
      <c r="C2735" s="4">
        <v>845.02835191413703</v>
      </c>
      <c r="D2735" s="4">
        <v>17.388235516380501</v>
      </c>
    </row>
    <row r="2736" spans="3:6" x14ac:dyDescent="0.25">
      <c r="C2736" s="4">
        <v>553.32683292031197</v>
      </c>
      <c r="D2736" s="4">
        <v>15.338430110365101</v>
      </c>
    </row>
    <row r="2737" spans="3:4" x14ac:dyDescent="0.25">
      <c r="C2737" s="4">
        <v>798.87806624919097</v>
      </c>
      <c r="D2737" s="4">
        <v>21.4347145927604</v>
      </c>
    </row>
    <row r="2738" spans="3:4" x14ac:dyDescent="0.25">
      <c r="C2738" s="4">
        <v>868.73620102926998</v>
      </c>
      <c r="D2738" s="4">
        <v>15.5899139402899</v>
      </c>
    </row>
    <row r="2739" spans="3:4" x14ac:dyDescent="0.25">
      <c r="C2739" s="4">
        <v>479.39823062531599</v>
      </c>
      <c r="D2739" s="4">
        <v>31.313451388850801</v>
      </c>
    </row>
    <row r="2740" spans="3:4" x14ac:dyDescent="0.25">
      <c r="C2740" s="4">
        <v>705.04756266996196</v>
      </c>
      <c r="D2740" s="4">
        <v>17.6499736178666</v>
      </c>
    </row>
    <row r="2741" spans="3:4" x14ac:dyDescent="0.25">
      <c r="C2741" s="4">
        <v>560.34630383178501</v>
      </c>
      <c r="D2741" s="4">
        <v>16.147982240421602</v>
      </c>
    </row>
    <row r="2742" spans="3:4" x14ac:dyDescent="0.25">
      <c r="C2742" s="4">
        <v>409.40769068524202</v>
      </c>
      <c r="D2742" s="4">
        <v>88.789990502409594</v>
      </c>
    </row>
    <row r="2743" spans="3:4" x14ac:dyDescent="0.25">
      <c r="C2743" s="4">
        <v>736.82853483781196</v>
      </c>
      <c r="D2743" s="4">
        <v>16.6998858021106</v>
      </c>
    </row>
    <row r="2744" spans="3:4" x14ac:dyDescent="0.25">
      <c r="C2744" s="4">
        <v>468.31447335705099</v>
      </c>
      <c r="D2744" s="4">
        <v>14.3351799407973</v>
      </c>
    </row>
    <row r="2745" spans="3:4" x14ac:dyDescent="0.25">
      <c r="C2745" s="4">
        <v>571.77170991152502</v>
      </c>
      <c r="D2745" s="4">
        <v>13.1418786121066</v>
      </c>
    </row>
    <row r="2746" spans="3:4" x14ac:dyDescent="0.25">
      <c r="C2746" s="4">
        <v>615.99224885180502</v>
      </c>
      <c r="D2746" s="4">
        <v>15.026962916832399</v>
      </c>
    </row>
    <row r="2747" spans="3:4" x14ac:dyDescent="0.25">
      <c r="C2747" s="4">
        <v>390.69837419688702</v>
      </c>
      <c r="D2747" s="4">
        <v>7.8036927981302098</v>
      </c>
    </row>
    <row r="2748" spans="3:4" x14ac:dyDescent="0.25">
      <c r="C2748" s="4">
        <v>534.272465534508</v>
      </c>
      <c r="D2748" s="4">
        <v>16.198443882633001</v>
      </c>
    </row>
    <row r="2749" spans="3:4" x14ac:dyDescent="0.25">
      <c r="C2749" s="4">
        <v>419.6138250418</v>
      </c>
      <c r="D2749" s="4">
        <v>13.632746119285001</v>
      </c>
    </row>
    <row r="2750" spans="3:4" x14ac:dyDescent="0.25">
      <c r="C2750" s="4">
        <v>887.03747636824801</v>
      </c>
      <c r="D2750" s="4">
        <v>17.3680172557942</v>
      </c>
    </row>
    <row r="2751" spans="3:4" x14ac:dyDescent="0.25">
      <c r="C2751" s="4">
        <v>361.51024660095499</v>
      </c>
      <c r="D2751" s="4">
        <v>9.5877471370622498</v>
      </c>
    </row>
    <row r="2752" spans="3:4" x14ac:dyDescent="0.25">
      <c r="C2752" s="4">
        <v>723.553414598107</v>
      </c>
      <c r="D2752" s="4">
        <v>12.890943804290099</v>
      </c>
    </row>
    <row r="2753" spans="3:4" x14ac:dyDescent="0.25">
      <c r="C2753" s="4">
        <v>406.767056077718</v>
      </c>
      <c r="D2753" s="4">
        <v>33.5345545483287</v>
      </c>
    </row>
    <row r="2754" spans="3:4" x14ac:dyDescent="0.25">
      <c r="C2754" s="4">
        <v>668.04023841395895</v>
      </c>
      <c r="D2754" s="4">
        <v>17.0935533714946</v>
      </c>
    </row>
    <row r="2755" spans="3:4" x14ac:dyDescent="0.25">
      <c r="C2755" s="4">
        <v>783.38445141166403</v>
      </c>
      <c r="D2755" s="4">
        <v>13.8225072489585</v>
      </c>
    </row>
    <row r="2756" spans="3:4" x14ac:dyDescent="0.25">
      <c r="C2756" s="4">
        <v>557.01025426015201</v>
      </c>
      <c r="D2756" s="4">
        <v>12.3720303610898</v>
      </c>
    </row>
    <row r="2757" spans="3:4" x14ac:dyDescent="0.25">
      <c r="C2757" s="4">
        <v>751.24876785278298</v>
      </c>
      <c r="D2757" s="4">
        <v>18.7041582248639</v>
      </c>
    </row>
    <row r="2758" spans="3:4" x14ac:dyDescent="0.25">
      <c r="C2758" s="4">
        <v>387.61779225990102</v>
      </c>
      <c r="D2758" s="4">
        <v>13.197970672976201</v>
      </c>
    </row>
    <row r="2759" spans="3:4" x14ac:dyDescent="0.25">
      <c r="C2759" s="4">
        <v>428.99160797894001</v>
      </c>
      <c r="D2759" s="4">
        <v>18.6934313501697</v>
      </c>
    </row>
    <row r="2760" spans="3:4" x14ac:dyDescent="0.25">
      <c r="C2760" s="4">
        <v>714.92878662049702</v>
      </c>
      <c r="D2760" s="4">
        <v>19.211505692685002</v>
      </c>
    </row>
    <row r="2761" spans="3:4" x14ac:dyDescent="0.25">
      <c r="C2761" s="4">
        <v>757.85755735263206</v>
      </c>
      <c r="D2761" s="4">
        <v>21.4661330066155</v>
      </c>
    </row>
    <row r="2762" spans="3:4" x14ac:dyDescent="0.25">
      <c r="C2762" s="4">
        <v>896.25139276310802</v>
      </c>
      <c r="D2762" s="4">
        <v>19.823544911574501</v>
      </c>
    </row>
    <row r="2763" spans="3:4" x14ac:dyDescent="0.25">
      <c r="C2763" s="4">
        <v>836.39430868625595</v>
      </c>
      <c r="D2763" s="4">
        <v>20.403494691476201</v>
      </c>
    </row>
    <row r="2764" spans="3:4" x14ac:dyDescent="0.25">
      <c r="C2764" s="4">
        <v>552.78846425935603</v>
      </c>
      <c r="D2764" s="4">
        <v>84.000091858673798</v>
      </c>
    </row>
    <row r="2765" spans="3:4" x14ac:dyDescent="0.25">
      <c r="C2765" s="4">
        <v>500.92931998148498</v>
      </c>
      <c r="D2765" s="4">
        <v>16.016861448762899</v>
      </c>
    </row>
    <row r="2766" spans="3:4" x14ac:dyDescent="0.25">
      <c r="C2766" s="4">
        <v>703.43186146765902</v>
      </c>
      <c r="D2766" s="4">
        <v>15.7014725219924</v>
      </c>
    </row>
    <row r="2767" spans="3:4" x14ac:dyDescent="0.25">
      <c r="C2767" s="4">
        <v>699.68647354841198</v>
      </c>
      <c r="D2767" s="4">
        <v>14.4516061469912</v>
      </c>
    </row>
    <row r="2768" spans="3:4" x14ac:dyDescent="0.25">
      <c r="C2768" s="4">
        <v>653.43524912372197</v>
      </c>
      <c r="D2768" s="4">
        <v>17.513573261210599</v>
      </c>
    </row>
    <row r="2769" spans="3:4" x14ac:dyDescent="0.25">
      <c r="C2769" s="4">
        <v>723.54729565605498</v>
      </c>
      <c r="D2769" s="4">
        <v>13.551049234578301</v>
      </c>
    </row>
    <row r="2770" spans="3:4" x14ac:dyDescent="0.25">
      <c r="C2770" s="4">
        <v>818.13585136085703</v>
      </c>
      <c r="D2770" s="4">
        <v>19.5579767371527</v>
      </c>
    </row>
    <row r="2771" spans="3:4" x14ac:dyDescent="0.25">
      <c r="C2771" s="4">
        <v>616.27838610485105</v>
      </c>
      <c r="D2771" s="4">
        <v>28.7811251564417</v>
      </c>
    </row>
    <row r="2772" spans="3:4" x14ac:dyDescent="0.25">
      <c r="C2772" s="4">
        <v>816.49098968133296</v>
      </c>
      <c r="D2772" s="4">
        <v>21.3035633936524</v>
      </c>
    </row>
    <row r="2773" spans="3:4" x14ac:dyDescent="0.25">
      <c r="C2773" s="4">
        <v>884.60967496037404</v>
      </c>
      <c r="D2773" s="4">
        <v>16.574426079867401</v>
      </c>
    </row>
    <row r="2774" spans="3:4" x14ac:dyDescent="0.25">
      <c r="C2774" s="4">
        <v>654.32236292213202</v>
      </c>
      <c r="D2774" s="4">
        <v>16.986831780290199</v>
      </c>
    </row>
    <row r="2775" spans="3:4" x14ac:dyDescent="0.25">
      <c r="C2775" s="4">
        <v>688.99557574093296</v>
      </c>
      <c r="D2775" s="4">
        <v>13.5240864020306</v>
      </c>
    </row>
    <row r="2776" spans="3:4" x14ac:dyDescent="0.25">
      <c r="C2776" s="4">
        <v>706.58097223564903</v>
      </c>
      <c r="D2776" s="4">
        <v>21.856123021338099</v>
      </c>
    </row>
    <row r="2777" spans="3:4" x14ac:dyDescent="0.25">
      <c r="C2777" s="4">
        <v>539.47090946137905</v>
      </c>
      <c r="D2777" s="4">
        <v>14.114625913323801</v>
      </c>
    </row>
    <row r="2778" spans="3:4" x14ac:dyDescent="0.25">
      <c r="C2778" s="4">
        <v>860.947798851877</v>
      </c>
      <c r="D2778" s="4">
        <v>15.9792020190507</v>
      </c>
    </row>
    <row r="2779" spans="3:4" x14ac:dyDescent="0.25">
      <c r="C2779" s="4">
        <v>442.15860232710799</v>
      </c>
      <c r="D2779" s="4">
        <v>16.381582667119801</v>
      </c>
    </row>
    <row r="2780" spans="3:4" x14ac:dyDescent="0.25">
      <c r="C2780" s="4">
        <v>658.308263447135</v>
      </c>
      <c r="D2780" s="4">
        <v>20.6636761806439</v>
      </c>
    </row>
    <row r="2781" spans="3:4" x14ac:dyDescent="0.25">
      <c r="C2781" s="4">
        <v>720.54998147860101</v>
      </c>
      <c r="D2781" s="4">
        <v>16.489539973903401</v>
      </c>
    </row>
    <row r="2782" spans="3:4" x14ac:dyDescent="0.25">
      <c r="C2782" s="4">
        <v>725.59130199253502</v>
      </c>
      <c r="D2782" s="4">
        <v>17.178591771284101</v>
      </c>
    </row>
    <row r="2783" spans="3:4" x14ac:dyDescent="0.25">
      <c r="C2783" s="4">
        <v>713.34033729881003</v>
      </c>
      <c r="D2783" s="4">
        <v>13.464820398250501</v>
      </c>
    </row>
    <row r="2784" spans="3:4" x14ac:dyDescent="0.25">
      <c r="C2784" s="4">
        <v>557.37102295458305</v>
      </c>
      <c r="D2784" s="4">
        <v>14.990432736696601</v>
      </c>
    </row>
    <row r="2785" spans="3:4" x14ac:dyDescent="0.25">
      <c r="C2785" s="4">
        <v>721.18368833139505</v>
      </c>
      <c r="D2785" s="4">
        <v>15.735713925911099</v>
      </c>
    </row>
    <row r="2786" spans="3:4" x14ac:dyDescent="0.25">
      <c r="C2786" s="4">
        <v>595.01509170979205</v>
      </c>
      <c r="D2786" s="4">
        <v>15.804913678904899</v>
      </c>
    </row>
    <row r="2787" spans="3:4" x14ac:dyDescent="0.25">
      <c r="C2787" s="4">
        <v>558.38110969215597</v>
      </c>
      <c r="D2787" s="4">
        <v>23.2351724300533</v>
      </c>
    </row>
    <row r="2788" spans="3:4" x14ac:dyDescent="0.25">
      <c r="C2788" s="4">
        <v>819.781124711036</v>
      </c>
      <c r="D2788" s="4">
        <v>17.16929892404</v>
      </c>
    </row>
    <row r="2789" spans="3:4" x14ac:dyDescent="0.25">
      <c r="C2789" s="4">
        <v>718.65932760387602</v>
      </c>
      <c r="D2789" s="4">
        <v>15.2540018085855</v>
      </c>
    </row>
    <row r="2790" spans="3:4" x14ac:dyDescent="0.25">
      <c r="C2790" s="4">
        <v>672.46344694867696</v>
      </c>
      <c r="D2790" s="4">
        <v>16.472144851461</v>
      </c>
    </row>
    <row r="2791" spans="3:4" x14ac:dyDescent="0.25">
      <c r="C2791" s="4">
        <v>813.65243009850303</v>
      </c>
      <c r="D2791" s="4">
        <v>17.452216577483298</v>
      </c>
    </row>
    <row r="2792" spans="3:4" x14ac:dyDescent="0.25">
      <c r="C2792" s="4">
        <v>726.09665088355496</v>
      </c>
      <c r="D2792" s="4">
        <v>21.907881667837501</v>
      </c>
    </row>
    <row r="2793" spans="3:4" x14ac:dyDescent="0.25">
      <c r="C2793" s="4">
        <v>847.84838608652296</v>
      </c>
      <c r="D2793" s="4">
        <v>15.758236182155001</v>
      </c>
    </row>
    <row r="2794" spans="3:4" x14ac:dyDescent="0.25">
      <c r="C2794" s="4">
        <v>713.69675777852501</v>
      </c>
      <c r="D2794" s="4">
        <v>14.697978322161299</v>
      </c>
    </row>
    <row r="2795" spans="3:4" x14ac:dyDescent="0.25">
      <c r="C2795" s="4">
        <v>365.677241191267</v>
      </c>
      <c r="D2795" s="4">
        <v>4.5256276242434899</v>
      </c>
    </row>
    <row r="2796" spans="3:4" x14ac:dyDescent="0.25">
      <c r="C2796" s="4">
        <v>757.77518890053</v>
      </c>
      <c r="D2796" s="4">
        <v>14.1674831297714</v>
      </c>
    </row>
    <row r="2797" spans="3:4" x14ac:dyDescent="0.25">
      <c r="C2797" s="4">
        <v>675.50425013899803</v>
      </c>
      <c r="D2797" s="4">
        <v>18.716197786619801</v>
      </c>
    </row>
    <row r="2798" spans="3:4" x14ac:dyDescent="0.25">
      <c r="C2798" s="4">
        <v>650.08334551006499</v>
      </c>
      <c r="D2798" s="4">
        <v>16.132478965679098</v>
      </c>
    </row>
    <row r="2799" spans="3:4" x14ac:dyDescent="0.25">
      <c r="C2799" s="4">
        <v>422.38709151372302</v>
      </c>
      <c r="D2799" s="4">
        <v>23.4475170094519</v>
      </c>
    </row>
    <row r="2800" spans="3:4" x14ac:dyDescent="0.25">
      <c r="C2800" s="4">
        <v>483.07823288813199</v>
      </c>
      <c r="D2800" s="4">
        <v>15.158587295329101</v>
      </c>
    </row>
    <row r="2801" spans="3:4" x14ac:dyDescent="0.25">
      <c r="C2801" s="4">
        <v>674.01744109019603</v>
      </c>
      <c r="D2801" s="4">
        <v>18.132418038090599</v>
      </c>
    </row>
    <row r="2802" spans="3:4" x14ac:dyDescent="0.25">
      <c r="C2802" s="4">
        <v>730.86350862681797</v>
      </c>
      <c r="D2802" s="4">
        <v>15.584222314879201</v>
      </c>
    </row>
    <row r="2803" spans="3:4" x14ac:dyDescent="0.25">
      <c r="C2803" s="4">
        <v>615.58884622529104</v>
      </c>
      <c r="D2803" s="4">
        <v>18.394812302663901</v>
      </c>
    </row>
    <row r="2804" spans="3:4" x14ac:dyDescent="0.25">
      <c r="C2804" s="4">
        <v>272.93633935227899</v>
      </c>
      <c r="D2804" s="4">
        <v>6.4391394988633603</v>
      </c>
    </row>
    <row r="2805" spans="3:4" x14ac:dyDescent="0.25">
      <c r="C2805" s="4">
        <v>705.01358046755104</v>
      </c>
      <c r="D2805" s="4">
        <v>19.812817969359401</v>
      </c>
    </row>
    <row r="2806" spans="3:4" x14ac:dyDescent="0.25">
      <c r="C2806" s="4">
        <v>577.88264309614794</v>
      </c>
      <c r="D2806" s="4">
        <v>14.364202550379501</v>
      </c>
    </row>
    <row r="2807" spans="3:4" x14ac:dyDescent="0.25">
      <c r="C2807" s="4">
        <v>399.049470461905</v>
      </c>
      <c r="D2807" s="4">
        <v>14.7020373463165</v>
      </c>
    </row>
    <row r="2808" spans="3:4" x14ac:dyDescent="0.25">
      <c r="C2808" s="4">
        <v>445.16131843999</v>
      </c>
      <c r="D2808" s="4">
        <v>13.098253096221001</v>
      </c>
    </row>
    <row r="2809" spans="3:4" x14ac:dyDescent="0.25">
      <c r="C2809" s="4">
        <v>763.72446813434306</v>
      </c>
      <c r="D2809" s="4">
        <v>12.946227360283901</v>
      </c>
    </row>
    <row r="2810" spans="3:4" x14ac:dyDescent="0.25">
      <c r="C2810" s="4">
        <v>927.90116735547701</v>
      </c>
      <c r="D2810" s="4">
        <v>21.716075793839899</v>
      </c>
    </row>
    <row r="2811" spans="3:4" x14ac:dyDescent="0.25">
      <c r="C2811" s="4">
        <v>671.46820817515197</v>
      </c>
      <c r="D2811" s="4">
        <v>51.327932262094599</v>
      </c>
    </row>
    <row r="2812" spans="3:4" x14ac:dyDescent="0.25">
      <c r="C2812" s="4">
        <v>423.257206663489</v>
      </c>
      <c r="D2812" s="4">
        <v>24.311131904367301</v>
      </c>
    </row>
    <row r="2813" spans="3:4" x14ac:dyDescent="0.25">
      <c r="C2813" s="4">
        <v>764.13185286894395</v>
      </c>
      <c r="D2813" s="4">
        <v>15.485694955801501</v>
      </c>
    </row>
    <row r="2814" spans="3:4" x14ac:dyDescent="0.25">
      <c r="C2814" s="4">
        <v>538.46103658154595</v>
      </c>
      <c r="D2814" s="4">
        <v>17.465385264484201</v>
      </c>
    </row>
    <row r="2815" spans="3:4" x14ac:dyDescent="0.25">
      <c r="C2815" s="4">
        <v>776.46550739929</v>
      </c>
      <c r="D2815" s="4">
        <v>15.9890289381146</v>
      </c>
    </row>
    <row r="2816" spans="3:4" x14ac:dyDescent="0.25">
      <c r="C2816" s="4">
        <v>368.87470851838498</v>
      </c>
      <c r="D2816" s="4">
        <v>20.3914552477654</v>
      </c>
    </row>
    <row r="2817" spans="3:4" x14ac:dyDescent="0.25">
      <c r="C2817" s="4">
        <v>754.22639847174196</v>
      </c>
      <c r="D2817" s="4">
        <v>19.283726612105902</v>
      </c>
    </row>
    <row r="2818" spans="3:4" x14ac:dyDescent="0.25">
      <c r="C2818" s="4">
        <v>776.55010278150405</v>
      </c>
      <c r="D2818" s="4">
        <v>15.7942017966415</v>
      </c>
    </row>
    <row r="2819" spans="3:4" x14ac:dyDescent="0.25">
      <c r="C2819" s="4">
        <v>721.10881232842803</v>
      </c>
      <c r="D2819" s="4">
        <v>11.744930200511501</v>
      </c>
    </row>
    <row r="2820" spans="3:4" x14ac:dyDescent="0.25">
      <c r="C2820" s="4">
        <v>552.864866551011</v>
      </c>
      <c r="D2820" s="4">
        <v>21.032593573210701</v>
      </c>
    </row>
    <row r="2821" spans="3:4" x14ac:dyDescent="0.25">
      <c r="C2821" s="4">
        <v>696.99005151539995</v>
      </c>
      <c r="D2821" s="4">
        <v>15.5901579600758</v>
      </c>
    </row>
    <row r="2822" spans="3:4" x14ac:dyDescent="0.25">
      <c r="C2822" s="4">
        <v>822.2479291372</v>
      </c>
      <c r="D2822" s="4">
        <v>20.182238869369002</v>
      </c>
    </row>
    <row r="2823" spans="3:4" x14ac:dyDescent="0.25">
      <c r="C2823" s="4">
        <v>852.40796573832597</v>
      </c>
      <c r="D2823" s="4">
        <v>30.679377907654199</v>
      </c>
    </row>
    <row r="2824" spans="3:4" x14ac:dyDescent="0.25">
      <c r="C2824" s="4">
        <v>605.41522883623804</v>
      </c>
      <c r="D2824" s="4">
        <v>19.237171352142401</v>
      </c>
    </row>
    <row r="2825" spans="3:4" x14ac:dyDescent="0.25">
      <c r="C2825" s="4">
        <v>626.77874474227394</v>
      </c>
      <c r="D2825" s="4">
        <v>12.813351873541199</v>
      </c>
    </row>
    <row r="2826" spans="3:4" x14ac:dyDescent="0.25">
      <c r="C2826" s="4">
        <v>743.25905248895197</v>
      </c>
      <c r="D2826" s="4">
        <v>16.052735420409501</v>
      </c>
    </row>
    <row r="2827" spans="3:4" x14ac:dyDescent="0.25">
      <c r="C2827" s="4">
        <v>447.067032955586</v>
      </c>
      <c r="D2827" s="4">
        <v>14.5397271593101</v>
      </c>
    </row>
    <row r="2828" spans="3:4" x14ac:dyDescent="0.25">
      <c r="C2828" s="4">
        <v>775.93006861209801</v>
      </c>
      <c r="D2828" s="4">
        <v>18.199450924759699</v>
      </c>
    </row>
    <row r="2829" spans="3:4" x14ac:dyDescent="0.25">
      <c r="C2829" s="4">
        <v>587.51824272051397</v>
      </c>
      <c r="D2829" s="4">
        <v>31.578546317061399</v>
      </c>
    </row>
    <row r="2830" spans="3:4" x14ac:dyDescent="0.25">
      <c r="C2830" s="4">
        <v>771.12324693798996</v>
      </c>
      <c r="D2830" s="4">
        <v>15.156832377891901</v>
      </c>
    </row>
    <row r="2831" spans="3:4" x14ac:dyDescent="0.25">
      <c r="C2831" s="4">
        <v>455.17074885591802</v>
      </c>
      <c r="D2831" s="4">
        <v>21.014542125165399</v>
      </c>
    </row>
    <row r="2832" spans="3:4" x14ac:dyDescent="0.25">
      <c r="C2832" s="4">
        <v>727.79263012483705</v>
      </c>
      <c r="D2832" s="4">
        <v>17.726772286230599</v>
      </c>
    </row>
    <row r="2833" spans="3:4" x14ac:dyDescent="0.25">
      <c r="C2833" s="4">
        <v>813.45061495900097</v>
      </c>
      <c r="D2833" s="4">
        <v>14.6759747513569</v>
      </c>
    </row>
    <row r="2834" spans="3:4" x14ac:dyDescent="0.25">
      <c r="C2834" s="4">
        <v>768.60453260689906</v>
      </c>
      <c r="D2834" s="4">
        <v>21.244022643426401</v>
      </c>
    </row>
    <row r="2835" spans="3:4" x14ac:dyDescent="0.25">
      <c r="C2835" s="4">
        <v>675.80024423450197</v>
      </c>
      <c r="D2835" s="4">
        <v>18.492866713320801</v>
      </c>
    </row>
    <row r="2836" spans="3:4" x14ac:dyDescent="0.25">
      <c r="C2836" s="4">
        <v>662.53856715932397</v>
      </c>
      <c r="D2836" s="4">
        <v>12.795285183004999</v>
      </c>
    </row>
    <row r="2837" spans="3:4" x14ac:dyDescent="0.25">
      <c r="C2837" s="4">
        <v>348.04527369141499</v>
      </c>
      <c r="D2837" s="4">
        <v>17.468528551282301</v>
      </c>
    </row>
    <row r="2838" spans="3:4" x14ac:dyDescent="0.25">
      <c r="C2838" s="4">
        <v>414.48819748312201</v>
      </c>
      <c r="D2838" s="4">
        <v>19.5750671338755</v>
      </c>
    </row>
    <row r="2839" spans="3:4" x14ac:dyDescent="0.25">
      <c r="C2839" s="4">
        <v>744.00956815853704</v>
      </c>
      <c r="D2839" s="4">
        <v>15.160845373291499</v>
      </c>
    </row>
    <row r="2840" spans="3:4" x14ac:dyDescent="0.25">
      <c r="C2840" s="4">
        <v>413.82304141297902</v>
      </c>
      <c r="D2840" s="4">
        <v>23.964538461761499</v>
      </c>
    </row>
    <row r="2841" spans="3:4" x14ac:dyDescent="0.25">
      <c r="C2841" s="4">
        <v>740.09842080250303</v>
      </c>
      <c r="D2841" s="4">
        <v>18.417578723048699</v>
      </c>
    </row>
    <row r="2842" spans="3:4" x14ac:dyDescent="0.25">
      <c r="C2842" s="4">
        <v>460.655146528035</v>
      </c>
      <c r="D2842" s="4">
        <v>45.403113360982303</v>
      </c>
    </row>
    <row r="2843" spans="3:4" x14ac:dyDescent="0.25">
      <c r="C2843" s="4">
        <v>415.30600461363701</v>
      </c>
      <c r="D2843" s="4">
        <v>65.224430179921896</v>
      </c>
    </row>
    <row r="2844" spans="3:4" x14ac:dyDescent="0.25">
      <c r="C2844" s="4">
        <v>744.922591444104</v>
      </c>
      <c r="D2844" s="4">
        <v>17.2396736848168</v>
      </c>
    </row>
    <row r="2845" spans="3:4" x14ac:dyDescent="0.25">
      <c r="C2845" s="4">
        <v>743.89233281463305</v>
      </c>
      <c r="D2845" s="4">
        <v>16.487022456247299</v>
      </c>
    </row>
    <row r="2846" spans="3:4" x14ac:dyDescent="0.25">
      <c r="C2846" s="4">
        <v>711.82616981863896</v>
      </c>
      <c r="D2846" s="4">
        <v>19.570870866999002</v>
      </c>
    </row>
    <row r="2847" spans="3:4" x14ac:dyDescent="0.25">
      <c r="C2847" s="4">
        <v>361.88235337287102</v>
      </c>
      <c r="D2847" s="4">
        <v>14.6168919976335</v>
      </c>
    </row>
    <row r="2848" spans="3:4" x14ac:dyDescent="0.25">
      <c r="C2848" s="4">
        <v>409.28273475170101</v>
      </c>
      <c r="D2848" s="4">
        <v>78.359533657785505</v>
      </c>
    </row>
    <row r="2849" spans="3:4" x14ac:dyDescent="0.25">
      <c r="C2849" s="4">
        <v>477.19894713535899</v>
      </c>
      <c r="D2849" s="4">
        <v>21.774777112761502</v>
      </c>
    </row>
    <row r="2850" spans="3:4" x14ac:dyDescent="0.25">
      <c r="C2850" s="4">
        <v>694.25958671048204</v>
      </c>
      <c r="D2850" s="4">
        <v>15.2064241904299</v>
      </c>
    </row>
    <row r="2851" spans="3:4" x14ac:dyDescent="0.25">
      <c r="C2851" s="4">
        <v>905.03753721713997</v>
      </c>
      <c r="D2851" s="4">
        <v>15.5197072082664</v>
      </c>
    </row>
    <row r="2852" spans="3:4" x14ac:dyDescent="0.25">
      <c r="C2852" s="4">
        <v>405.73278413712899</v>
      </c>
      <c r="D2852" s="4">
        <v>138.54018487781201</v>
      </c>
    </row>
    <row r="2853" spans="3:4" x14ac:dyDescent="0.25">
      <c r="C2853" s="4">
        <v>803.00570719689097</v>
      </c>
      <c r="D2853" s="4">
        <v>15.787029958795699</v>
      </c>
    </row>
    <row r="2854" spans="3:4" x14ac:dyDescent="0.25">
      <c r="C2854" s="4">
        <v>796.38570271059803</v>
      </c>
      <c r="D2854" s="4">
        <v>19.111696376697999</v>
      </c>
    </row>
    <row r="2855" spans="3:4" x14ac:dyDescent="0.25">
      <c r="C2855" s="4">
        <v>416.620020527392</v>
      </c>
      <c r="D2855" s="4">
        <v>47.882170300697901</v>
      </c>
    </row>
    <row r="2856" spans="3:4" x14ac:dyDescent="0.25">
      <c r="C2856" s="4">
        <v>666.20975108072105</v>
      </c>
      <c r="D2856" s="4">
        <v>18.2353402087464</v>
      </c>
    </row>
    <row r="2857" spans="3:4" x14ac:dyDescent="0.25">
      <c r="C2857" s="4">
        <v>735.15388778224496</v>
      </c>
      <c r="D2857" s="4">
        <v>16.684763980098001</v>
      </c>
    </row>
    <row r="2858" spans="3:4" x14ac:dyDescent="0.25">
      <c r="C2858" s="4">
        <v>735.10078571364204</v>
      </c>
      <c r="D2858" s="4">
        <v>18.410712167620598</v>
      </c>
    </row>
    <row r="2859" spans="3:4" x14ac:dyDescent="0.25">
      <c r="C2859" s="4">
        <v>797.661966860294</v>
      </c>
      <c r="D2859" s="4">
        <v>17.2041202599648</v>
      </c>
    </row>
    <row r="2860" spans="3:4" x14ac:dyDescent="0.25">
      <c r="C2860" s="4">
        <v>782.30847712233594</v>
      </c>
      <c r="D2860" s="4">
        <v>16.729915622854602</v>
      </c>
    </row>
    <row r="2861" spans="3:4" x14ac:dyDescent="0.25">
      <c r="C2861" s="4">
        <v>722.83683590590897</v>
      </c>
      <c r="D2861" s="4">
        <v>16.699031168827702</v>
      </c>
    </row>
    <row r="2862" spans="3:4" x14ac:dyDescent="0.25">
      <c r="C2862" s="4">
        <v>749.771084483712</v>
      </c>
      <c r="D2862" s="4">
        <v>17.627069629263101</v>
      </c>
    </row>
    <row r="2863" spans="3:4" x14ac:dyDescent="0.25">
      <c r="C2863" s="4">
        <v>363.25241527706299</v>
      </c>
      <c r="D2863" s="4">
        <v>20.049180184956601</v>
      </c>
    </row>
    <row r="2864" spans="3:4" x14ac:dyDescent="0.25">
      <c r="C2864" s="4">
        <v>352.14587627723802</v>
      </c>
      <c r="D2864" s="4">
        <v>10.5077135481406</v>
      </c>
    </row>
    <row r="2865" spans="3:4" x14ac:dyDescent="0.25">
      <c r="C2865" s="4">
        <v>687.48882256820696</v>
      </c>
      <c r="D2865" s="4">
        <v>14.5256734273862</v>
      </c>
    </row>
    <row r="2866" spans="3:4" x14ac:dyDescent="0.25">
      <c r="C2866" s="4">
        <v>579.92611617408602</v>
      </c>
      <c r="D2866" s="4">
        <v>101.981003178283</v>
      </c>
    </row>
    <row r="2867" spans="3:4" x14ac:dyDescent="0.25">
      <c r="C2867" s="4">
        <v>792.56992494314898</v>
      </c>
      <c r="D2867" s="4">
        <v>21.6454721682239</v>
      </c>
    </row>
    <row r="2868" spans="3:4" x14ac:dyDescent="0.25">
      <c r="C2868" s="4">
        <v>734.11271850019602</v>
      </c>
      <c r="D2868" s="4">
        <v>16.300557084381499</v>
      </c>
    </row>
    <row r="2869" spans="3:4" x14ac:dyDescent="0.25">
      <c r="C2869" s="4">
        <v>391.02638312056598</v>
      </c>
      <c r="D2869" s="4">
        <v>21.338323449715901</v>
      </c>
    </row>
    <row r="2870" spans="3:4" x14ac:dyDescent="0.25">
      <c r="C2870" s="4">
        <v>408.78803754225299</v>
      </c>
      <c r="D2870" s="4">
        <v>27.22630705568</v>
      </c>
    </row>
    <row r="2871" spans="3:4" x14ac:dyDescent="0.25">
      <c r="C2871" s="4">
        <v>819.91761628165796</v>
      </c>
      <c r="D2871" s="4">
        <v>15.5418021900113</v>
      </c>
    </row>
    <row r="2872" spans="3:4" x14ac:dyDescent="0.25">
      <c r="C2872" s="4">
        <v>786.21722712740302</v>
      </c>
      <c r="D2872" s="4">
        <v>14.7983826394192</v>
      </c>
    </row>
    <row r="2873" spans="3:4" x14ac:dyDescent="0.25">
      <c r="C2873" s="4">
        <v>431.64060410484598</v>
      </c>
      <c r="D2873" s="4">
        <v>16.8975207491312</v>
      </c>
    </row>
    <row r="2874" spans="3:4" x14ac:dyDescent="0.25">
      <c r="C2874" s="4">
        <v>732.27599065378297</v>
      </c>
      <c r="D2874" s="4">
        <v>17.3594568518456</v>
      </c>
    </row>
    <row r="2875" spans="3:4" x14ac:dyDescent="0.25">
      <c r="C2875" s="4">
        <v>764.38159787654797</v>
      </c>
      <c r="D2875" s="4">
        <v>19.335668188985402</v>
      </c>
    </row>
    <row r="2876" spans="3:4" x14ac:dyDescent="0.25">
      <c r="C2876" s="4">
        <v>348.67565447091999</v>
      </c>
      <c r="D2876" s="4">
        <v>4.2434119747485903</v>
      </c>
    </row>
    <row r="2877" spans="3:4" x14ac:dyDescent="0.25">
      <c r="C2877" s="4">
        <v>813.324666634202</v>
      </c>
      <c r="D2877" s="4">
        <v>15.8071870319545</v>
      </c>
    </row>
    <row r="2878" spans="3:4" x14ac:dyDescent="0.25">
      <c r="C2878" s="4">
        <v>683.15140060707904</v>
      </c>
      <c r="D2878" s="4">
        <v>13.988037025788699</v>
      </c>
    </row>
    <row r="2879" spans="3:4" x14ac:dyDescent="0.25">
      <c r="C2879" s="4">
        <v>848.49626957252599</v>
      </c>
      <c r="D2879" s="4">
        <v>18.255710838129701</v>
      </c>
    </row>
    <row r="2880" spans="3:4" x14ac:dyDescent="0.25">
      <c r="C2880" s="4">
        <v>376.36514851823398</v>
      </c>
      <c r="D2880" s="4">
        <v>20.7876558399293</v>
      </c>
    </row>
    <row r="2881" spans="3:4" x14ac:dyDescent="0.25">
      <c r="C2881" s="4">
        <v>487.88149817846698</v>
      </c>
      <c r="D2881" s="4">
        <v>45.652155745308796</v>
      </c>
    </row>
    <row r="2882" spans="3:4" x14ac:dyDescent="0.25">
      <c r="C2882" s="4">
        <v>655.52851214259795</v>
      </c>
      <c r="D2882" s="4">
        <v>14.475837352918401</v>
      </c>
    </row>
    <row r="2883" spans="3:4" x14ac:dyDescent="0.25">
      <c r="C2883" s="4">
        <v>647.26121972128703</v>
      </c>
      <c r="D2883" s="4">
        <v>13.4230869798921</v>
      </c>
    </row>
    <row r="2884" spans="3:4" x14ac:dyDescent="0.25">
      <c r="C2884" s="4">
        <v>749.31886802241195</v>
      </c>
      <c r="D2884" s="4">
        <v>16.9645077749155</v>
      </c>
    </row>
    <row r="2885" spans="3:4" x14ac:dyDescent="0.25">
      <c r="C2885" s="4">
        <v>493.93913241103201</v>
      </c>
      <c r="D2885" s="4">
        <v>104.156100478954</v>
      </c>
    </row>
    <row r="2886" spans="3:4" x14ac:dyDescent="0.25">
      <c r="C2886" s="4">
        <v>781.84354976937095</v>
      </c>
      <c r="D2886" s="4">
        <v>18.981811537174501</v>
      </c>
    </row>
    <row r="2887" spans="3:4" x14ac:dyDescent="0.25">
      <c r="C2887" s="4">
        <v>789.746105454862</v>
      </c>
      <c r="D2887" s="4">
        <v>16.910902897827299</v>
      </c>
    </row>
    <row r="2888" spans="3:4" x14ac:dyDescent="0.25">
      <c r="C2888" s="4">
        <v>752.92503266036499</v>
      </c>
      <c r="D2888" s="4">
        <v>17.7247274790424</v>
      </c>
    </row>
    <row r="2889" spans="3:4" x14ac:dyDescent="0.25">
      <c r="C2889" s="4">
        <v>748.65206392854395</v>
      </c>
      <c r="D2889" s="4">
        <v>18.448173088720001</v>
      </c>
    </row>
    <row r="2890" spans="3:4" x14ac:dyDescent="0.25">
      <c r="C2890" s="4">
        <v>357.61266528069899</v>
      </c>
      <c r="D2890" s="4">
        <v>9.0642710374668205</v>
      </c>
    </row>
    <row r="2891" spans="3:4" x14ac:dyDescent="0.25">
      <c r="C2891" s="4">
        <v>680.63349375128701</v>
      </c>
      <c r="D2891" s="4">
        <v>17.933318156516101</v>
      </c>
    </row>
    <row r="2892" spans="3:4" x14ac:dyDescent="0.25">
      <c r="C2892" s="4">
        <v>681.10527224466205</v>
      </c>
      <c r="D2892" s="4">
        <v>17.266850122483401</v>
      </c>
    </row>
    <row r="2893" spans="3:4" x14ac:dyDescent="0.25">
      <c r="C2893" s="4">
        <v>688.05587910860697</v>
      </c>
      <c r="D2893" s="4">
        <v>24.036698398878698</v>
      </c>
    </row>
    <row r="2894" spans="3:4" x14ac:dyDescent="0.25">
      <c r="C2894" s="4">
        <v>787.52828314155295</v>
      </c>
      <c r="D2894" s="4">
        <v>18.1604335983283</v>
      </c>
    </row>
    <row r="2895" spans="3:4" x14ac:dyDescent="0.25">
      <c r="C2895" s="4">
        <v>795.54270297661401</v>
      </c>
      <c r="D2895" s="4">
        <v>24.400778418406802</v>
      </c>
    </row>
    <row r="2896" spans="3:4" x14ac:dyDescent="0.25">
      <c r="C2896" s="4">
        <v>617.84158079698602</v>
      </c>
      <c r="D2896" s="4">
        <v>16.276264747837502</v>
      </c>
    </row>
    <row r="2897" spans="3:4" x14ac:dyDescent="0.25">
      <c r="C2897" s="4">
        <v>531.75800762697997</v>
      </c>
      <c r="D2897" s="4">
        <v>20.537438402883701</v>
      </c>
    </row>
    <row r="2898" spans="3:4" x14ac:dyDescent="0.25">
      <c r="C2898" s="4">
        <v>791.81553446128896</v>
      </c>
      <c r="D2898" s="4">
        <v>20.4345163169782</v>
      </c>
    </row>
    <row r="2899" spans="3:4" x14ac:dyDescent="0.25">
      <c r="C2899" s="4">
        <v>680.00227332115105</v>
      </c>
      <c r="D2899" s="4">
        <v>14.9901579839643</v>
      </c>
    </row>
    <row r="2900" spans="3:4" x14ac:dyDescent="0.25">
      <c r="C2900" s="4">
        <v>637.76449234411098</v>
      </c>
      <c r="D2900" s="4">
        <v>13.8139775290619</v>
      </c>
    </row>
    <row r="2901" spans="3:4" x14ac:dyDescent="0.25">
      <c r="C2901" s="4">
        <v>572.03082276880696</v>
      </c>
      <c r="D2901" s="4">
        <v>15.879728665342499</v>
      </c>
    </row>
    <row r="2902" spans="3:4" x14ac:dyDescent="0.25">
      <c r="C2902" s="4">
        <v>643.54149700328696</v>
      </c>
      <c r="D2902" s="4">
        <v>17.298405662644601</v>
      </c>
    </row>
    <row r="2903" spans="3:4" x14ac:dyDescent="0.25">
      <c r="C2903" s="4">
        <v>662.16496574506095</v>
      </c>
      <c r="D2903" s="4">
        <v>17.019348613917799</v>
      </c>
    </row>
    <row r="2904" spans="3:4" x14ac:dyDescent="0.25">
      <c r="C2904" s="4">
        <v>562.08253630995705</v>
      </c>
      <c r="D2904" s="4">
        <v>16.266453354386599</v>
      </c>
    </row>
    <row r="2905" spans="3:4" x14ac:dyDescent="0.25">
      <c r="C2905" s="4">
        <v>410.34750903770299</v>
      </c>
      <c r="D2905" s="4">
        <v>11.919905567076</v>
      </c>
    </row>
    <row r="2906" spans="3:4" x14ac:dyDescent="0.25">
      <c r="C2906" s="4">
        <v>748.07815719023301</v>
      </c>
      <c r="D2906" s="4">
        <v>14.818570282077401</v>
      </c>
    </row>
    <row r="2907" spans="3:4" x14ac:dyDescent="0.25">
      <c r="C2907" s="4">
        <v>322.15043878555201</v>
      </c>
      <c r="D2907" s="4">
        <v>16.514549766201501</v>
      </c>
    </row>
    <row r="2908" spans="3:4" x14ac:dyDescent="0.25">
      <c r="C2908" s="4">
        <v>452.57904975116202</v>
      </c>
      <c r="D2908" s="4">
        <v>18.482917865039699</v>
      </c>
    </row>
    <row r="2909" spans="3:4" x14ac:dyDescent="0.25">
      <c r="C2909" s="4">
        <v>706.32193521782699</v>
      </c>
      <c r="D2909" s="4">
        <v>71.644328126916605</v>
      </c>
    </row>
    <row r="2910" spans="3:4" x14ac:dyDescent="0.25">
      <c r="C2910" s="4">
        <v>772.05380327626995</v>
      </c>
      <c r="D2910" s="4">
        <v>21.992721754359</v>
      </c>
    </row>
    <row r="2911" spans="3:4" x14ac:dyDescent="0.25">
      <c r="C2911" s="4">
        <v>513.58292586728896</v>
      </c>
      <c r="D2911" s="4">
        <v>9.2307165451347792</v>
      </c>
    </row>
    <row r="2912" spans="3:4" x14ac:dyDescent="0.25">
      <c r="C2912" s="4">
        <v>559.24507594108502</v>
      </c>
      <c r="D2912" s="4">
        <v>21.037735969293799</v>
      </c>
    </row>
    <row r="2913" spans="3:4" x14ac:dyDescent="0.25">
      <c r="C2913" s="4">
        <v>771.30011497810403</v>
      </c>
      <c r="D2913" s="4">
        <v>63.5391017689835</v>
      </c>
    </row>
    <row r="2914" spans="3:4" x14ac:dyDescent="0.25">
      <c r="C2914" s="4">
        <v>786.32658980041697</v>
      </c>
      <c r="D2914" s="4">
        <v>13.892835960490601</v>
      </c>
    </row>
    <row r="2915" spans="3:4" x14ac:dyDescent="0.25">
      <c r="C2915" s="4">
        <v>688.70865980163205</v>
      </c>
      <c r="D2915" s="4">
        <v>14.696009838022199</v>
      </c>
    </row>
    <row r="2916" spans="3:4" x14ac:dyDescent="0.25">
      <c r="C2916" s="4">
        <v>400.60437956079801</v>
      </c>
      <c r="D2916" s="4">
        <v>18.309132860507798</v>
      </c>
    </row>
    <row r="2917" spans="3:4" x14ac:dyDescent="0.25">
      <c r="C2917" s="4">
        <v>688.85772533342197</v>
      </c>
      <c r="D2917" s="4">
        <v>16.0836043665185</v>
      </c>
    </row>
    <row r="2918" spans="3:4" x14ac:dyDescent="0.25">
      <c r="C2918" s="4">
        <v>705.69314145296801</v>
      </c>
      <c r="D2918" s="4">
        <v>15.363531079608901</v>
      </c>
    </row>
    <row r="2919" spans="3:4" x14ac:dyDescent="0.25">
      <c r="C2919" s="4">
        <v>718.84350365400303</v>
      </c>
      <c r="D2919" s="4">
        <v>15.337056746706301</v>
      </c>
    </row>
    <row r="2920" spans="3:4" x14ac:dyDescent="0.25">
      <c r="C2920" s="4">
        <v>891.15663409978094</v>
      </c>
      <c r="D2920" s="4">
        <v>15.787975996732699</v>
      </c>
    </row>
    <row r="2921" spans="3:4" x14ac:dyDescent="0.25">
      <c r="C2921" s="4">
        <v>805.82420138269595</v>
      </c>
      <c r="D2921" s="4">
        <v>17.208697798429</v>
      </c>
    </row>
    <row r="2922" spans="3:4" x14ac:dyDescent="0.25">
      <c r="C2922" s="4">
        <v>366.23784269019899</v>
      </c>
      <c r="D2922" s="4">
        <v>13.9279013187624</v>
      </c>
    </row>
    <row r="2923" spans="3:4" x14ac:dyDescent="0.25">
      <c r="C2923" s="4">
        <v>664.845670307055</v>
      </c>
      <c r="D2923" s="4">
        <v>71.526207904797005</v>
      </c>
    </row>
    <row r="2924" spans="3:4" x14ac:dyDescent="0.25">
      <c r="C2924" s="4">
        <v>384.17134416103301</v>
      </c>
      <c r="D2924" s="4">
        <v>31.6621657300274</v>
      </c>
    </row>
    <row r="2925" spans="3:4" x14ac:dyDescent="0.25">
      <c r="C2925" s="4">
        <v>734.82648974284496</v>
      </c>
      <c r="D2925" s="4">
        <v>16.910978900967098</v>
      </c>
    </row>
    <row r="2926" spans="3:4" x14ac:dyDescent="0.25">
      <c r="C2926" s="4">
        <v>407.86506484448898</v>
      </c>
      <c r="D2926" s="4">
        <v>11.920058123068801</v>
      </c>
    </row>
    <row r="2927" spans="3:4" x14ac:dyDescent="0.25">
      <c r="C2927" s="4">
        <v>789.591576885432</v>
      </c>
      <c r="D2927" s="4">
        <v>19.1198751074261</v>
      </c>
    </row>
    <row r="2928" spans="3:4" x14ac:dyDescent="0.25">
      <c r="C2928" s="4">
        <v>565.45828974619496</v>
      </c>
      <c r="D2928" s="4">
        <v>13.762951358687101</v>
      </c>
    </row>
    <row r="2929" spans="3:4" x14ac:dyDescent="0.25">
      <c r="C2929" s="4">
        <v>836.30484564974904</v>
      </c>
      <c r="D2929" s="4">
        <v>18.2774550595786</v>
      </c>
    </row>
    <row r="2930" spans="3:4" x14ac:dyDescent="0.25">
      <c r="C2930" s="4">
        <v>753.85322342813004</v>
      </c>
      <c r="D2930" s="4">
        <v>17.565835290122699</v>
      </c>
    </row>
    <row r="2931" spans="3:4" x14ac:dyDescent="0.25">
      <c r="C2931" s="4">
        <v>698.29756626114204</v>
      </c>
      <c r="D2931" s="4">
        <v>23.866804443299699</v>
      </c>
    </row>
    <row r="2932" spans="3:4" x14ac:dyDescent="0.25">
      <c r="C2932" s="4">
        <v>762.59291986003495</v>
      </c>
      <c r="D2932" s="4">
        <v>17.2518046277109</v>
      </c>
    </row>
    <row r="2933" spans="3:4" x14ac:dyDescent="0.25">
      <c r="C2933" s="4">
        <v>684.68949466198603</v>
      </c>
      <c r="D2933" s="4">
        <v>16.5080341710709</v>
      </c>
    </row>
    <row r="2934" spans="3:4" x14ac:dyDescent="0.25">
      <c r="C2934" s="4">
        <v>873.35283432528297</v>
      </c>
      <c r="D2934" s="4">
        <v>16.1193867025431</v>
      </c>
    </row>
    <row r="2935" spans="3:4" x14ac:dyDescent="0.25">
      <c r="C2935" s="4">
        <v>402.78455831483001</v>
      </c>
      <c r="D2935" s="4">
        <v>29.230655849445601</v>
      </c>
    </row>
    <row r="2936" spans="3:4" x14ac:dyDescent="0.25">
      <c r="C2936" s="4">
        <v>695.23823941498904</v>
      </c>
      <c r="D2936" s="4">
        <v>15.9554133028723</v>
      </c>
    </row>
    <row r="2937" spans="3:4" x14ac:dyDescent="0.25">
      <c r="C2937" s="4">
        <v>756.32681803032699</v>
      </c>
      <c r="D2937" s="4">
        <v>17.996063212398401</v>
      </c>
    </row>
    <row r="2938" spans="3:4" x14ac:dyDescent="0.25">
      <c r="C2938" s="4">
        <v>767.88476406410302</v>
      </c>
      <c r="D2938" s="4">
        <v>90.814725311007294</v>
      </c>
    </row>
    <row r="2939" spans="3:4" x14ac:dyDescent="0.25">
      <c r="C2939" s="4">
        <v>728.43686643987803</v>
      </c>
      <c r="D2939" s="4">
        <v>20.152041300199901</v>
      </c>
    </row>
    <row r="2940" spans="3:4" x14ac:dyDescent="0.25">
      <c r="C2940" s="4">
        <v>660.91795259714104</v>
      </c>
      <c r="D2940" s="4">
        <v>13.914503892650799</v>
      </c>
    </row>
    <row r="2941" spans="3:4" x14ac:dyDescent="0.25">
      <c r="C2941" s="4">
        <v>652.25218583643402</v>
      </c>
      <c r="D2941" s="4">
        <v>13.567208573920601</v>
      </c>
    </row>
    <row r="2942" spans="3:4" x14ac:dyDescent="0.25">
      <c r="C2942" s="4">
        <v>755.95335352420796</v>
      </c>
      <c r="D2942" s="4">
        <v>21.590936467749898</v>
      </c>
    </row>
    <row r="2943" spans="3:4" x14ac:dyDescent="0.25">
      <c r="C2943" s="4">
        <v>684.68599986284903</v>
      </c>
      <c r="D2943" s="4">
        <v>17.248844372108501</v>
      </c>
    </row>
    <row r="2944" spans="3:4" x14ac:dyDescent="0.25">
      <c r="C2944" s="4">
        <v>856.515266690403</v>
      </c>
      <c r="D2944" s="4">
        <v>19.6224157284013</v>
      </c>
    </row>
    <row r="2945" spans="3:4" x14ac:dyDescent="0.25">
      <c r="C2945" s="4">
        <v>655.58591588586501</v>
      </c>
      <c r="D2945" s="4">
        <v>14.7054247336927</v>
      </c>
    </row>
    <row r="2946" spans="3:4" x14ac:dyDescent="0.25">
      <c r="C2946" s="4">
        <v>767.63274633511901</v>
      </c>
      <c r="D2946" s="4">
        <v>16.8080874381121</v>
      </c>
    </row>
    <row r="2947" spans="3:4" x14ac:dyDescent="0.25">
      <c r="C2947" s="4">
        <v>875.03852925822105</v>
      </c>
      <c r="D2947" s="4">
        <v>18.3471582718193</v>
      </c>
    </row>
    <row r="2948" spans="3:4" x14ac:dyDescent="0.25">
      <c r="C2948" s="4">
        <v>458.49964195489798</v>
      </c>
      <c r="D2948" s="4">
        <v>51.9165032312739</v>
      </c>
    </row>
    <row r="2949" spans="3:4" x14ac:dyDescent="0.25">
      <c r="C2949" s="4">
        <v>857.37891197204499</v>
      </c>
      <c r="D2949" s="4">
        <v>18.5569697313476</v>
      </c>
    </row>
    <row r="2950" spans="3:4" x14ac:dyDescent="0.25">
      <c r="C2950" s="4">
        <v>777.94198537245302</v>
      </c>
      <c r="D2950" s="4">
        <v>23.4594494169577</v>
      </c>
    </row>
    <row r="2951" spans="3:4" x14ac:dyDescent="0.25">
      <c r="C2951" s="4">
        <v>741.36336342990296</v>
      </c>
      <c r="D2951" s="4">
        <v>21.429373951395899</v>
      </c>
    </row>
    <row r="2952" spans="3:4" x14ac:dyDescent="0.25">
      <c r="C2952" s="4">
        <v>612.019440375268</v>
      </c>
      <c r="D2952" s="4">
        <v>16.332265514647499</v>
      </c>
    </row>
    <row r="2953" spans="3:4" x14ac:dyDescent="0.25">
      <c r="C2953" s="4">
        <v>450.95587154850301</v>
      </c>
      <c r="D2953" s="4">
        <v>92.556680287001598</v>
      </c>
    </row>
    <row r="2954" spans="3:4" x14ac:dyDescent="0.25">
      <c r="C2954" s="4">
        <v>503.66579731553702</v>
      </c>
      <c r="D2954" s="4">
        <v>56.194537768605997</v>
      </c>
    </row>
    <row r="2955" spans="3:4" x14ac:dyDescent="0.25">
      <c r="C2955" s="4">
        <v>354.57393762469201</v>
      </c>
      <c r="D2955" s="4">
        <v>4.4591440528165496</v>
      </c>
    </row>
    <row r="2956" spans="3:4" x14ac:dyDescent="0.25">
      <c r="C2956" s="4">
        <v>396.047913666814</v>
      </c>
      <c r="D2956" s="4">
        <v>14.092317195609199</v>
      </c>
    </row>
    <row r="2957" spans="3:4" x14ac:dyDescent="0.25">
      <c r="C2957" s="4">
        <v>776.39722259342602</v>
      </c>
      <c r="D2957" s="4">
        <v>17.9779967968352</v>
      </c>
    </row>
    <row r="2958" spans="3:4" x14ac:dyDescent="0.25">
      <c r="C2958" s="4">
        <v>611.57312930747798</v>
      </c>
      <c r="D2958" s="4">
        <v>19.851667414186501</v>
      </c>
    </row>
    <row r="2959" spans="3:4" x14ac:dyDescent="0.25">
      <c r="C2959" s="4">
        <v>683.17647167667701</v>
      </c>
      <c r="D2959" s="4">
        <v>20.504570509074199</v>
      </c>
    </row>
    <row r="2960" spans="3:4" x14ac:dyDescent="0.25">
      <c r="C2960" s="4">
        <v>801.75288057327202</v>
      </c>
      <c r="D2960" s="4">
        <v>18.307133919559401</v>
      </c>
    </row>
    <row r="2961" spans="3:4" x14ac:dyDescent="0.25">
      <c r="C2961" s="4">
        <v>1244.28201762959</v>
      </c>
      <c r="D2961" s="4">
        <v>17.460013801930401</v>
      </c>
    </row>
    <row r="2962" spans="3:4" x14ac:dyDescent="0.25">
      <c r="C2962" s="4">
        <v>820.73283045738901</v>
      </c>
      <c r="D2962" s="4">
        <v>12.131609288975501</v>
      </c>
    </row>
    <row r="2963" spans="3:4" x14ac:dyDescent="0.25">
      <c r="C2963" s="4">
        <v>765.405188344419</v>
      </c>
      <c r="D2963" s="4">
        <v>21.481208941666399</v>
      </c>
    </row>
    <row r="2964" spans="3:4" x14ac:dyDescent="0.25">
      <c r="C2964" s="4">
        <v>529.00573769584196</v>
      </c>
      <c r="D2964" s="4">
        <v>14.4143132152967</v>
      </c>
    </row>
    <row r="2965" spans="3:4" x14ac:dyDescent="0.25">
      <c r="C2965" s="4">
        <v>547.612314112484</v>
      </c>
      <c r="D2965" s="4">
        <v>17.481742926873199</v>
      </c>
    </row>
    <row r="2966" spans="3:4" x14ac:dyDescent="0.25">
      <c r="C2966" s="4">
        <v>397.50119820982201</v>
      </c>
      <c r="D2966" s="4">
        <v>13.775570392375799</v>
      </c>
    </row>
    <row r="2967" spans="3:4" x14ac:dyDescent="0.25">
      <c r="C2967" s="4">
        <v>711.74970664083901</v>
      </c>
      <c r="D2967" s="4">
        <v>15.909147846512401</v>
      </c>
    </row>
    <row r="2968" spans="3:4" x14ac:dyDescent="0.25">
      <c r="C2968" s="4">
        <v>436.67600561305801</v>
      </c>
      <c r="D2968" s="4">
        <v>13.5972536192275</v>
      </c>
    </row>
    <row r="2969" spans="3:4" x14ac:dyDescent="0.25">
      <c r="C2969" s="4">
        <v>723.26234868913798</v>
      </c>
      <c r="D2969" s="4">
        <v>17.015778039814901</v>
      </c>
    </row>
    <row r="2970" spans="3:4" x14ac:dyDescent="0.25">
      <c r="C2970" s="4">
        <v>193.18913550674901</v>
      </c>
      <c r="D2970" s="4">
        <v>20.547326043946601</v>
      </c>
    </row>
    <row r="2971" spans="3:4" x14ac:dyDescent="0.25">
      <c r="C2971" s="4">
        <v>419.48893009126101</v>
      </c>
      <c r="D2971" s="4">
        <v>23.3725342233665</v>
      </c>
    </row>
    <row r="2972" spans="3:4" x14ac:dyDescent="0.25">
      <c r="C2972" s="4">
        <v>707.55935003235902</v>
      </c>
      <c r="D2972" s="4">
        <v>20.554284185869601</v>
      </c>
    </row>
    <row r="2973" spans="3:4" x14ac:dyDescent="0.25">
      <c r="C2973" s="4">
        <v>677.80773648992101</v>
      </c>
      <c r="D2973" s="4">
        <v>12.168566541979001</v>
      </c>
    </row>
    <row r="2974" spans="3:4" x14ac:dyDescent="0.25">
      <c r="C2974" s="4">
        <v>763.40579840540795</v>
      </c>
      <c r="D2974" s="4">
        <v>14.876218911260301</v>
      </c>
    </row>
    <row r="2975" spans="3:4" x14ac:dyDescent="0.25">
      <c r="C2975" s="4">
        <v>729.04750143736601</v>
      </c>
      <c r="D2975" s="4">
        <v>15.1223776533734</v>
      </c>
    </row>
    <row r="2976" spans="3:4" x14ac:dyDescent="0.25">
      <c r="C2976" s="4">
        <v>736.59285882487802</v>
      </c>
      <c r="D2976" s="4">
        <v>18.998642311198601</v>
      </c>
    </row>
    <row r="2977" spans="3:4" x14ac:dyDescent="0.25">
      <c r="C2977" s="4">
        <v>708.96173067763402</v>
      </c>
      <c r="D2977" s="4">
        <v>26.4608382082078</v>
      </c>
    </row>
    <row r="2978" spans="3:4" x14ac:dyDescent="0.25">
      <c r="C2978" s="4">
        <v>890.67045132443297</v>
      </c>
      <c r="D2978" s="4">
        <v>16.8254064079374</v>
      </c>
    </row>
    <row r="2979" spans="3:4" x14ac:dyDescent="0.25">
      <c r="C2979" s="4">
        <v>503.42195801064298</v>
      </c>
      <c r="D2979" s="4">
        <v>98.547677393071297</v>
      </c>
    </row>
    <row r="2980" spans="3:4" x14ac:dyDescent="0.25">
      <c r="C2980" s="4">
        <v>379.584588512778</v>
      </c>
      <c r="D2980" s="4">
        <v>82.402075683232297</v>
      </c>
    </row>
    <row r="2981" spans="3:4" x14ac:dyDescent="0.25">
      <c r="C2981" s="4">
        <v>715.65865654125798</v>
      </c>
      <c r="D2981" s="4">
        <v>17.641901365015599</v>
      </c>
    </row>
    <row r="2982" spans="3:4" x14ac:dyDescent="0.25">
      <c r="C2982" s="4">
        <v>619.26913891732602</v>
      </c>
      <c r="D2982" s="4">
        <v>45.699718307703698</v>
      </c>
    </row>
    <row r="2983" spans="3:4" x14ac:dyDescent="0.25">
      <c r="C2983" s="4">
        <v>777.53475269302703</v>
      </c>
      <c r="D2983" s="4">
        <v>17.268803180195299</v>
      </c>
    </row>
    <row r="2984" spans="3:4" x14ac:dyDescent="0.25">
      <c r="C2984" s="4">
        <v>706.46950494498003</v>
      </c>
      <c r="D2984" s="4">
        <v>14.563332795165399</v>
      </c>
    </row>
    <row r="2985" spans="3:4" x14ac:dyDescent="0.25">
      <c r="C2985" s="4">
        <v>381.90121340006499</v>
      </c>
      <c r="D2985" s="4">
        <v>87.715068838326204</v>
      </c>
    </row>
    <row r="2986" spans="3:4" x14ac:dyDescent="0.25">
      <c r="C2986" s="4">
        <v>716.94018511101604</v>
      </c>
      <c r="D2986" s="4">
        <v>18.343938576755999</v>
      </c>
    </row>
    <row r="2987" spans="3:4" x14ac:dyDescent="0.25">
      <c r="C2987" s="4">
        <v>588.13289121910896</v>
      </c>
      <c r="D2987" s="4">
        <v>15.1011675694026</v>
      </c>
    </row>
    <row r="2988" spans="3:4" x14ac:dyDescent="0.25">
      <c r="C2988" s="4">
        <v>673.63030534610095</v>
      </c>
      <c r="D2988" s="4">
        <v>17.179217376746202</v>
      </c>
    </row>
    <row r="2989" spans="3:4" x14ac:dyDescent="0.25">
      <c r="C2989" s="4">
        <v>822.91517549008097</v>
      </c>
      <c r="D2989" s="4">
        <v>17.348195743746999</v>
      </c>
    </row>
    <row r="2990" spans="3:4" x14ac:dyDescent="0.25">
      <c r="C2990" s="4">
        <v>769.65810658782698</v>
      </c>
      <c r="D2990" s="4">
        <v>20.789746314752801</v>
      </c>
    </row>
    <row r="2991" spans="3:4" x14ac:dyDescent="0.25">
      <c r="C2991" s="4">
        <v>426.90057276561799</v>
      </c>
      <c r="D2991" s="4">
        <v>55.336355139734202</v>
      </c>
    </row>
    <row r="2992" spans="3:4" x14ac:dyDescent="0.25">
      <c r="C2992" s="4">
        <v>411.846295947209</v>
      </c>
      <c r="D2992" s="4">
        <v>23.328527134610301</v>
      </c>
    </row>
    <row r="2993" spans="3:4" x14ac:dyDescent="0.25">
      <c r="C2993" s="4">
        <v>709.21673826128199</v>
      </c>
      <c r="D2993" s="4">
        <v>9.5977418636903096</v>
      </c>
    </row>
    <row r="2994" spans="3:4" x14ac:dyDescent="0.25">
      <c r="C2994" s="4">
        <v>570.19795554131201</v>
      </c>
      <c r="D2994" s="4">
        <v>16.525642958236801</v>
      </c>
    </row>
    <row r="2995" spans="3:4" x14ac:dyDescent="0.25">
      <c r="C2995" s="4">
        <v>739.981415130198</v>
      </c>
      <c r="D2995" s="4">
        <v>16.262180552817799</v>
      </c>
    </row>
    <row r="2996" spans="3:4" x14ac:dyDescent="0.25">
      <c r="C2996" s="4">
        <v>733.12089730426601</v>
      </c>
      <c r="D2996" s="4">
        <v>14.3842985553201</v>
      </c>
    </row>
    <row r="2997" spans="3:4" x14ac:dyDescent="0.25">
      <c r="C2997" s="4">
        <v>438.19543814659102</v>
      </c>
      <c r="D2997" s="4">
        <v>171.554788085166</v>
      </c>
    </row>
    <row r="2998" spans="3:4" x14ac:dyDescent="0.25">
      <c r="C2998" s="4">
        <v>829.63826927915204</v>
      </c>
      <c r="D2998" s="4">
        <v>10.472236238420001</v>
      </c>
    </row>
    <row r="2999" spans="3:4" x14ac:dyDescent="0.25">
      <c r="C2999" s="4">
        <v>495.00010703876598</v>
      </c>
      <c r="D2999" s="4">
        <v>11.906752336304599</v>
      </c>
    </row>
    <row r="3000" spans="3:4" x14ac:dyDescent="0.25">
      <c r="C3000" s="4">
        <v>791.38715305924404</v>
      </c>
      <c r="D3000" s="4">
        <v>18.9679256489034</v>
      </c>
    </row>
    <row r="3001" spans="3:4" x14ac:dyDescent="0.25">
      <c r="C3001" s="4">
        <v>670.41179626062501</v>
      </c>
      <c r="D3001" s="4">
        <v>21.952300724107701</v>
      </c>
    </row>
    <row r="3002" spans="3:4" x14ac:dyDescent="0.25">
      <c r="C3002" s="4">
        <v>675.63932292908396</v>
      </c>
      <c r="D3002" s="4">
        <v>18.295308194123201</v>
      </c>
    </row>
    <row r="3003" spans="3:4" x14ac:dyDescent="0.25">
      <c r="C3003" s="4">
        <v>695.57236578315405</v>
      </c>
      <c r="D3003" s="4">
        <v>12.8440223988145</v>
      </c>
    </row>
    <row r="3004" spans="3:4" x14ac:dyDescent="0.25">
      <c r="C3004" s="4">
        <v>694.40547830238904</v>
      </c>
      <c r="D3004" s="4">
        <v>15.872922892216501</v>
      </c>
    </row>
    <row r="3005" spans="3:4" x14ac:dyDescent="0.25">
      <c r="C3005" s="4">
        <v>482.12349138408803</v>
      </c>
      <c r="D3005" s="4">
        <v>35.1934387725777</v>
      </c>
    </row>
    <row r="3006" spans="3:4" x14ac:dyDescent="0.25">
      <c r="C3006" s="4">
        <v>401.02119549177502</v>
      </c>
      <c r="D3006" s="4">
        <v>31.410712306853299</v>
      </c>
    </row>
    <row r="3007" spans="3:4" x14ac:dyDescent="0.25">
      <c r="C3007" s="4">
        <v>762.46427107974796</v>
      </c>
      <c r="D3007" s="4">
        <v>15.521522917319</v>
      </c>
    </row>
    <row r="3008" spans="3:4" x14ac:dyDescent="0.25">
      <c r="C3008" s="4">
        <v>401.27791304141198</v>
      </c>
      <c r="D3008" s="4">
        <v>107.89158525737</v>
      </c>
    </row>
    <row r="3009" spans="3:4" x14ac:dyDescent="0.25">
      <c r="C3009" s="4">
        <v>676.67748551443196</v>
      </c>
      <c r="D3009" s="4">
        <v>15.577645652228901</v>
      </c>
    </row>
    <row r="3010" spans="3:4" x14ac:dyDescent="0.25">
      <c r="C3010" s="4">
        <v>727.75576476380195</v>
      </c>
      <c r="D3010" s="4">
        <v>16.2628063913434</v>
      </c>
    </row>
    <row r="3011" spans="3:4" x14ac:dyDescent="0.25">
      <c r="C3011" s="4">
        <v>794.63515711948196</v>
      </c>
      <c r="D3011" s="4">
        <v>19.840391032397701</v>
      </c>
    </row>
    <row r="3012" spans="3:4" x14ac:dyDescent="0.25">
      <c r="C3012" s="4">
        <v>615.55745775625098</v>
      </c>
      <c r="D3012" s="4">
        <v>15.473014529328699</v>
      </c>
    </row>
    <row r="3013" spans="3:4" x14ac:dyDescent="0.25">
      <c r="C3013" s="4">
        <v>416.89800908788999</v>
      </c>
      <c r="D3013" s="4">
        <v>32.400900794425901</v>
      </c>
    </row>
    <row r="3014" spans="3:4" x14ac:dyDescent="0.25">
      <c r="C3014" s="4">
        <v>759.60119044408202</v>
      </c>
      <c r="D3014" s="4">
        <v>15.1372549959924</v>
      </c>
    </row>
    <row r="3015" spans="3:4" x14ac:dyDescent="0.25">
      <c r="C3015" s="4">
        <v>716.23424112424198</v>
      </c>
      <c r="D3015" s="4">
        <v>17.018234714399998</v>
      </c>
    </row>
    <row r="3016" spans="3:4" x14ac:dyDescent="0.25">
      <c r="C3016" s="4">
        <v>434.045701060444</v>
      </c>
      <c r="D3016" s="4">
        <v>18.194186521926799</v>
      </c>
    </row>
    <row r="3017" spans="3:4" x14ac:dyDescent="0.25">
      <c r="C3017" s="4">
        <v>673.03471452370195</v>
      </c>
      <c r="D3017" s="4">
        <v>14.5450525463093</v>
      </c>
    </row>
    <row r="3018" spans="3:4" x14ac:dyDescent="0.25">
      <c r="C3018" s="4">
        <v>388.41188691556403</v>
      </c>
      <c r="D3018" s="4">
        <v>21.888685833895501</v>
      </c>
    </row>
    <row r="3019" spans="3:4" x14ac:dyDescent="0.25">
      <c r="C3019" s="4">
        <v>765.98626724630503</v>
      </c>
      <c r="D3019" s="4">
        <v>32.848661533323998</v>
      </c>
    </row>
    <row r="3020" spans="3:4" x14ac:dyDescent="0.25">
      <c r="C3020" s="4">
        <v>743.81913545355201</v>
      </c>
      <c r="D3020" s="4">
        <v>18.158953400561501</v>
      </c>
    </row>
    <row r="3021" spans="3:4" x14ac:dyDescent="0.25">
      <c r="C3021" s="4">
        <v>703.33656869456104</v>
      </c>
      <c r="D3021" s="4">
        <v>18.9644619177561</v>
      </c>
    </row>
    <row r="3022" spans="3:4" x14ac:dyDescent="0.25">
      <c r="C3022" s="4">
        <v>679.49665095284502</v>
      </c>
      <c r="D3022" s="4">
        <v>18.900923521723499</v>
      </c>
    </row>
    <row r="3023" spans="3:4" x14ac:dyDescent="0.25">
      <c r="C3023" s="4">
        <v>809.27628073096196</v>
      </c>
      <c r="D3023" s="4">
        <v>16.767864714143698</v>
      </c>
    </row>
    <row r="3024" spans="3:4" x14ac:dyDescent="0.25">
      <c r="C3024" s="4">
        <v>399.22439951822099</v>
      </c>
      <c r="D3024" s="4">
        <v>28.256687726825401</v>
      </c>
    </row>
    <row r="3025" spans="3:4" x14ac:dyDescent="0.25">
      <c r="C3025" s="4">
        <v>542.19104315340496</v>
      </c>
      <c r="D3025" s="4">
        <v>64.498711173422606</v>
      </c>
    </row>
    <row r="3026" spans="3:4" x14ac:dyDescent="0.25">
      <c r="C3026" s="4">
        <v>753.96104404702703</v>
      </c>
      <c r="D3026" s="4">
        <v>17.631357390666299</v>
      </c>
    </row>
    <row r="3027" spans="3:4" x14ac:dyDescent="0.25">
      <c r="C3027" s="4">
        <v>680.21211634948804</v>
      </c>
      <c r="D3027" s="4">
        <v>14.5357290529645</v>
      </c>
    </row>
    <row r="3028" spans="3:4" x14ac:dyDescent="0.25">
      <c r="C3028" s="4">
        <v>786.41823469102303</v>
      </c>
      <c r="D3028" s="4">
        <v>16.123995102709099</v>
      </c>
    </row>
    <row r="3029" spans="3:4" x14ac:dyDescent="0.25">
      <c r="C3029" s="4">
        <v>745.43006088212098</v>
      </c>
      <c r="D3029" s="4">
        <v>17.742031135363501</v>
      </c>
    </row>
    <row r="3030" spans="3:4" x14ac:dyDescent="0.25">
      <c r="C3030" s="4">
        <v>711.68712951987902</v>
      </c>
      <c r="D3030" s="4">
        <v>16.889570536091899</v>
      </c>
    </row>
    <row r="3031" spans="3:4" x14ac:dyDescent="0.25">
      <c r="C3031" s="4">
        <v>737.61437449976802</v>
      </c>
      <c r="D3031" s="4">
        <v>18.713481606682699</v>
      </c>
    </row>
    <row r="3032" spans="3:4" x14ac:dyDescent="0.25">
      <c r="C3032" s="4">
        <v>718.96414176002099</v>
      </c>
      <c r="D3032" s="4">
        <v>25.570123283658099</v>
      </c>
    </row>
    <row r="3033" spans="3:4" x14ac:dyDescent="0.25">
      <c r="C3033" s="4">
        <v>416.58461903408102</v>
      </c>
      <c r="D3033" s="4">
        <v>25.6241707657463</v>
      </c>
    </row>
    <row r="3034" spans="3:4" x14ac:dyDescent="0.25">
      <c r="C3034" s="4">
        <v>800.839474879205</v>
      </c>
      <c r="D3034" s="4">
        <v>19.538353749550801</v>
      </c>
    </row>
    <row r="3035" spans="3:4" x14ac:dyDescent="0.25">
      <c r="C3035" s="4">
        <v>408.176562175154</v>
      </c>
      <c r="D3035" s="4">
        <v>11.6051881581079</v>
      </c>
    </row>
    <row r="3036" spans="3:4" x14ac:dyDescent="0.25">
      <c r="C3036" s="4">
        <v>810.18333693593695</v>
      </c>
      <c r="D3036" s="4">
        <v>17.008972448296799</v>
      </c>
    </row>
    <row r="3037" spans="3:4" x14ac:dyDescent="0.25">
      <c r="C3037" s="4">
        <v>534.13168609514798</v>
      </c>
      <c r="D3037" s="4">
        <v>77.960510343080301</v>
      </c>
    </row>
    <row r="3038" spans="3:4" x14ac:dyDescent="0.25">
      <c r="C3038" s="4">
        <v>670.57914142683103</v>
      </c>
      <c r="D3038" s="4">
        <v>16.600366395898099</v>
      </c>
    </row>
    <row r="3039" spans="3:4" x14ac:dyDescent="0.25">
      <c r="C3039" s="4">
        <v>709.54436568170695</v>
      </c>
      <c r="D3039" s="4">
        <v>15.2172580067999</v>
      </c>
    </row>
    <row r="3040" spans="3:4" x14ac:dyDescent="0.25">
      <c r="C3040" s="4">
        <v>768.16429439187004</v>
      </c>
      <c r="D3040" s="4">
        <v>17.000335754361</v>
      </c>
    </row>
    <row r="3041" spans="3:4" x14ac:dyDescent="0.25">
      <c r="C3041" s="4">
        <v>780.033860340714</v>
      </c>
      <c r="D3041" s="4">
        <v>20.3481957979965</v>
      </c>
    </row>
    <row r="3042" spans="3:4" x14ac:dyDescent="0.25">
      <c r="C3042" s="4">
        <v>1010.9432830587</v>
      </c>
      <c r="D3042" s="4">
        <v>22.830731779103999</v>
      </c>
    </row>
    <row r="3043" spans="3:4" x14ac:dyDescent="0.25">
      <c r="C3043" s="4">
        <v>759.70031289011195</v>
      </c>
      <c r="D3043" s="4">
        <v>15.653299930039701</v>
      </c>
    </row>
    <row r="3044" spans="3:4" x14ac:dyDescent="0.25">
      <c r="C3044" s="4">
        <v>410.39876455813601</v>
      </c>
      <c r="D3044" s="4">
        <v>99.146029422525302</v>
      </c>
    </row>
    <row r="3045" spans="3:4" x14ac:dyDescent="0.25">
      <c r="C3045" s="4">
        <v>428.939788330346</v>
      </c>
      <c r="D3045" s="4">
        <v>76.569451967487097</v>
      </c>
    </row>
    <row r="3046" spans="3:4" x14ac:dyDescent="0.25">
      <c r="C3046" s="4">
        <v>677.79977185279097</v>
      </c>
      <c r="D3046" s="4">
        <v>19.480476430617198</v>
      </c>
    </row>
    <row r="3047" spans="3:4" x14ac:dyDescent="0.25">
      <c r="C3047" s="4">
        <v>702.88033883273602</v>
      </c>
      <c r="D3047" s="4">
        <v>17.036041922168799</v>
      </c>
    </row>
    <row r="3048" spans="3:4" x14ac:dyDescent="0.25">
      <c r="C3048" s="4">
        <v>545.53073969110801</v>
      </c>
      <c r="D3048" s="4">
        <v>15.5539943547919</v>
      </c>
    </row>
    <row r="3049" spans="3:4" x14ac:dyDescent="0.25">
      <c r="C3049" s="4">
        <v>419.06877277418897</v>
      </c>
      <c r="D3049" s="4">
        <v>66.0124061163514</v>
      </c>
    </row>
    <row r="3050" spans="3:4" x14ac:dyDescent="0.25">
      <c r="C3050" s="4">
        <v>820.30339581891803</v>
      </c>
      <c r="D3050" s="4">
        <v>17.446585868950901</v>
      </c>
    </row>
    <row r="3051" spans="3:4" x14ac:dyDescent="0.25">
      <c r="C3051" s="4">
        <v>696.47814218327403</v>
      </c>
      <c r="D3051" s="4">
        <v>18.230457219527999</v>
      </c>
    </row>
    <row r="3052" spans="3:4" x14ac:dyDescent="0.25">
      <c r="C3052" s="4">
        <v>732.67313681170299</v>
      </c>
      <c r="D3052" s="4">
        <v>15.8580912505276</v>
      </c>
    </row>
    <row r="3053" spans="3:4" x14ac:dyDescent="0.25">
      <c r="C3053" s="4">
        <v>764.56780300661899</v>
      </c>
      <c r="D3053" s="4">
        <v>17.379598965868301</v>
      </c>
    </row>
    <row r="3054" spans="3:4" x14ac:dyDescent="0.25">
      <c r="C3054" s="4">
        <v>723.50087799504297</v>
      </c>
      <c r="D3054" s="4">
        <v>19.039292300818399</v>
      </c>
    </row>
    <row r="3055" spans="3:4" x14ac:dyDescent="0.25">
      <c r="C3055" s="4">
        <v>525.11076570860996</v>
      </c>
      <c r="D3055" s="4">
        <v>96.366735966410403</v>
      </c>
    </row>
    <row r="3056" spans="3:4" x14ac:dyDescent="0.25">
      <c r="C3056" s="4">
        <v>708.95265156403104</v>
      </c>
      <c r="D3056" s="4">
        <v>17.5700466614216</v>
      </c>
    </row>
    <row r="3057" spans="3:4" x14ac:dyDescent="0.25">
      <c r="C3057" s="4">
        <v>750.86013618111599</v>
      </c>
      <c r="D3057" s="4">
        <v>27.813184303697099</v>
      </c>
    </row>
    <row r="3058" spans="3:4" x14ac:dyDescent="0.25">
      <c r="C3058" s="4">
        <v>452.92211819812599</v>
      </c>
      <c r="D3058" s="4">
        <v>15.2604107330553</v>
      </c>
    </row>
    <row r="3059" spans="3:4" x14ac:dyDescent="0.25">
      <c r="C3059" s="4">
        <v>817.78103312849896</v>
      </c>
      <c r="D3059" s="4">
        <v>19.253666285891001</v>
      </c>
    </row>
    <row r="3060" spans="3:4" x14ac:dyDescent="0.25">
      <c r="C3060" s="4">
        <v>686.40645478665795</v>
      </c>
      <c r="D3060" s="4">
        <v>21.861875709146201</v>
      </c>
    </row>
    <row r="3061" spans="3:4" x14ac:dyDescent="0.25">
      <c r="C3061" s="4">
        <v>778.99678079783905</v>
      </c>
      <c r="D3061" s="4">
        <v>17.1343710336368</v>
      </c>
    </row>
    <row r="3062" spans="3:4" x14ac:dyDescent="0.25">
      <c r="C3062" s="4">
        <v>816.88395529985405</v>
      </c>
      <c r="D3062" s="4">
        <v>16.196063289185901</v>
      </c>
    </row>
    <row r="3063" spans="3:4" x14ac:dyDescent="0.25">
      <c r="C3063" s="4">
        <v>330.596902560442</v>
      </c>
      <c r="D3063" s="4">
        <v>22.0347146068234</v>
      </c>
    </row>
    <row r="3064" spans="3:4" x14ac:dyDescent="0.25">
      <c r="C3064" s="4">
        <v>418.46392031759001</v>
      </c>
      <c r="D3064" s="4">
        <v>33.115526567911701</v>
      </c>
    </row>
    <row r="3065" spans="3:4" x14ac:dyDescent="0.25">
      <c r="C3065" s="4">
        <v>719.27746988460399</v>
      </c>
      <c r="D3065" s="4">
        <v>16.2455940207</v>
      </c>
    </row>
    <row r="3066" spans="3:4" x14ac:dyDescent="0.25">
      <c r="C3066" s="4">
        <v>420.27936245501002</v>
      </c>
      <c r="D3066" s="4">
        <v>24.098985760938302</v>
      </c>
    </row>
    <row r="3067" spans="3:4" x14ac:dyDescent="0.25">
      <c r="C3067" s="4">
        <v>719.87125997617795</v>
      </c>
      <c r="D3067" s="4">
        <v>38.845060494495499</v>
      </c>
    </row>
    <row r="3068" spans="3:4" x14ac:dyDescent="0.25">
      <c r="C3068" s="4">
        <v>788.84977503120797</v>
      </c>
      <c r="D3068" s="4">
        <v>18.399862878722999</v>
      </c>
    </row>
    <row r="3069" spans="3:4" x14ac:dyDescent="0.25">
      <c r="C3069" s="4">
        <v>725.86958116292897</v>
      </c>
      <c r="D3069" s="4">
        <v>20.9335930806118</v>
      </c>
    </row>
    <row r="3070" spans="3:4" x14ac:dyDescent="0.25">
      <c r="C3070" s="4">
        <v>734.73936073109496</v>
      </c>
      <c r="D3070" s="4">
        <v>17.781948712421499</v>
      </c>
    </row>
    <row r="3071" spans="3:4" x14ac:dyDescent="0.25">
      <c r="C3071" s="4">
        <v>724.30054175108603</v>
      </c>
      <c r="D3071" s="4">
        <v>15.4335393582005</v>
      </c>
    </row>
    <row r="3072" spans="3:4" x14ac:dyDescent="0.25">
      <c r="C3072" s="4">
        <v>655.07974435016502</v>
      </c>
      <c r="D3072" s="4">
        <v>20.1361869235988</v>
      </c>
    </row>
    <row r="3073" spans="3:4" x14ac:dyDescent="0.25">
      <c r="C3073" s="4">
        <v>758.89813132584004</v>
      </c>
      <c r="D3073" s="4">
        <v>14.8826429625041</v>
      </c>
    </row>
    <row r="3074" spans="3:4" x14ac:dyDescent="0.25">
      <c r="C3074" s="4">
        <v>797.36414109915404</v>
      </c>
      <c r="D3074" s="4">
        <v>18.9640041764359</v>
      </c>
    </row>
    <row r="3075" spans="3:4" x14ac:dyDescent="0.25">
      <c r="C3075" s="4">
        <v>675.32753527536897</v>
      </c>
      <c r="D3075" s="4">
        <v>17.703975088661501</v>
      </c>
    </row>
    <row r="3076" spans="3:4" x14ac:dyDescent="0.25">
      <c r="C3076" s="4">
        <v>807.00625703856304</v>
      </c>
      <c r="D3076" s="4">
        <v>19.027527399361102</v>
      </c>
    </row>
    <row r="3077" spans="3:4" x14ac:dyDescent="0.25">
      <c r="C3077" s="4">
        <v>559.10605071857503</v>
      </c>
      <c r="D3077" s="4">
        <v>16.728206533705801</v>
      </c>
    </row>
    <row r="3078" spans="3:4" x14ac:dyDescent="0.25">
      <c r="C3078" s="4">
        <v>857.69726101309004</v>
      </c>
      <c r="D3078" s="4">
        <v>25.0433053502347</v>
      </c>
    </row>
    <row r="3079" spans="3:4" x14ac:dyDescent="0.25">
      <c r="C3079" s="4">
        <v>791.87727222591604</v>
      </c>
      <c r="D3079" s="4">
        <v>19.833173480583302</v>
      </c>
    </row>
    <row r="3080" spans="3:4" x14ac:dyDescent="0.25">
      <c r="C3080" s="4">
        <v>805.92750450223605</v>
      </c>
      <c r="D3080" s="4">
        <v>14.423590594436901</v>
      </c>
    </row>
    <row r="3081" spans="3:4" x14ac:dyDescent="0.25">
      <c r="C3081" s="4">
        <v>749.16911574453104</v>
      </c>
      <c r="D3081" s="4">
        <v>13.810910294298001</v>
      </c>
    </row>
    <row r="3082" spans="3:4" x14ac:dyDescent="0.25">
      <c r="C3082" s="4">
        <v>638.57857652381006</v>
      </c>
      <c r="D3082" s="4">
        <v>17.281834432855199</v>
      </c>
    </row>
    <row r="3083" spans="3:4" x14ac:dyDescent="0.25">
      <c r="C3083" s="4">
        <v>517.26149375736702</v>
      </c>
      <c r="D3083" s="4">
        <v>12.391851898748399</v>
      </c>
    </row>
    <row r="3084" spans="3:4" x14ac:dyDescent="0.25">
      <c r="C3084" s="4">
        <v>718.29254605248502</v>
      </c>
      <c r="D3084" s="4">
        <v>18.496132086263898</v>
      </c>
    </row>
    <row r="3085" spans="3:4" x14ac:dyDescent="0.25">
      <c r="C3085" s="4">
        <v>579.89515531435597</v>
      </c>
      <c r="D3085" s="4">
        <v>16.813779158284799</v>
      </c>
    </row>
    <row r="3086" spans="3:4" x14ac:dyDescent="0.25">
      <c r="C3086" s="4">
        <v>725.14937081560402</v>
      </c>
      <c r="D3086" s="4">
        <v>16.339025073218998</v>
      </c>
    </row>
    <row r="3087" spans="3:4" x14ac:dyDescent="0.25">
      <c r="C3087" s="4">
        <v>1188.2493635676799</v>
      </c>
      <c r="D3087" s="4">
        <v>16.908430861542001</v>
      </c>
    </row>
    <row r="3088" spans="3:4" x14ac:dyDescent="0.25">
      <c r="C3088" s="4">
        <v>799.60602787136997</v>
      </c>
      <c r="D3088" s="4">
        <v>17.893797342432599</v>
      </c>
    </row>
    <row r="3089" spans="3:4" x14ac:dyDescent="0.25">
      <c r="C3089" s="4">
        <v>363.77029062435003</v>
      </c>
      <c r="D3089" s="4">
        <v>4.5266194676514697</v>
      </c>
    </row>
    <row r="3090" spans="3:4" x14ac:dyDescent="0.25">
      <c r="C3090" s="4">
        <v>509.14663931354801</v>
      </c>
      <c r="D3090" s="4">
        <v>18.1228354577906</v>
      </c>
    </row>
    <row r="3091" spans="3:4" x14ac:dyDescent="0.25">
      <c r="C3091" s="4">
        <v>482.04722705855897</v>
      </c>
      <c r="D3091" s="4">
        <v>18.8759139454923</v>
      </c>
    </row>
    <row r="3092" spans="3:4" x14ac:dyDescent="0.25">
      <c r="C3092" s="4">
        <v>783.83412032574404</v>
      </c>
      <c r="D3092" s="4">
        <v>19.490181196946601</v>
      </c>
    </row>
    <row r="3093" spans="3:4" x14ac:dyDescent="0.25">
      <c r="C3093" s="4">
        <v>391.50124418735498</v>
      </c>
      <c r="D3093" s="4">
        <v>49.844572134315897</v>
      </c>
    </row>
    <row r="3094" spans="3:4" x14ac:dyDescent="0.25">
      <c r="C3094" s="4">
        <v>920.12149224802795</v>
      </c>
      <c r="D3094" s="4">
        <v>19.989135943353102</v>
      </c>
    </row>
    <row r="3095" spans="3:4" x14ac:dyDescent="0.25">
      <c r="C3095" s="4">
        <v>475.84197812154798</v>
      </c>
      <c r="D3095" s="4">
        <v>23.5142294231336</v>
      </c>
    </row>
    <row r="3096" spans="3:4" x14ac:dyDescent="0.25">
      <c r="C3096" s="4">
        <v>791.11024645715895</v>
      </c>
      <c r="D3096" s="4">
        <v>13.346486800350201</v>
      </c>
    </row>
    <row r="3097" spans="3:4" x14ac:dyDescent="0.25">
      <c r="C3097" s="4">
        <v>737.91145267337504</v>
      </c>
      <c r="D3097" s="4">
        <v>16.688777084695101</v>
      </c>
    </row>
    <row r="3098" spans="3:4" x14ac:dyDescent="0.25">
      <c r="C3098" s="4">
        <v>674.19545334204997</v>
      </c>
      <c r="D3098" s="4">
        <v>16.0976884348783</v>
      </c>
    </row>
    <row r="3099" spans="3:4" x14ac:dyDescent="0.25">
      <c r="C3099" s="4">
        <v>791.52469690889097</v>
      </c>
      <c r="D3099" s="4">
        <v>17.964995940914299</v>
      </c>
    </row>
    <row r="3100" spans="3:4" x14ac:dyDescent="0.25">
      <c r="C3100" s="4">
        <v>802.90898030623703</v>
      </c>
      <c r="D3100" s="4">
        <v>15.404867726610901</v>
      </c>
    </row>
    <row r="3101" spans="3:4" x14ac:dyDescent="0.25">
      <c r="C3101" s="4">
        <v>772.73043474182396</v>
      </c>
      <c r="D3101" s="4">
        <v>17.775189034407902</v>
      </c>
    </row>
    <row r="3102" spans="3:4" x14ac:dyDescent="0.25">
      <c r="C3102" s="4">
        <v>651.24686075747002</v>
      </c>
      <c r="D3102" s="4">
        <v>17.431616931688001</v>
      </c>
    </row>
    <row r="3103" spans="3:4" x14ac:dyDescent="0.25">
      <c r="C3103" s="4">
        <v>785.56151719391301</v>
      </c>
      <c r="D3103" s="4">
        <v>17.656458491226601</v>
      </c>
    </row>
    <row r="3104" spans="3:4" x14ac:dyDescent="0.25">
      <c r="C3104" s="4">
        <v>582.05117895081605</v>
      </c>
      <c r="D3104" s="4">
        <v>19.948623256292102</v>
      </c>
    </row>
    <row r="3105" spans="3:4" x14ac:dyDescent="0.25">
      <c r="C3105" s="4">
        <v>791.444922804832</v>
      </c>
      <c r="D3105" s="4">
        <v>17.638468085322501</v>
      </c>
    </row>
    <row r="3106" spans="3:4" x14ac:dyDescent="0.25">
      <c r="C3106" s="4">
        <v>711.17904993146601</v>
      </c>
      <c r="D3106" s="4">
        <v>14.9327537151984</v>
      </c>
    </row>
    <row r="3107" spans="3:4" x14ac:dyDescent="0.25">
      <c r="C3107" s="4">
        <v>439.24406857416</v>
      </c>
      <c r="D3107" s="4">
        <v>23.5668731222394</v>
      </c>
    </row>
    <row r="3108" spans="3:4" x14ac:dyDescent="0.25">
      <c r="C3108" s="4">
        <v>677.68358903005696</v>
      </c>
      <c r="D3108" s="4">
        <v>14.8881516130641</v>
      </c>
    </row>
    <row r="3109" spans="3:4" x14ac:dyDescent="0.25">
      <c r="C3109" s="4">
        <v>732.57994939759305</v>
      </c>
      <c r="D3109" s="4">
        <v>19.0285040303133</v>
      </c>
    </row>
    <row r="3110" spans="3:4" x14ac:dyDescent="0.25">
      <c r="C3110" s="4">
        <v>671.91848692297901</v>
      </c>
      <c r="D3110" s="4">
        <v>18.817334613297099</v>
      </c>
    </row>
    <row r="3111" spans="3:4" x14ac:dyDescent="0.25">
      <c r="C3111" s="4">
        <v>590.66517158225099</v>
      </c>
      <c r="D3111" s="4">
        <v>15.7478602332994</v>
      </c>
    </row>
    <row r="3112" spans="3:4" x14ac:dyDescent="0.25">
      <c r="C3112" s="4">
        <v>693.05584888532701</v>
      </c>
      <c r="D3112" s="4">
        <v>20.230167269706701</v>
      </c>
    </row>
    <row r="3113" spans="3:4" x14ac:dyDescent="0.25">
      <c r="C3113" s="4">
        <v>443.125429643318</v>
      </c>
      <c r="D3113" s="4">
        <v>32.885618926025899</v>
      </c>
    </row>
    <row r="3114" spans="3:4" x14ac:dyDescent="0.25">
      <c r="C3114" s="4">
        <v>762.10923955962005</v>
      </c>
      <c r="D3114" s="4">
        <v>13.875105167971901</v>
      </c>
    </row>
    <row r="3115" spans="3:4" x14ac:dyDescent="0.25">
      <c r="C3115" s="4">
        <v>723.77117627114001</v>
      </c>
      <c r="D3115" s="4">
        <v>16.740154228405999</v>
      </c>
    </row>
    <row r="3116" spans="3:4" x14ac:dyDescent="0.25">
      <c r="C3116" s="4">
        <v>803.146991092711</v>
      </c>
      <c r="D3116" s="4">
        <v>16.722194345435099</v>
      </c>
    </row>
    <row r="3117" spans="3:4" x14ac:dyDescent="0.25">
      <c r="C3117" s="4">
        <v>455.60946030914698</v>
      </c>
      <c r="D3117" s="4">
        <v>29.038681780919401</v>
      </c>
    </row>
    <row r="3118" spans="3:4" x14ac:dyDescent="0.25">
      <c r="C3118" s="4">
        <v>780.83982648327901</v>
      </c>
      <c r="D3118" s="4">
        <v>18.886686661280599</v>
      </c>
    </row>
    <row r="3119" spans="3:4" x14ac:dyDescent="0.25">
      <c r="C3119" s="4">
        <v>710.50399093329895</v>
      </c>
      <c r="D3119" s="4">
        <v>15.077348078601</v>
      </c>
    </row>
    <row r="3120" spans="3:4" x14ac:dyDescent="0.25">
      <c r="C3120" s="4">
        <v>604.84016207419302</v>
      </c>
      <c r="D3120" s="4">
        <v>59.882567230844799</v>
      </c>
    </row>
    <row r="3121" spans="3:4" x14ac:dyDescent="0.25">
      <c r="C3121" s="4">
        <v>768.37619672343101</v>
      </c>
      <c r="D3121" s="4">
        <v>20.9155720050912</v>
      </c>
    </row>
    <row r="3122" spans="3:4" x14ac:dyDescent="0.25">
      <c r="C3122" s="4">
        <v>613.71384781226504</v>
      </c>
      <c r="D3122" s="4">
        <v>19.528588176704901</v>
      </c>
    </row>
    <row r="3123" spans="3:4" x14ac:dyDescent="0.25">
      <c r="C3123" s="4">
        <v>957.903639186173</v>
      </c>
      <c r="D3123" s="4">
        <v>28.003952630097</v>
      </c>
    </row>
    <row r="3124" spans="3:4" x14ac:dyDescent="0.25">
      <c r="C3124" s="4">
        <v>720.99891719222001</v>
      </c>
      <c r="D3124" s="4">
        <v>12.749706445029</v>
      </c>
    </row>
    <row r="3125" spans="3:4" x14ac:dyDescent="0.25">
      <c r="C3125" s="4">
        <v>1217.3855351284101</v>
      </c>
      <c r="D3125" s="4">
        <v>27.269917351193701</v>
      </c>
    </row>
    <row r="3126" spans="3:4" x14ac:dyDescent="0.25">
      <c r="C3126" s="4">
        <v>654.08804491907301</v>
      </c>
      <c r="D3126" s="4">
        <v>13.6654766802676</v>
      </c>
    </row>
    <row r="3127" spans="3:4" x14ac:dyDescent="0.25">
      <c r="C3127" s="4">
        <v>703.07101620733704</v>
      </c>
      <c r="D3127" s="4">
        <v>19.536415939452102</v>
      </c>
    </row>
    <row r="3128" spans="3:4" x14ac:dyDescent="0.25">
      <c r="C3128" s="4">
        <v>969.29938181489695</v>
      </c>
      <c r="D3128" s="4">
        <v>20.443351186346199</v>
      </c>
    </row>
    <row r="3129" spans="3:4" x14ac:dyDescent="0.25">
      <c r="C3129" s="4">
        <v>752.57169467210701</v>
      </c>
      <c r="D3129" s="4">
        <v>18.6254673886578</v>
      </c>
    </row>
    <row r="3130" spans="3:4" x14ac:dyDescent="0.25">
      <c r="C3130" s="4">
        <v>716.60093110427204</v>
      </c>
      <c r="D3130" s="4">
        <v>13.9522698202636</v>
      </c>
    </row>
    <row r="3131" spans="3:4" x14ac:dyDescent="0.25">
      <c r="C3131" s="4">
        <v>679.50318184867501</v>
      </c>
      <c r="D3131" s="4">
        <v>18.482780469115799</v>
      </c>
    </row>
    <row r="3132" spans="3:4" x14ac:dyDescent="0.25">
      <c r="C3132" s="4">
        <v>767.55986879020895</v>
      </c>
      <c r="D3132" s="4">
        <v>16.0243993271142</v>
      </c>
    </row>
    <row r="3133" spans="3:4" x14ac:dyDescent="0.25">
      <c r="C3133" s="4">
        <v>659.39168385043695</v>
      </c>
      <c r="D3133" s="4">
        <v>18.068909982452102</v>
      </c>
    </row>
    <row r="3134" spans="3:4" x14ac:dyDescent="0.25">
      <c r="C3134" s="4">
        <v>711.84484660439102</v>
      </c>
      <c r="D3134" s="4">
        <v>28.645991193596199</v>
      </c>
    </row>
    <row r="3135" spans="3:4" x14ac:dyDescent="0.25">
      <c r="C3135" s="4">
        <v>386.08021714910802</v>
      </c>
      <c r="D3135" s="4">
        <v>68.206439916510107</v>
      </c>
    </row>
    <row r="3136" spans="3:4" x14ac:dyDescent="0.25">
      <c r="C3136" s="4">
        <v>469.04483100399301</v>
      </c>
      <c r="D3136" s="4">
        <v>17.154543688055099</v>
      </c>
    </row>
    <row r="3137" spans="3:4" x14ac:dyDescent="0.25">
      <c r="C3137" s="4">
        <v>733.09190516173805</v>
      </c>
      <c r="D3137" s="4">
        <v>17.208453817758699</v>
      </c>
    </row>
    <row r="3138" spans="3:4" x14ac:dyDescent="0.25">
      <c r="C3138" s="4">
        <v>528.19260028004601</v>
      </c>
      <c r="D3138" s="4">
        <v>15.8964677681215</v>
      </c>
    </row>
    <row r="3139" spans="3:4" x14ac:dyDescent="0.25">
      <c r="C3139" s="4">
        <v>771.87730253860298</v>
      </c>
      <c r="D3139" s="4">
        <v>20.848020514007601</v>
      </c>
    </row>
    <row r="3140" spans="3:4" x14ac:dyDescent="0.25">
      <c r="C3140" s="4">
        <v>384.94860820472201</v>
      </c>
      <c r="D3140" s="4">
        <v>44.095979853067497</v>
      </c>
    </row>
    <row r="3141" spans="3:4" x14ac:dyDescent="0.25">
      <c r="C3141" s="4">
        <v>812.98478726297606</v>
      </c>
      <c r="D3141" s="4">
        <v>20.342351639410399</v>
      </c>
    </row>
    <row r="3142" spans="3:4" x14ac:dyDescent="0.25">
      <c r="C3142" s="4">
        <v>431.33373046666298</v>
      </c>
      <c r="D3142" s="4">
        <v>74.649256575619802</v>
      </c>
    </row>
    <row r="3143" spans="3:4" x14ac:dyDescent="0.25">
      <c r="C3143" s="4">
        <v>674.34326753392804</v>
      </c>
      <c r="D3143" s="4">
        <v>10.935286569176199</v>
      </c>
    </row>
    <row r="3144" spans="3:4" x14ac:dyDescent="0.25">
      <c r="C3144" s="4">
        <v>418.44507525861201</v>
      </c>
      <c r="D3144" s="4">
        <v>128.92304927157201</v>
      </c>
    </row>
    <row r="3145" spans="3:4" x14ac:dyDescent="0.25">
      <c r="C3145" s="4">
        <v>872.96841412410095</v>
      </c>
      <c r="D3145" s="4">
        <v>15.938384248875</v>
      </c>
    </row>
    <row r="3146" spans="3:4" x14ac:dyDescent="0.25">
      <c r="C3146" s="4">
        <v>418.11932606622503</v>
      </c>
      <c r="D3146" s="4">
        <v>48.762448101537302</v>
      </c>
    </row>
    <row r="3147" spans="3:4" x14ac:dyDescent="0.25">
      <c r="C3147" s="4">
        <v>796.74946286529303</v>
      </c>
      <c r="D3147" s="4">
        <v>15.9250935902819</v>
      </c>
    </row>
    <row r="3148" spans="3:4" x14ac:dyDescent="0.25">
      <c r="C3148" s="4">
        <v>609.61374891549303</v>
      </c>
      <c r="D3148" s="4">
        <v>17.380972226615899</v>
      </c>
    </row>
    <row r="3149" spans="3:4" x14ac:dyDescent="0.25">
      <c r="C3149" s="4">
        <v>548.24730363488095</v>
      </c>
      <c r="D3149" s="4">
        <v>18.924742812989201</v>
      </c>
    </row>
    <row r="3150" spans="3:4" x14ac:dyDescent="0.25">
      <c r="C3150" s="4">
        <v>652.543053150177</v>
      </c>
      <c r="D3150" s="4">
        <v>17.609125219518301</v>
      </c>
    </row>
    <row r="3151" spans="3:4" x14ac:dyDescent="0.25">
      <c r="C3151" s="4">
        <v>678.21785386092904</v>
      </c>
      <c r="D3151" s="4">
        <v>23.27994236839</v>
      </c>
    </row>
    <row r="3152" spans="3:4" x14ac:dyDescent="0.25">
      <c r="C3152" s="4">
        <v>627.91674670577004</v>
      </c>
      <c r="D3152" s="4">
        <v>14.9580072641838</v>
      </c>
    </row>
    <row r="3153" spans="3:4" x14ac:dyDescent="0.25">
      <c r="C3153" s="4">
        <v>505.07901129498998</v>
      </c>
      <c r="D3153" s="4">
        <v>53.087678889045399</v>
      </c>
    </row>
    <row r="3154" spans="3:4" x14ac:dyDescent="0.25">
      <c r="C3154" s="4">
        <v>776.12698531895796</v>
      </c>
      <c r="D3154" s="4">
        <v>17.880873038200601</v>
      </c>
    </row>
    <row r="3155" spans="3:4" x14ac:dyDescent="0.25">
      <c r="C3155" s="4">
        <v>779.97895799204696</v>
      </c>
      <c r="D3155" s="4">
        <v>18.7371329569723</v>
      </c>
    </row>
    <row r="3156" spans="3:4" x14ac:dyDescent="0.25">
      <c r="C3156" s="4">
        <v>657.93070912733594</v>
      </c>
      <c r="D3156" s="4">
        <v>15.641535218339399</v>
      </c>
    </row>
    <row r="3157" spans="3:4" x14ac:dyDescent="0.25">
      <c r="C3157" s="4">
        <v>650.10614242777206</v>
      </c>
      <c r="D3157" s="4">
        <v>17.513710543047601</v>
      </c>
    </row>
    <row r="3158" spans="3:4" x14ac:dyDescent="0.25">
      <c r="C3158" s="4">
        <v>728.40233492478706</v>
      </c>
      <c r="D3158" s="4">
        <v>15.1149767835158</v>
      </c>
    </row>
    <row r="3159" spans="3:4" x14ac:dyDescent="0.25">
      <c r="C3159" s="4">
        <v>508.024246886372</v>
      </c>
      <c r="D3159" s="4">
        <v>56.107362834038199</v>
      </c>
    </row>
    <row r="3160" spans="3:4" x14ac:dyDescent="0.25">
      <c r="C3160" s="4">
        <v>422.792828515172</v>
      </c>
      <c r="D3160" s="4">
        <v>23.470787063241001</v>
      </c>
    </row>
    <row r="3161" spans="3:4" x14ac:dyDescent="0.25">
      <c r="C3161" s="4">
        <v>766.75397937372304</v>
      </c>
      <c r="D3161" s="4">
        <v>20.723293038085099</v>
      </c>
    </row>
    <row r="3162" spans="3:4" x14ac:dyDescent="0.25">
      <c r="C3162" s="4">
        <v>865.73040363937605</v>
      </c>
      <c r="D3162" s="4">
        <v>18.908339177491101</v>
      </c>
    </row>
    <row r="3163" spans="3:4" x14ac:dyDescent="0.25">
      <c r="C3163" s="4">
        <v>808.89390459284095</v>
      </c>
      <c r="D3163" s="4">
        <v>18.0394600627478</v>
      </c>
    </row>
    <row r="3164" spans="3:4" x14ac:dyDescent="0.25">
      <c r="C3164" s="4">
        <v>797.42914481088496</v>
      </c>
      <c r="D3164" s="4">
        <v>19.3501185302156</v>
      </c>
    </row>
    <row r="3165" spans="3:4" x14ac:dyDescent="0.25">
      <c r="C3165" s="4">
        <v>467.41512177511999</v>
      </c>
      <c r="D3165" s="4">
        <v>13.6566722628194</v>
      </c>
    </row>
    <row r="3166" spans="3:4" x14ac:dyDescent="0.25">
      <c r="C3166" s="4">
        <v>829.00392225012104</v>
      </c>
      <c r="D3166" s="4">
        <v>17.174014066578799</v>
      </c>
    </row>
    <row r="3167" spans="3:4" x14ac:dyDescent="0.25">
      <c r="C3167" s="4">
        <v>838.54425893351402</v>
      </c>
      <c r="D3167" s="4">
        <v>17.5516290664672</v>
      </c>
    </row>
    <row r="3168" spans="3:4" x14ac:dyDescent="0.25">
      <c r="C3168" s="4">
        <v>770.15817555412605</v>
      </c>
      <c r="D3168" s="4">
        <v>17.821896915091202</v>
      </c>
    </row>
    <row r="3169" spans="3:4" x14ac:dyDescent="0.25">
      <c r="C3169" s="4">
        <v>617.14804330095603</v>
      </c>
      <c r="D3169" s="4">
        <v>16.721279002260399</v>
      </c>
    </row>
    <row r="3170" spans="3:4" x14ac:dyDescent="0.25">
      <c r="C3170" s="4">
        <v>839.34290079399898</v>
      </c>
      <c r="D3170" s="4">
        <v>13.547066600760401</v>
      </c>
    </row>
    <row r="3171" spans="3:4" x14ac:dyDescent="0.25">
      <c r="C3171" s="4">
        <v>820.43450052291098</v>
      </c>
      <c r="D3171" s="4">
        <v>25.9063556969631</v>
      </c>
    </row>
    <row r="3172" spans="3:4" x14ac:dyDescent="0.25">
      <c r="C3172" s="4">
        <v>717.56438587978403</v>
      </c>
      <c r="D3172" s="4">
        <v>26.142168806167302</v>
      </c>
    </row>
    <row r="3173" spans="3:4" x14ac:dyDescent="0.25">
      <c r="C3173" s="4">
        <v>842.57367850840001</v>
      </c>
      <c r="D3173" s="4">
        <v>15.2785687411669</v>
      </c>
    </row>
    <row r="3174" spans="3:4" x14ac:dyDescent="0.25">
      <c r="C3174" s="4">
        <v>653.147692121565</v>
      </c>
      <c r="D3174" s="4">
        <v>17.705958959646502</v>
      </c>
    </row>
    <row r="3175" spans="3:4" x14ac:dyDescent="0.25">
      <c r="C3175" s="4">
        <v>771.59926810115496</v>
      </c>
      <c r="D3175" s="4">
        <v>17.754039985127701</v>
      </c>
    </row>
    <row r="3176" spans="3:4" x14ac:dyDescent="0.25">
      <c r="C3176" s="4">
        <v>612.12497182190396</v>
      </c>
      <c r="D3176" s="4">
        <v>16.345662895124399</v>
      </c>
    </row>
    <row r="3177" spans="3:4" x14ac:dyDescent="0.25">
      <c r="C3177" s="4">
        <v>959.95889196917403</v>
      </c>
      <c r="D3177" s="4">
        <v>20.1303886035457</v>
      </c>
    </row>
    <row r="3178" spans="3:4" x14ac:dyDescent="0.25">
      <c r="C3178" s="4">
        <v>481.04397682473001</v>
      </c>
      <c r="D3178" s="4">
        <v>27.9421078059822</v>
      </c>
    </row>
    <row r="3179" spans="3:4" x14ac:dyDescent="0.25">
      <c r="C3179" s="4">
        <v>560.080140903592</v>
      </c>
      <c r="D3179" s="4">
        <v>56.234699639025997</v>
      </c>
    </row>
    <row r="3180" spans="3:4" x14ac:dyDescent="0.25">
      <c r="C3180" s="4">
        <v>503.51682353019697</v>
      </c>
      <c r="D3180" s="4">
        <v>16.185809422750001</v>
      </c>
    </row>
    <row r="3181" spans="3:4" x14ac:dyDescent="0.25">
      <c r="C3181" s="4">
        <v>731.61803663149396</v>
      </c>
      <c r="D3181" s="4">
        <v>16.396994065027599</v>
      </c>
    </row>
    <row r="3182" spans="3:4" x14ac:dyDescent="0.25">
      <c r="C3182" s="4">
        <v>482.30023668333803</v>
      </c>
      <c r="D3182" s="4">
        <v>51.013458586297901</v>
      </c>
    </row>
    <row r="3183" spans="3:4" x14ac:dyDescent="0.25">
      <c r="C3183" s="4">
        <v>1065.2996565103499</v>
      </c>
      <c r="D3183" s="4">
        <v>23.026474648620901</v>
      </c>
    </row>
    <row r="3184" spans="3:4" x14ac:dyDescent="0.25">
      <c r="C3184" s="4">
        <v>787.731883443892</v>
      </c>
      <c r="D3184" s="4">
        <v>16.355581155279602</v>
      </c>
    </row>
    <row r="3185" spans="3:4" x14ac:dyDescent="0.25">
      <c r="C3185" s="4">
        <v>761.91131478175498</v>
      </c>
      <c r="D3185" s="4">
        <v>19.9922484885901</v>
      </c>
    </row>
    <row r="3186" spans="3:4" x14ac:dyDescent="0.25">
      <c r="C3186" s="4">
        <v>782.865568388253</v>
      </c>
      <c r="D3186" s="4">
        <v>17.1968415754381</v>
      </c>
    </row>
    <row r="3187" spans="3:4" x14ac:dyDescent="0.25">
      <c r="C3187" s="4">
        <v>804.820767760276</v>
      </c>
      <c r="D3187" s="4">
        <v>23.2117346255108</v>
      </c>
    </row>
    <row r="3188" spans="3:4" x14ac:dyDescent="0.25">
      <c r="C3188" s="4">
        <v>707.16643096506505</v>
      </c>
      <c r="D3188" s="4">
        <v>19.674174405401502</v>
      </c>
    </row>
    <row r="3189" spans="3:4" x14ac:dyDescent="0.25">
      <c r="C3189" s="4">
        <v>793.57245777174796</v>
      </c>
      <c r="D3189" s="4">
        <v>13.6077975830994</v>
      </c>
    </row>
    <row r="3190" spans="3:4" x14ac:dyDescent="0.25">
      <c r="C3190" s="4">
        <v>748.70379310101202</v>
      </c>
      <c r="D3190" s="4">
        <v>43.390860465587998</v>
      </c>
    </row>
    <row r="3191" spans="3:4" x14ac:dyDescent="0.25">
      <c r="C3191" s="4">
        <v>669.93637047335505</v>
      </c>
      <c r="D3191" s="4">
        <v>17.312398267444198</v>
      </c>
    </row>
    <row r="3192" spans="3:4" x14ac:dyDescent="0.25">
      <c r="C3192" s="4">
        <v>727.05407803878097</v>
      </c>
      <c r="D3192" s="4">
        <v>14.193164115073101</v>
      </c>
    </row>
    <row r="3193" spans="3:4" x14ac:dyDescent="0.25">
      <c r="C3193" s="4">
        <v>976.32686398923295</v>
      </c>
      <c r="D3193" s="4">
        <v>23.895766063127599</v>
      </c>
    </row>
    <row r="3194" spans="3:4" x14ac:dyDescent="0.25">
      <c r="C3194" s="4">
        <v>574.66085297241796</v>
      </c>
      <c r="D3194" s="4">
        <v>16.602700976189201</v>
      </c>
    </row>
    <row r="3195" spans="3:4" x14ac:dyDescent="0.25">
      <c r="C3195" s="4">
        <v>777.76717824488799</v>
      </c>
      <c r="D3195" s="4">
        <v>19.1156637065578</v>
      </c>
    </row>
    <row r="3196" spans="3:4" x14ac:dyDescent="0.25">
      <c r="C3196" s="4">
        <v>777.75426894053805</v>
      </c>
      <c r="D3196" s="4">
        <v>18.419760720105799</v>
      </c>
    </row>
    <row r="3197" spans="3:4" x14ac:dyDescent="0.25">
      <c r="C3197" s="4">
        <v>713.21280286461104</v>
      </c>
      <c r="D3197" s="4">
        <v>19.734371125465199</v>
      </c>
    </row>
    <row r="3198" spans="3:4" x14ac:dyDescent="0.25">
      <c r="C3198" s="4">
        <v>885.123064398765</v>
      </c>
      <c r="D3198" s="4">
        <v>21.273167280945898</v>
      </c>
    </row>
    <row r="3199" spans="3:4" x14ac:dyDescent="0.25">
      <c r="C3199" s="4">
        <v>705.16859751567199</v>
      </c>
      <c r="D3199" s="4">
        <v>15.661219279514601</v>
      </c>
    </row>
    <row r="3200" spans="3:4" x14ac:dyDescent="0.25">
      <c r="C3200" s="4">
        <v>742.54520490020502</v>
      </c>
      <c r="D3200" s="4">
        <v>18.559167209779801</v>
      </c>
    </row>
    <row r="3201" spans="3:4" x14ac:dyDescent="0.25">
      <c r="C3201" s="4">
        <v>425.35661907121499</v>
      </c>
      <c r="D3201" s="4">
        <v>106.81472552427999</v>
      </c>
    </row>
    <row r="3202" spans="3:4" x14ac:dyDescent="0.25">
      <c r="C3202" s="4">
        <v>780.513756640255</v>
      </c>
      <c r="D3202" s="4">
        <v>16.3992678865324</v>
      </c>
    </row>
    <row r="3203" spans="3:4" x14ac:dyDescent="0.25">
      <c r="C3203" s="4">
        <v>774.62587971240202</v>
      </c>
      <c r="D3203" s="4">
        <v>16.7320210854522</v>
      </c>
    </row>
    <row r="3204" spans="3:4" x14ac:dyDescent="0.25">
      <c r="C3204" s="4">
        <v>865.06291369721202</v>
      </c>
      <c r="D3204" s="4">
        <v>21.251652200007801</v>
      </c>
    </row>
    <row r="3205" spans="3:4" x14ac:dyDescent="0.25">
      <c r="C3205" s="4">
        <v>611.05264354869701</v>
      </c>
      <c r="D3205" s="4">
        <v>15.8774243579246</v>
      </c>
    </row>
    <row r="3206" spans="3:4" x14ac:dyDescent="0.25">
      <c r="C3206" s="4">
        <v>453.898620020598</v>
      </c>
      <c r="D3206" s="4">
        <v>34.7986729724798</v>
      </c>
    </row>
    <row r="3207" spans="3:4" x14ac:dyDescent="0.25">
      <c r="C3207" s="4">
        <v>700.62139375880304</v>
      </c>
      <c r="D3207" s="4">
        <v>23.681529408087901</v>
      </c>
    </row>
    <row r="3208" spans="3:4" x14ac:dyDescent="0.25">
      <c r="C3208" s="4">
        <v>465.16809317097</v>
      </c>
      <c r="D3208" s="4">
        <v>92.725459832232403</v>
      </c>
    </row>
    <row r="3209" spans="3:4" x14ac:dyDescent="0.25">
      <c r="C3209" s="4">
        <v>751.58416130766204</v>
      </c>
      <c r="D3209" s="4">
        <v>18.988830721937099</v>
      </c>
    </row>
    <row r="3210" spans="3:4" x14ac:dyDescent="0.25">
      <c r="C3210" s="4">
        <v>857.128648854792</v>
      </c>
      <c r="D3210" s="4">
        <v>19.616022303001898</v>
      </c>
    </row>
    <row r="3211" spans="3:4" x14ac:dyDescent="0.25">
      <c r="C3211" s="4">
        <v>768.95985376462295</v>
      </c>
      <c r="D3211" s="4">
        <v>16.862790928454999</v>
      </c>
    </row>
    <row r="3212" spans="3:4" x14ac:dyDescent="0.25">
      <c r="C3212" s="4">
        <v>757.29587262496295</v>
      </c>
      <c r="D3212" s="4">
        <v>24.976425362285202</v>
      </c>
    </row>
    <row r="3213" spans="3:4" x14ac:dyDescent="0.25">
      <c r="C3213" s="4">
        <v>917.73690352961398</v>
      </c>
      <c r="D3213" s="4">
        <v>16.6252540028654</v>
      </c>
    </row>
    <row r="3214" spans="3:4" x14ac:dyDescent="0.25">
      <c r="C3214" s="4">
        <v>781.122881256043</v>
      </c>
      <c r="D3214" s="4">
        <v>16.214877587510198</v>
      </c>
    </row>
    <row r="3215" spans="3:4" x14ac:dyDescent="0.25">
      <c r="C3215" s="4">
        <v>509.55446735396902</v>
      </c>
      <c r="D3215" s="4">
        <v>64.146838097367393</v>
      </c>
    </row>
    <row r="3216" spans="3:4" x14ac:dyDescent="0.25">
      <c r="C3216" s="4">
        <v>734.72747371345702</v>
      </c>
      <c r="D3216" s="4">
        <v>10.4672924578189</v>
      </c>
    </row>
    <row r="3217" spans="3:4" x14ac:dyDescent="0.25">
      <c r="C3217" s="4">
        <v>793.58544349670399</v>
      </c>
      <c r="D3217" s="4">
        <v>15.7485313771758</v>
      </c>
    </row>
    <row r="3218" spans="3:4" x14ac:dyDescent="0.25">
      <c r="C3218" s="4">
        <v>715.38938001170698</v>
      </c>
      <c r="D3218" s="4">
        <v>16.3558252435177</v>
      </c>
    </row>
    <row r="3219" spans="3:4" x14ac:dyDescent="0.25">
      <c r="C3219" s="4">
        <v>443.04034525155998</v>
      </c>
      <c r="D3219" s="4">
        <v>133.18741189641801</v>
      </c>
    </row>
    <row r="3220" spans="3:4" x14ac:dyDescent="0.25">
      <c r="C3220" s="4">
        <v>659.85195761546402</v>
      </c>
      <c r="D3220" s="4">
        <v>20.277912797871899</v>
      </c>
    </row>
    <row r="3221" spans="3:4" x14ac:dyDescent="0.25">
      <c r="C3221" s="4">
        <v>718.09005927666999</v>
      </c>
      <c r="D3221" s="4">
        <v>16.545738956891</v>
      </c>
    </row>
    <row r="3222" spans="3:4" x14ac:dyDescent="0.25">
      <c r="C3222" s="4">
        <v>746.672465320676</v>
      </c>
      <c r="D3222" s="4">
        <v>16.1741820026654</v>
      </c>
    </row>
    <row r="3223" spans="3:4" x14ac:dyDescent="0.25">
      <c r="C3223" s="4">
        <v>405.06721656769503</v>
      </c>
      <c r="D3223" s="4">
        <v>38.106996787013401</v>
      </c>
    </row>
    <row r="3224" spans="3:4" x14ac:dyDescent="0.25">
      <c r="C3224" s="4">
        <v>696.76064748317003</v>
      </c>
      <c r="D3224" s="4">
        <v>16.990249554160901</v>
      </c>
    </row>
    <row r="3225" spans="3:4" x14ac:dyDescent="0.25">
      <c r="C3225" s="4">
        <v>1020.79821471497</v>
      </c>
      <c r="D3225" s="4">
        <v>13.363927841884999</v>
      </c>
    </row>
    <row r="3226" spans="3:4" x14ac:dyDescent="0.25">
      <c r="C3226" s="4">
        <v>760.28514518216195</v>
      </c>
      <c r="D3226" s="4">
        <v>23.789410425582901</v>
      </c>
    </row>
    <row r="3227" spans="3:4" x14ac:dyDescent="0.25">
      <c r="C3227" s="4">
        <v>691.31407710164694</v>
      </c>
      <c r="D3227" s="4">
        <v>43.867369163082898</v>
      </c>
    </row>
    <row r="3228" spans="3:4" x14ac:dyDescent="0.25">
      <c r="C3228" s="4">
        <v>722.72741370275605</v>
      </c>
      <c r="D3228" s="4">
        <v>19.248691901098901</v>
      </c>
    </row>
    <row r="3229" spans="3:4" x14ac:dyDescent="0.25">
      <c r="C3229" s="4">
        <v>1239.9305264540001</v>
      </c>
      <c r="D3229" s="4">
        <v>23.600122490199201</v>
      </c>
    </row>
    <row r="3230" spans="3:4" x14ac:dyDescent="0.25">
      <c r="C3230" s="4">
        <v>382.55251431465098</v>
      </c>
      <c r="D3230" s="4">
        <v>12.619241872336699</v>
      </c>
    </row>
    <row r="3231" spans="3:4" x14ac:dyDescent="0.25">
      <c r="C3231" s="4">
        <v>1241.5643399544001</v>
      </c>
      <c r="D3231" s="4">
        <v>28.063447477994401</v>
      </c>
    </row>
    <row r="3232" spans="3:4" x14ac:dyDescent="0.25">
      <c r="C3232" s="4">
        <v>445.85931224375901</v>
      </c>
      <c r="D3232" s="4">
        <v>82.019211689708698</v>
      </c>
    </row>
    <row r="3233" spans="3:4" x14ac:dyDescent="0.25">
      <c r="C3233" s="4">
        <v>664.93435651063896</v>
      </c>
      <c r="D3233" s="4">
        <v>16.862439948366902</v>
      </c>
    </row>
    <row r="3234" spans="3:4" x14ac:dyDescent="0.25">
      <c r="C3234" s="4">
        <v>625.48638159036602</v>
      </c>
      <c r="D3234" s="4">
        <v>16.072312771575501</v>
      </c>
    </row>
    <row r="3235" spans="3:4" x14ac:dyDescent="0.25">
      <c r="C3235" s="4">
        <v>683.84957743808604</v>
      </c>
      <c r="D3235" s="4">
        <v>16.5314260597806</v>
      </c>
    </row>
    <row r="3236" spans="3:4" x14ac:dyDescent="0.25">
      <c r="C3236" s="4">
        <v>603.17996529862205</v>
      </c>
      <c r="D3236" s="4">
        <v>21.134981684386702</v>
      </c>
    </row>
    <row r="3237" spans="3:4" x14ac:dyDescent="0.25">
      <c r="C3237" s="4">
        <v>772.47730315476599</v>
      </c>
      <c r="D3237" s="4">
        <v>18.388220163062201</v>
      </c>
    </row>
    <row r="3238" spans="3:4" x14ac:dyDescent="0.25">
      <c r="C3238" s="4">
        <v>765.22432330250695</v>
      </c>
      <c r="D3238" s="4">
        <v>15.795102053787501</v>
      </c>
    </row>
    <row r="3239" spans="3:4" x14ac:dyDescent="0.25">
      <c r="C3239" s="4">
        <v>649.64339720830299</v>
      </c>
      <c r="D3239" s="4">
        <v>23.0369730617385</v>
      </c>
    </row>
    <row r="3240" spans="3:4" x14ac:dyDescent="0.25">
      <c r="C3240" s="4">
        <v>731.41387012228302</v>
      </c>
      <c r="D3240" s="4">
        <v>13.135713880416001</v>
      </c>
    </row>
    <row r="3241" spans="3:4" x14ac:dyDescent="0.25">
      <c r="C3241" s="4">
        <v>457.20787392184099</v>
      </c>
      <c r="D3241" s="4">
        <v>32.103685576235797</v>
      </c>
    </row>
    <row r="3242" spans="3:4" x14ac:dyDescent="0.25">
      <c r="C3242" s="4">
        <v>377.97833170369199</v>
      </c>
      <c r="D3242" s="4">
        <v>5.2420539774466297</v>
      </c>
    </row>
    <row r="3243" spans="3:4" x14ac:dyDescent="0.25">
      <c r="C3243" s="4">
        <v>1067.46477496996</v>
      </c>
      <c r="D3243" s="4">
        <v>29.197619946207801</v>
      </c>
    </row>
    <row r="3244" spans="3:4" x14ac:dyDescent="0.25">
      <c r="C3244" s="4">
        <v>396.678706545382</v>
      </c>
      <c r="D3244" s="4">
        <v>36.740124067058701</v>
      </c>
    </row>
    <row r="3245" spans="3:4" x14ac:dyDescent="0.25">
      <c r="C3245" s="4">
        <v>743.55597712844599</v>
      </c>
      <c r="D3245" s="4">
        <v>14.4130159846972</v>
      </c>
    </row>
    <row r="3246" spans="3:4" x14ac:dyDescent="0.25">
      <c r="C3246" s="4">
        <v>876.05297984927802</v>
      </c>
      <c r="D3246" s="4">
        <v>20.236255780095199</v>
      </c>
    </row>
    <row r="3247" spans="3:4" x14ac:dyDescent="0.25">
      <c r="C3247" s="4">
        <v>378.356100078672</v>
      </c>
      <c r="D3247" s="4">
        <v>36.042329058283897</v>
      </c>
    </row>
    <row r="3248" spans="3:4" x14ac:dyDescent="0.25">
      <c r="C3248" s="4">
        <v>649.51268804445795</v>
      </c>
      <c r="D3248" s="4">
        <v>16.6657819412648</v>
      </c>
    </row>
    <row r="3249" spans="3:4" x14ac:dyDescent="0.25">
      <c r="C3249" s="4">
        <v>446.979416053742</v>
      </c>
      <c r="D3249" s="4">
        <v>133.758160349447</v>
      </c>
    </row>
    <row r="3250" spans="3:4" x14ac:dyDescent="0.25">
      <c r="C3250" s="4">
        <v>776.61014785245004</v>
      </c>
      <c r="D3250" s="4">
        <v>30.1054403800517</v>
      </c>
    </row>
    <row r="3251" spans="3:4" x14ac:dyDescent="0.25">
      <c r="C3251" s="4">
        <v>431.52913744375098</v>
      </c>
      <c r="D3251" s="4">
        <v>34.304128055693504</v>
      </c>
    </row>
    <row r="3252" spans="3:4" x14ac:dyDescent="0.25">
      <c r="C3252" s="4">
        <v>758.63277702778498</v>
      </c>
      <c r="D3252" s="4">
        <v>18.503395255655001</v>
      </c>
    </row>
    <row r="3253" spans="3:4" x14ac:dyDescent="0.25">
      <c r="C3253" s="4">
        <v>774.27316733449595</v>
      </c>
      <c r="D3253" s="4">
        <v>18.045136312022802</v>
      </c>
    </row>
    <row r="3254" spans="3:4" x14ac:dyDescent="0.25">
      <c r="C3254" s="4">
        <v>728.96810944378296</v>
      </c>
      <c r="D3254" s="4">
        <v>13.4086214343551</v>
      </c>
    </row>
    <row r="3255" spans="3:4" x14ac:dyDescent="0.25">
      <c r="C3255" s="4">
        <v>743.28488626703597</v>
      </c>
      <c r="D3255" s="4">
        <v>27.994415759341699</v>
      </c>
    </row>
    <row r="3256" spans="3:4" x14ac:dyDescent="0.25">
      <c r="C3256" s="4">
        <v>720.36491971835403</v>
      </c>
      <c r="D3256" s="4">
        <v>19.2639508794527</v>
      </c>
    </row>
    <row r="3257" spans="3:4" x14ac:dyDescent="0.25">
      <c r="C3257" s="4">
        <v>681.33801826834599</v>
      </c>
      <c r="D3257" s="4">
        <v>17.003616486675998</v>
      </c>
    </row>
    <row r="3258" spans="3:4" x14ac:dyDescent="0.25">
      <c r="C3258" s="4">
        <v>810.853254344314</v>
      </c>
      <c r="D3258" s="4">
        <v>24.3094075156841</v>
      </c>
    </row>
    <row r="3259" spans="3:4" x14ac:dyDescent="0.25">
      <c r="C3259" s="4">
        <v>749.72434639558105</v>
      </c>
      <c r="D3259" s="4">
        <v>20.526100957766101</v>
      </c>
    </row>
    <row r="3260" spans="3:4" x14ac:dyDescent="0.25">
      <c r="C3260" s="4">
        <v>767.09004415571599</v>
      </c>
      <c r="D3260" s="4">
        <v>36.115709568373802</v>
      </c>
    </row>
    <row r="3261" spans="3:4" x14ac:dyDescent="0.25">
      <c r="C3261" s="4">
        <v>825.31050699576701</v>
      </c>
      <c r="D3261" s="4">
        <v>24.790799306472699</v>
      </c>
    </row>
    <row r="3262" spans="3:4" x14ac:dyDescent="0.25">
      <c r="C3262" s="4">
        <v>549.43521815165798</v>
      </c>
      <c r="D3262" s="4">
        <v>79.552239858079702</v>
      </c>
    </row>
    <row r="3263" spans="3:4" x14ac:dyDescent="0.25">
      <c r="C3263" s="4">
        <v>731.28815190494004</v>
      </c>
      <c r="D3263" s="4">
        <v>18.2945297816768</v>
      </c>
    </row>
    <row r="3264" spans="3:4" x14ac:dyDescent="0.25">
      <c r="C3264" s="4">
        <v>1301.9614100046399</v>
      </c>
      <c r="D3264" s="4">
        <v>24.951293383259301</v>
      </c>
    </row>
    <row r="3265" spans="3:4" x14ac:dyDescent="0.25">
      <c r="C3265" s="4">
        <v>874.11021586134996</v>
      </c>
      <c r="D3265" s="4">
        <v>18.0121159134432</v>
      </c>
    </row>
    <row r="3266" spans="3:4" x14ac:dyDescent="0.25">
      <c r="C3266" s="4">
        <v>1055.4794540368</v>
      </c>
      <c r="D3266" s="4">
        <v>25.047776473686</v>
      </c>
    </row>
    <row r="3267" spans="3:4" x14ac:dyDescent="0.25">
      <c r="C3267" s="4">
        <v>1403.6041347980399</v>
      </c>
      <c r="D3267" s="4">
        <v>61.102434193249699</v>
      </c>
    </row>
    <row r="3268" spans="3:4" x14ac:dyDescent="0.25">
      <c r="C3268" s="4">
        <v>456.27020723745198</v>
      </c>
      <c r="D3268" s="4">
        <v>201.42859592055899</v>
      </c>
    </row>
    <row r="3269" spans="3:4" x14ac:dyDescent="0.25">
      <c r="C3269" s="4">
        <v>712.410269994288</v>
      </c>
      <c r="D3269" s="4">
        <v>19.884642160730401</v>
      </c>
    </row>
    <row r="3270" spans="3:4" x14ac:dyDescent="0.25">
      <c r="C3270" s="4">
        <v>692.67763765528696</v>
      </c>
      <c r="D3270" s="4">
        <v>13.109239428769699</v>
      </c>
    </row>
    <row r="3271" spans="3:4" x14ac:dyDescent="0.25">
      <c r="C3271" s="4">
        <v>694.62714512646096</v>
      </c>
      <c r="D3271" s="4">
        <v>19.737316287355402</v>
      </c>
    </row>
    <row r="3272" spans="3:4" x14ac:dyDescent="0.25">
      <c r="C3272" s="4">
        <v>776.78056086227195</v>
      </c>
      <c r="D3272" s="4">
        <v>16.406424273503902</v>
      </c>
    </row>
    <row r="3273" spans="3:4" x14ac:dyDescent="0.25">
      <c r="C3273" s="4">
        <v>367.21460320428002</v>
      </c>
      <c r="D3273" s="4">
        <v>14.6979783657006</v>
      </c>
    </row>
    <row r="3274" spans="3:4" x14ac:dyDescent="0.25">
      <c r="C3274" s="4">
        <v>816.28285638615398</v>
      </c>
      <c r="D3274" s="4">
        <v>11.923689794261</v>
      </c>
    </row>
    <row r="3275" spans="3:4" x14ac:dyDescent="0.25">
      <c r="C3275" s="4">
        <v>712.96066246181704</v>
      </c>
      <c r="D3275" s="4">
        <v>22.360433749621698</v>
      </c>
    </row>
    <row r="3276" spans="3:4" x14ac:dyDescent="0.25">
      <c r="C3276" s="4">
        <v>345.80546253546999</v>
      </c>
      <c r="D3276" s="4">
        <v>5.2211796196643201</v>
      </c>
    </row>
    <row r="3277" spans="3:4" x14ac:dyDescent="0.25">
      <c r="C3277" s="4">
        <v>684.98027049377504</v>
      </c>
      <c r="D3277" s="4">
        <v>57.426108825718899</v>
      </c>
    </row>
    <row r="3278" spans="3:4" x14ac:dyDescent="0.25">
      <c r="C3278" s="4">
        <v>595.34500692039705</v>
      </c>
      <c r="D3278" s="4">
        <v>18.513924204744299</v>
      </c>
    </row>
    <row r="3279" spans="3:4" x14ac:dyDescent="0.25">
      <c r="C3279" s="4">
        <v>1298.39728374779</v>
      </c>
      <c r="D3279" s="4">
        <v>30.011490614386201</v>
      </c>
    </row>
    <row r="3280" spans="3:4" x14ac:dyDescent="0.25">
      <c r="C3280" s="4">
        <v>700.20468461513497</v>
      </c>
      <c r="D3280" s="4">
        <v>19.306019729701799</v>
      </c>
    </row>
    <row r="3281" spans="3:4" x14ac:dyDescent="0.25">
      <c r="C3281" s="4">
        <v>768.14366419985799</v>
      </c>
      <c r="D3281" s="4">
        <v>71.5763337295502</v>
      </c>
    </row>
    <row r="3282" spans="3:4" x14ac:dyDescent="0.25">
      <c r="C3282" s="4">
        <v>563.39140971377401</v>
      </c>
      <c r="D3282" s="4">
        <v>17.929793586023099</v>
      </c>
    </row>
    <row r="3283" spans="3:4" x14ac:dyDescent="0.25">
      <c r="C3283" s="4">
        <v>776.16464492678597</v>
      </c>
      <c r="D3283" s="4">
        <v>23.615030521294099</v>
      </c>
    </row>
    <row r="3284" spans="3:4" x14ac:dyDescent="0.25">
      <c r="C3284" s="4">
        <v>620.73359348997406</v>
      </c>
      <c r="D3284" s="4">
        <v>34.105211643734897</v>
      </c>
    </row>
    <row r="3285" spans="3:4" x14ac:dyDescent="0.25">
      <c r="C3285" s="4">
        <v>730.90234276652302</v>
      </c>
      <c r="D3285" s="4">
        <v>34.510689483489799</v>
      </c>
    </row>
    <row r="3286" spans="3:4" x14ac:dyDescent="0.25">
      <c r="C3286" s="4">
        <v>718.63939936831503</v>
      </c>
      <c r="D3286" s="4">
        <v>16.7333792170975</v>
      </c>
    </row>
    <row r="3287" spans="3:4" x14ac:dyDescent="0.25">
      <c r="C3287" s="4">
        <v>812.68201681971505</v>
      </c>
      <c r="D3287" s="4">
        <v>13.078324762405799</v>
      </c>
    </row>
    <row r="3288" spans="3:4" x14ac:dyDescent="0.25">
      <c r="C3288" s="4">
        <v>711.20376943051804</v>
      </c>
      <c r="D3288" s="4">
        <v>20.255604258738401</v>
      </c>
    </row>
    <row r="3289" spans="3:4" x14ac:dyDescent="0.25">
      <c r="C3289" s="4">
        <v>691.15141619741905</v>
      </c>
      <c r="D3289" s="4">
        <v>31.502327595604498</v>
      </c>
    </row>
    <row r="3290" spans="3:4" x14ac:dyDescent="0.25">
      <c r="C3290" s="4">
        <v>886.99156181514195</v>
      </c>
      <c r="D3290" s="4">
        <v>26.202502908417902</v>
      </c>
    </row>
    <row r="3291" spans="3:4" x14ac:dyDescent="0.25">
      <c r="C3291" s="4">
        <v>771.52710865437905</v>
      </c>
      <c r="D3291" s="4">
        <v>14.8092317832633</v>
      </c>
    </row>
    <row r="3292" spans="3:4" x14ac:dyDescent="0.25">
      <c r="C3292" s="4">
        <v>771.97889720275896</v>
      </c>
      <c r="D3292" s="4">
        <v>21.9890594789758</v>
      </c>
    </row>
    <row r="3293" spans="3:4" x14ac:dyDescent="0.25">
      <c r="C3293" s="4">
        <v>414.934371329844</v>
      </c>
      <c r="D3293" s="4">
        <v>24.771389788016599</v>
      </c>
    </row>
    <row r="3294" spans="3:4" x14ac:dyDescent="0.25">
      <c r="C3294" s="4">
        <v>900.21869261562802</v>
      </c>
      <c r="D3294" s="4">
        <v>21.789105360629001</v>
      </c>
    </row>
    <row r="3295" spans="3:4" x14ac:dyDescent="0.25">
      <c r="C3295" s="4">
        <v>436.44245111197199</v>
      </c>
      <c r="D3295" s="4">
        <v>117.778988886158</v>
      </c>
    </row>
    <row r="3296" spans="3:4" x14ac:dyDescent="0.25">
      <c r="C3296" s="4">
        <v>753.262333519756</v>
      </c>
      <c r="D3296" s="4">
        <v>15.671564832562501</v>
      </c>
    </row>
    <row r="3297" spans="3:4" x14ac:dyDescent="0.25">
      <c r="C3297" s="4">
        <v>819.15112544596104</v>
      </c>
      <c r="D3297" s="4">
        <v>16.279774450231301</v>
      </c>
    </row>
    <row r="3298" spans="3:4" x14ac:dyDescent="0.25">
      <c r="C3298" s="4">
        <v>706.00955204665604</v>
      </c>
      <c r="D3298" s="4">
        <v>15.638025802560101</v>
      </c>
    </row>
    <row r="3299" spans="3:4" x14ac:dyDescent="0.25">
      <c r="C3299" s="4">
        <v>748.19098199158896</v>
      </c>
      <c r="D3299" s="4">
        <v>18.322682601399698</v>
      </c>
    </row>
    <row r="3300" spans="3:4" x14ac:dyDescent="0.25">
      <c r="C3300" s="4">
        <v>679.01329143717805</v>
      </c>
      <c r="D3300" s="4">
        <v>17.610696618910801</v>
      </c>
    </row>
    <row r="3301" spans="3:4" x14ac:dyDescent="0.25">
      <c r="C3301" s="4">
        <v>864.15573377162195</v>
      </c>
      <c r="D3301" s="4">
        <v>17.597787769278501</v>
      </c>
    </row>
    <row r="3302" spans="3:4" x14ac:dyDescent="0.25">
      <c r="C3302" s="4">
        <v>1264.5953464023701</v>
      </c>
      <c r="D3302" s="4">
        <v>16.794522111304101</v>
      </c>
    </row>
    <row r="3303" spans="3:4" x14ac:dyDescent="0.25">
      <c r="C3303" s="4">
        <v>853.69225655868604</v>
      </c>
      <c r="D3303" s="4">
        <v>18.698375181062101</v>
      </c>
    </row>
    <row r="3304" spans="3:4" x14ac:dyDescent="0.25">
      <c r="C3304" s="4">
        <v>843.84728816151596</v>
      </c>
      <c r="D3304" s="4">
        <v>22.4469217339064</v>
      </c>
    </row>
    <row r="3305" spans="3:4" x14ac:dyDescent="0.25">
      <c r="C3305" s="4">
        <v>640.25113325193502</v>
      </c>
      <c r="D3305" s="4">
        <v>14.404928855132299</v>
      </c>
    </row>
    <row r="3306" spans="3:4" x14ac:dyDescent="0.25">
      <c r="C3306" s="4">
        <v>416.65763252600999</v>
      </c>
      <c r="D3306" s="4">
        <v>152.83091478468799</v>
      </c>
    </row>
    <row r="3307" spans="3:4" x14ac:dyDescent="0.25">
      <c r="C3307" s="4">
        <v>687.36099805682795</v>
      </c>
      <c r="D3307" s="4">
        <v>17.870207051047998</v>
      </c>
    </row>
    <row r="3308" spans="3:4" x14ac:dyDescent="0.25">
      <c r="C3308" s="4">
        <v>1083.18895245715</v>
      </c>
      <c r="D3308" s="4">
        <v>33.629984581842997</v>
      </c>
    </row>
    <row r="3309" spans="3:4" x14ac:dyDescent="0.25">
      <c r="C3309" s="4">
        <v>428.89240923896398</v>
      </c>
      <c r="D3309" s="4">
        <v>91.5103079904802</v>
      </c>
    </row>
    <row r="3310" spans="3:4" x14ac:dyDescent="0.25">
      <c r="C3310" s="4">
        <v>390.35762607306202</v>
      </c>
      <c r="D3310" s="4">
        <v>28.610513990279198</v>
      </c>
    </row>
    <row r="3311" spans="3:4" x14ac:dyDescent="0.25">
      <c r="C3311" s="4">
        <v>865.07266416400603</v>
      </c>
      <c r="D3311" s="4">
        <v>20.883879121392901</v>
      </c>
    </row>
    <row r="3312" spans="3:4" x14ac:dyDescent="0.25">
      <c r="C3312" s="4">
        <v>639.80991796031503</v>
      </c>
      <c r="D3312" s="4">
        <v>16.329076377674902</v>
      </c>
    </row>
    <row r="3313" spans="3:4" x14ac:dyDescent="0.25">
      <c r="C3313" s="4">
        <v>694.22275174781601</v>
      </c>
      <c r="D3313" s="4">
        <v>33.913146228762301</v>
      </c>
    </row>
    <row r="3314" spans="3:4" x14ac:dyDescent="0.25">
      <c r="C3314" s="4">
        <v>702.40463835000901</v>
      </c>
      <c r="D3314" s="4">
        <v>11.962142496136901</v>
      </c>
    </row>
    <row r="3315" spans="3:4" x14ac:dyDescent="0.25">
      <c r="C3315" s="4">
        <v>667.21893665566995</v>
      </c>
      <c r="D3315" s="4">
        <v>17.7332115937024</v>
      </c>
    </row>
    <row r="3316" spans="3:4" x14ac:dyDescent="0.25">
      <c r="C3316" s="4">
        <v>790.89333999529401</v>
      </c>
      <c r="D3316" s="4">
        <v>16.898436184506799</v>
      </c>
    </row>
    <row r="3317" spans="3:4" x14ac:dyDescent="0.25">
      <c r="C3317" s="4">
        <v>783.14328263699997</v>
      </c>
      <c r="D3317" s="4">
        <v>29.665781984804099</v>
      </c>
    </row>
    <row r="3318" spans="3:4" x14ac:dyDescent="0.25">
      <c r="C3318" s="4">
        <v>750.83608781546297</v>
      </c>
      <c r="D3318" s="4">
        <v>18.411139344098</v>
      </c>
    </row>
    <row r="3319" spans="3:4" x14ac:dyDescent="0.25">
      <c r="C3319" s="4">
        <v>811.28346715494899</v>
      </c>
      <c r="D3319" s="4">
        <v>24.4306710977107</v>
      </c>
    </row>
    <row r="3320" spans="3:4" x14ac:dyDescent="0.25">
      <c r="C3320" s="4">
        <v>616.79646030254605</v>
      </c>
      <c r="D3320" s="4">
        <v>27.568887362955099</v>
      </c>
    </row>
    <row r="3321" spans="3:4" x14ac:dyDescent="0.25">
      <c r="C3321" s="4">
        <v>460.85096586868099</v>
      </c>
      <c r="D3321" s="4">
        <v>35.376898403977897</v>
      </c>
    </row>
    <row r="3322" spans="3:4" x14ac:dyDescent="0.25">
      <c r="C3322" s="4">
        <v>849.92698599025596</v>
      </c>
      <c r="D3322" s="4">
        <v>22.3220876678824</v>
      </c>
    </row>
    <row r="3323" spans="3:4" x14ac:dyDescent="0.25">
      <c r="C3323" s="4">
        <v>434.34161956608199</v>
      </c>
      <c r="D3323" s="4">
        <v>87.100557525875004</v>
      </c>
    </row>
    <row r="3324" spans="3:4" x14ac:dyDescent="0.25">
      <c r="C3324" s="4">
        <v>653.51261205226103</v>
      </c>
      <c r="D3324" s="4">
        <v>16.664988329633999</v>
      </c>
    </row>
    <row r="3325" spans="3:4" x14ac:dyDescent="0.25">
      <c r="C3325" s="4">
        <v>772.08653379604198</v>
      </c>
      <c r="D3325" s="4">
        <v>17.5687038535252</v>
      </c>
    </row>
    <row r="3326" spans="3:4" x14ac:dyDescent="0.25">
      <c r="C3326" s="4">
        <v>745.31186436489202</v>
      </c>
      <c r="D3326" s="4">
        <v>19.3844513923395</v>
      </c>
    </row>
    <row r="3327" spans="3:4" x14ac:dyDescent="0.25">
      <c r="C3327" s="4">
        <v>743.18350549787203</v>
      </c>
      <c r="D3327" s="4">
        <v>20.283894497435501</v>
      </c>
    </row>
    <row r="3328" spans="3:4" x14ac:dyDescent="0.25">
      <c r="C3328" s="4">
        <v>451.70701195672098</v>
      </c>
      <c r="D3328" s="4">
        <v>194.263432234525</v>
      </c>
    </row>
    <row r="3329" spans="3:4" x14ac:dyDescent="0.25">
      <c r="C3329" s="4">
        <v>498.43381442129601</v>
      </c>
      <c r="D3329" s="4">
        <v>33.363027987768803</v>
      </c>
    </row>
    <row r="3330" spans="3:4" x14ac:dyDescent="0.25">
      <c r="C3330" s="4">
        <v>783.964949905872</v>
      </c>
      <c r="D3330" s="4">
        <v>11.626474536024</v>
      </c>
    </row>
    <row r="3331" spans="3:4" x14ac:dyDescent="0.25">
      <c r="C3331" s="4">
        <v>267.904128078371</v>
      </c>
      <c r="D3331" s="4">
        <v>142.926894128322</v>
      </c>
    </row>
    <row r="3332" spans="3:4" x14ac:dyDescent="0.25">
      <c r="C3332" s="4">
        <v>859.88296367227997</v>
      </c>
      <c r="D3332" s="4">
        <v>29.942672322737</v>
      </c>
    </row>
    <row r="3333" spans="3:4" x14ac:dyDescent="0.25">
      <c r="C3333" s="4">
        <v>734.97358755394805</v>
      </c>
      <c r="D3333" s="4">
        <v>30.7054862056393</v>
      </c>
    </row>
    <row r="3334" spans="3:4" x14ac:dyDescent="0.25">
      <c r="C3334" s="4">
        <v>771.63823978975404</v>
      </c>
      <c r="D3334" s="4">
        <v>29.961639448069</v>
      </c>
    </row>
    <row r="3335" spans="3:4" x14ac:dyDescent="0.25">
      <c r="C3335" s="4">
        <v>482.10626430436901</v>
      </c>
      <c r="D3335" s="4">
        <v>243.58603845070999</v>
      </c>
    </row>
    <row r="3336" spans="3:4" x14ac:dyDescent="0.25">
      <c r="C3336" s="4">
        <v>723.39855059236197</v>
      </c>
      <c r="D3336" s="4">
        <v>23.677729782182698</v>
      </c>
    </row>
    <row r="3337" spans="3:4" x14ac:dyDescent="0.25">
      <c r="C3337" s="4">
        <v>785.41928754001799</v>
      </c>
      <c r="D3337" s="4">
        <v>91.401693966938097</v>
      </c>
    </row>
    <row r="3338" spans="3:4" x14ac:dyDescent="0.25">
      <c r="C3338" s="4">
        <v>426.59118095040299</v>
      </c>
      <c r="D3338" s="4">
        <v>39.227832993259597</v>
      </c>
    </row>
    <row r="3339" spans="3:4" x14ac:dyDescent="0.25">
      <c r="C3339" s="4">
        <v>568.88383375108197</v>
      </c>
      <c r="D3339" s="4">
        <v>76.5058830070775</v>
      </c>
    </row>
    <row r="3340" spans="3:4" x14ac:dyDescent="0.25">
      <c r="C3340" s="4">
        <v>736.61971488967504</v>
      </c>
      <c r="D3340" s="4">
        <v>17.487510653445401</v>
      </c>
    </row>
    <row r="3341" spans="3:4" x14ac:dyDescent="0.25">
      <c r="C3341" s="4">
        <v>670.903272874653</v>
      </c>
      <c r="D3341" s="4">
        <v>97.893385374918495</v>
      </c>
    </row>
    <row r="3342" spans="3:4" x14ac:dyDescent="0.25">
      <c r="C3342" s="4">
        <v>786.55872463807395</v>
      </c>
      <c r="D3342" s="4">
        <v>16.7160298405215</v>
      </c>
    </row>
    <row r="3343" spans="3:4" x14ac:dyDescent="0.25">
      <c r="C3343" s="4">
        <v>794.16803308203805</v>
      </c>
      <c r="D3343" s="4">
        <v>20.462699533673</v>
      </c>
    </row>
    <row r="3344" spans="3:4" x14ac:dyDescent="0.25">
      <c r="C3344" s="4">
        <v>659.82722226157705</v>
      </c>
      <c r="D3344" s="4">
        <v>12.8218969104345</v>
      </c>
    </row>
    <row r="3345" spans="3:4" x14ac:dyDescent="0.25">
      <c r="C3345" s="4">
        <v>1304.1538262628001</v>
      </c>
      <c r="D3345" s="4">
        <v>39.938506591133702</v>
      </c>
    </row>
    <row r="3346" spans="3:4" x14ac:dyDescent="0.25">
      <c r="C3346" s="4">
        <v>853.92062267288497</v>
      </c>
      <c r="D3346" s="4">
        <v>19.300740286475001</v>
      </c>
    </row>
    <row r="3347" spans="3:4" x14ac:dyDescent="0.25">
      <c r="C3347" s="4">
        <v>1555.4497747048699</v>
      </c>
      <c r="D3347" s="4">
        <v>29.759197913110199</v>
      </c>
    </row>
    <row r="3348" spans="3:4" x14ac:dyDescent="0.25">
      <c r="C3348" s="4">
        <v>716.45174336433399</v>
      </c>
      <c r="D3348" s="4">
        <v>15.151156033622099</v>
      </c>
    </row>
    <row r="3349" spans="3:4" x14ac:dyDescent="0.25">
      <c r="C3349" s="4">
        <v>750.50473862886395</v>
      </c>
      <c r="D3349" s="4">
        <v>15.7220875476486</v>
      </c>
    </row>
    <row r="3350" spans="3:4" x14ac:dyDescent="0.25">
      <c r="C3350" s="4">
        <v>594.52759671956301</v>
      </c>
      <c r="D3350" s="4">
        <v>90.477363903773906</v>
      </c>
    </row>
    <row r="3351" spans="3:4" x14ac:dyDescent="0.25">
      <c r="C3351" s="4">
        <v>734.07396075129498</v>
      </c>
      <c r="D3351" s="4">
        <v>16.526497503975399</v>
      </c>
    </row>
    <row r="3352" spans="3:4" x14ac:dyDescent="0.25">
      <c r="C3352" s="4">
        <v>1112.9894252158699</v>
      </c>
      <c r="D3352" s="4">
        <v>33.445899697951901</v>
      </c>
    </row>
    <row r="3353" spans="3:4" x14ac:dyDescent="0.25">
      <c r="C3353" s="4">
        <v>749.16481305658795</v>
      </c>
      <c r="D3353" s="4">
        <v>19.061768874293101</v>
      </c>
    </row>
    <row r="3354" spans="3:4" x14ac:dyDescent="0.25">
      <c r="C3354" s="4">
        <v>802.75523038208405</v>
      </c>
      <c r="D3354" s="4">
        <v>63.683207636699002</v>
      </c>
    </row>
    <row r="3355" spans="3:4" x14ac:dyDescent="0.25">
      <c r="C3355" s="4">
        <v>793.026398465037</v>
      </c>
      <c r="D3355" s="4">
        <v>17.7408410913776</v>
      </c>
    </row>
    <row r="3356" spans="3:4" x14ac:dyDescent="0.25">
      <c r="C3356" s="4">
        <v>797.07954597100604</v>
      </c>
      <c r="D3356" s="4">
        <v>24.190387239214001</v>
      </c>
    </row>
    <row r="3357" spans="3:4" x14ac:dyDescent="0.25">
      <c r="C3357" s="4">
        <v>1047.1524680070499</v>
      </c>
      <c r="D3357" s="4">
        <v>39.4666212485171</v>
      </c>
    </row>
    <row r="3358" spans="3:4" x14ac:dyDescent="0.25">
      <c r="C3358" s="4">
        <v>654.47583711892298</v>
      </c>
      <c r="D3358" s="4">
        <v>147.97837822185801</v>
      </c>
    </row>
    <row r="3359" spans="3:4" x14ac:dyDescent="0.25">
      <c r="C3359" s="4">
        <v>1350.2786908932001</v>
      </c>
      <c r="D3359" s="4">
        <v>19.541771769756402</v>
      </c>
    </row>
    <row r="3360" spans="3:4" x14ac:dyDescent="0.25">
      <c r="C3360" s="4">
        <v>735.88035432249296</v>
      </c>
      <c r="D3360" s="4">
        <v>59.804410647833699</v>
      </c>
    </row>
    <row r="3361" spans="3:4" x14ac:dyDescent="0.25">
      <c r="C3361" s="4">
        <v>683.74259600043194</v>
      </c>
      <c r="D3361" s="4">
        <v>15.386801060987599</v>
      </c>
    </row>
    <row r="3362" spans="3:4" x14ac:dyDescent="0.25">
      <c r="C3362" s="4">
        <v>472.87031387165098</v>
      </c>
      <c r="D3362" s="4">
        <v>78.7591062437277</v>
      </c>
    </row>
    <row r="3363" spans="3:4" x14ac:dyDescent="0.25">
      <c r="C3363" s="4">
        <v>480.458915434777</v>
      </c>
      <c r="D3363" s="4">
        <v>31.485039102146398</v>
      </c>
    </row>
    <row r="3364" spans="3:4" x14ac:dyDescent="0.25">
      <c r="C3364" s="4">
        <v>831.52706227079</v>
      </c>
      <c r="D3364" s="4">
        <v>15.256382365478199</v>
      </c>
    </row>
    <row r="3365" spans="3:4" x14ac:dyDescent="0.25">
      <c r="C3365" s="4">
        <v>1079.6670185886301</v>
      </c>
      <c r="D3365" s="4">
        <v>35.510582483606399</v>
      </c>
    </row>
    <row r="3366" spans="3:4" x14ac:dyDescent="0.25">
      <c r="C3366" s="4">
        <v>799.58654211834005</v>
      </c>
      <c r="D3366" s="4">
        <v>22.061219459166701</v>
      </c>
    </row>
    <row r="3367" spans="3:4" x14ac:dyDescent="0.25">
      <c r="C3367" s="4">
        <v>939.69193626567699</v>
      </c>
      <c r="D3367" s="4">
        <v>72.262104606023001</v>
      </c>
    </row>
    <row r="3368" spans="3:4" x14ac:dyDescent="0.25">
      <c r="C3368" s="4">
        <v>744.11166580766405</v>
      </c>
      <c r="D3368" s="4">
        <v>14.7250630464404</v>
      </c>
    </row>
    <row r="3369" spans="3:4" x14ac:dyDescent="0.25">
      <c r="C3369" s="4">
        <v>1081.8092311918699</v>
      </c>
      <c r="D3369" s="4">
        <v>44.132418103981699</v>
      </c>
    </row>
    <row r="3370" spans="3:4" x14ac:dyDescent="0.25">
      <c r="C3370" s="4">
        <v>650.99426298029698</v>
      </c>
      <c r="D3370" s="4">
        <v>30.632899058982701</v>
      </c>
    </row>
    <row r="3371" spans="3:4" x14ac:dyDescent="0.25">
      <c r="C3371" s="4">
        <v>593.93139502778604</v>
      </c>
      <c r="D3371" s="4">
        <v>87.242984815966295</v>
      </c>
    </row>
    <row r="3372" spans="3:4" x14ac:dyDescent="0.25">
      <c r="C3372" s="4">
        <v>624.20102242007795</v>
      </c>
      <c r="D3372" s="4">
        <v>96.859815974254104</v>
      </c>
    </row>
    <row r="3373" spans="3:4" x14ac:dyDescent="0.25">
      <c r="C3373" s="4">
        <v>1197.1321432515899</v>
      </c>
      <c r="D3373" s="4">
        <v>19.441092832945198</v>
      </c>
    </row>
    <row r="3374" spans="3:4" x14ac:dyDescent="0.25">
      <c r="C3374" s="4">
        <v>1296.27215990796</v>
      </c>
      <c r="D3374" s="4">
        <v>21.988647559890499</v>
      </c>
    </row>
    <row r="3375" spans="3:4" x14ac:dyDescent="0.25">
      <c r="C3375" s="4">
        <v>753.57807286456205</v>
      </c>
      <c r="D3375" s="4">
        <v>8.4768140485975803</v>
      </c>
    </row>
    <row r="3376" spans="3:4" x14ac:dyDescent="0.25">
      <c r="C3376" s="4">
        <v>538.61786856874801</v>
      </c>
      <c r="D3376" s="4">
        <v>26.4838335220701</v>
      </c>
    </row>
    <row r="3377" spans="3:4" x14ac:dyDescent="0.25">
      <c r="C3377" s="4">
        <v>791.17891247942998</v>
      </c>
      <c r="D3377" s="4">
        <v>19.597986102569799</v>
      </c>
    </row>
    <row r="3378" spans="3:4" x14ac:dyDescent="0.25">
      <c r="C3378" s="4">
        <v>727.72175201401103</v>
      </c>
      <c r="D3378" s="4">
        <v>10.9418175171595</v>
      </c>
    </row>
    <row r="3379" spans="3:4" x14ac:dyDescent="0.25">
      <c r="C3379" s="4">
        <v>790.68801375851001</v>
      </c>
      <c r="D3379" s="4">
        <v>9.1768216954078508</v>
      </c>
    </row>
    <row r="3380" spans="3:4" x14ac:dyDescent="0.25">
      <c r="C3380" s="4">
        <v>1296.19650635123</v>
      </c>
      <c r="D3380" s="4">
        <v>19.065476760733802</v>
      </c>
    </row>
    <row r="3381" spans="3:4" x14ac:dyDescent="0.25">
      <c r="C3381" s="4">
        <v>1358.76041843742</v>
      </c>
      <c r="D3381" s="4">
        <v>43.574853600002797</v>
      </c>
    </row>
    <row r="3382" spans="3:4" x14ac:dyDescent="0.25">
      <c r="C3382" s="4">
        <v>763.16008232533898</v>
      </c>
      <c r="D3382" s="4">
        <v>9.6944230033550394</v>
      </c>
    </row>
    <row r="3383" spans="3:4" x14ac:dyDescent="0.25">
      <c r="C3383" s="4">
        <v>612.35091182589497</v>
      </c>
      <c r="D3383" s="4">
        <v>31.554482922656401</v>
      </c>
    </row>
    <row r="3384" spans="3:4" x14ac:dyDescent="0.25">
      <c r="C3384" s="4">
        <v>1001.23979574814</v>
      </c>
      <c r="D3384" s="4">
        <v>107.170275691198</v>
      </c>
    </row>
    <row r="3385" spans="3:4" x14ac:dyDescent="0.25">
      <c r="C3385" s="4">
        <v>1179.9064163267601</v>
      </c>
      <c r="D3385" s="4">
        <v>19.791165370494099</v>
      </c>
    </row>
    <row r="3386" spans="3:4" x14ac:dyDescent="0.25">
      <c r="C3386" s="4">
        <v>516.74259615689505</v>
      </c>
      <c r="D3386" s="4">
        <v>38.109300959855297</v>
      </c>
    </row>
    <row r="3387" spans="3:4" x14ac:dyDescent="0.25">
      <c r="C3387" s="4">
        <v>1329.12524694949</v>
      </c>
      <c r="D3387" s="4">
        <v>90.968185305129694</v>
      </c>
    </row>
    <row r="3388" spans="3:4" x14ac:dyDescent="0.25">
      <c r="C3388" s="4">
        <v>715.89466722309498</v>
      </c>
      <c r="D3388" s="4">
        <v>10.468406347790699</v>
      </c>
    </row>
    <row r="3389" spans="3:4" x14ac:dyDescent="0.25">
      <c r="C3389" s="4">
        <v>757.87434270977894</v>
      </c>
      <c r="D3389" s="4">
        <v>91.440360876731503</v>
      </c>
    </row>
    <row r="3390" spans="3:4" x14ac:dyDescent="0.25">
      <c r="C3390" s="4">
        <v>814.87151913717298</v>
      </c>
      <c r="D3390" s="4">
        <v>25.963454944081601</v>
      </c>
    </row>
    <row r="3391" spans="3:4" x14ac:dyDescent="0.25">
      <c r="C3391" s="4">
        <v>1356.39617027342</v>
      </c>
      <c r="D3391" s="4">
        <v>110.10632506618199</v>
      </c>
    </row>
    <row r="3392" spans="3:4" x14ac:dyDescent="0.25">
      <c r="C3392" s="4">
        <v>941.85273607075203</v>
      </c>
      <c r="D3392" s="4">
        <v>24.9194480420555</v>
      </c>
    </row>
    <row r="3393" spans="3:4" x14ac:dyDescent="0.25">
      <c r="C3393" s="4">
        <v>1001.73362393677</v>
      </c>
      <c r="D3393" s="4">
        <v>41.053055906202601</v>
      </c>
    </row>
    <row r="3394" spans="3:4" x14ac:dyDescent="0.25">
      <c r="C3394" s="4">
        <v>823.15742808952905</v>
      </c>
      <c r="D3394" s="4">
        <v>27.467277422081601</v>
      </c>
    </row>
    <row r="3395" spans="3:4" x14ac:dyDescent="0.25">
      <c r="C3395" s="4">
        <v>959.02958733215905</v>
      </c>
      <c r="D3395" s="4">
        <v>138.88554251543201</v>
      </c>
    </row>
    <row r="3396" spans="3:4" x14ac:dyDescent="0.25">
      <c r="C3396" s="4">
        <v>1153.8958270661501</v>
      </c>
      <c r="D3396" s="4">
        <v>18.006683708168499</v>
      </c>
    </row>
    <row r="3397" spans="3:4" x14ac:dyDescent="0.25">
      <c r="C3397" s="4">
        <v>1535.40262497961</v>
      </c>
      <c r="D3397" s="4">
        <v>22.091172853019</v>
      </c>
    </row>
    <row r="3398" spans="3:4" x14ac:dyDescent="0.25">
      <c r="C3398" s="4">
        <v>703.07760749012198</v>
      </c>
      <c r="D3398" s="4">
        <v>34.904188762418897</v>
      </c>
    </row>
    <row r="3399" spans="3:4" x14ac:dyDescent="0.25">
      <c r="C3399" s="4">
        <v>934.25314738228894</v>
      </c>
      <c r="D3399" s="4">
        <v>71.046693086391301</v>
      </c>
    </row>
    <row r="3400" spans="3:4" x14ac:dyDescent="0.25">
      <c r="C3400" s="4">
        <v>1112.01832629367</v>
      </c>
      <c r="D3400" s="4">
        <v>19.743526600534</v>
      </c>
    </row>
    <row r="3401" spans="3:4" x14ac:dyDescent="0.25">
      <c r="C3401" s="4">
        <v>750.87431107461396</v>
      </c>
      <c r="D3401" s="4">
        <v>28.003479243256098</v>
      </c>
    </row>
    <row r="3402" spans="3:4" x14ac:dyDescent="0.25">
      <c r="C3402" s="4">
        <v>1112.54729599505</v>
      </c>
      <c r="D3402" s="4">
        <v>67.781887939665395</v>
      </c>
    </row>
    <row r="3403" spans="3:4" x14ac:dyDescent="0.25">
      <c r="C3403" s="4">
        <v>765.53051033988504</v>
      </c>
      <c r="D3403" s="4">
        <v>22.2166022167075</v>
      </c>
    </row>
    <row r="3404" spans="3:4" x14ac:dyDescent="0.25">
      <c r="C3404" s="4">
        <v>751.24753173068098</v>
      </c>
      <c r="D3404" s="4">
        <v>16.913267992436801</v>
      </c>
    </row>
    <row r="3405" spans="3:4" x14ac:dyDescent="0.25">
      <c r="C3405" s="4">
        <v>679.80051885545197</v>
      </c>
      <c r="D3405" s="4">
        <v>12.8022127810399</v>
      </c>
    </row>
    <row r="3406" spans="3:4" x14ac:dyDescent="0.25">
      <c r="C3406" s="4">
        <v>1176.7443656436999</v>
      </c>
      <c r="D3406" s="4">
        <v>25.485572876874301</v>
      </c>
    </row>
    <row r="3407" spans="3:4" x14ac:dyDescent="0.25">
      <c r="C3407" s="4">
        <v>1420.3773554935999</v>
      </c>
      <c r="D3407" s="4">
        <v>27.2353403463494</v>
      </c>
    </row>
    <row r="3408" spans="3:4" x14ac:dyDescent="0.25">
      <c r="C3408" s="4">
        <v>881.48981485515799</v>
      </c>
      <c r="D3408" s="4">
        <v>36.048401992535197</v>
      </c>
    </row>
    <row r="3409" spans="3:4" x14ac:dyDescent="0.25">
      <c r="C3409" s="4">
        <v>760.61327565461295</v>
      </c>
      <c r="D3409" s="4">
        <v>11.8408943945541</v>
      </c>
    </row>
    <row r="3410" spans="3:4" x14ac:dyDescent="0.25">
      <c r="C3410" s="4">
        <v>1010.77721858397</v>
      </c>
      <c r="D3410" s="4">
        <v>139.36185276717799</v>
      </c>
    </row>
    <row r="3411" spans="3:4" x14ac:dyDescent="0.25">
      <c r="C3411" s="4">
        <v>732.67885820194999</v>
      </c>
      <c r="D3411" s="4">
        <v>27.077653368469299</v>
      </c>
    </row>
    <row r="3412" spans="3:4" x14ac:dyDescent="0.25">
      <c r="C3412" s="4">
        <v>813.27075665071595</v>
      </c>
      <c r="D3412" s="4">
        <v>12.8104068767279</v>
      </c>
    </row>
    <row r="3413" spans="3:4" x14ac:dyDescent="0.25">
      <c r="C3413" s="4">
        <v>977.63157157599903</v>
      </c>
      <c r="D3413" s="4">
        <v>24.1796601256355</v>
      </c>
    </row>
    <row r="3414" spans="3:4" x14ac:dyDescent="0.25">
      <c r="C3414" s="4">
        <v>858.11448864266197</v>
      </c>
      <c r="D3414" s="4">
        <v>21.505089096259301</v>
      </c>
    </row>
    <row r="3415" spans="3:4" x14ac:dyDescent="0.25">
      <c r="C3415" s="4">
        <v>1371.43050194531</v>
      </c>
      <c r="D3415" s="4">
        <v>75.379614421632098</v>
      </c>
    </row>
    <row r="3416" spans="3:4" x14ac:dyDescent="0.25">
      <c r="C3416" s="4">
        <v>1108.5973142422699</v>
      </c>
      <c r="D3416" s="4">
        <v>25.485496563604102</v>
      </c>
    </row>
    <row r="3417" spans="3:4" x14ac:dyDescent="0.25">
      <c r="C3417" s="4">
        <v>1197.32823707535</v>
      </c>
      <c r="D3417" s="4">
        <v>92.272724768379703</v>
      </c>
    </row>
    <row r="3418" spans="3:4" x14ac:dyDescent="0.25">
      <c r="C3418" s="4">
        <v>757.06710942461996</v>
      </c>
      <c r="D3418" s="4">
        <v>11.495948935626</v>
      </c>
    </row>
    <row r="3419" spans="3:4" x14ac:dyDescent="0.25">
      <c r="C3419" s="4">
        <v>1354.2943463623501</v>
      </c>
      <c r="D3419" s="4">
        <v>25.433570092776701</v>
      </c>
    </row>
    <row r="3420" spans="3:4" x14ac:dyDescent="0.25">
      <c r="C3420" s="4">
        <v>873.43901755288198</v>
      </c>
      <c r="D3420" s="4">
        <v>19.742397374007801</v>
      </c>
    </row>
    <row r="3421" spans="3:4" x14ac:dyDescent="0.25">
      <c r="C3421" s="4">
        <v>994.99290475621797</v>
      </c>
      <c r="D3421" s="4">
        <v>54.170504648238399</v>
      </c>
    </row>
    <row r="3422" spans="3:4" x14ac:dyDescent="0.25">
      <c r="C3422" s="4">
        <v>739.56850606575597</v>
      </c>
      <c r="D3422" s="4">
        <v>16.229877411853501</v>
      </c>
    </row>
    <row r="3423" spans="3:4" x14ac:dyDescent="0.25">
      <c r="C3423" s="4">
        <v>1105.1677439100999</v>
      </c>
      <c r="D3423" s="4">
        <v>98.338033588370294</v>
      </c>
    </row>
    <row r="3424" spans="3:4" x14ac:dyDescent="0.25">
      <c r="C3424" s="4">
        <v>1091.4696881100499</v>
      </c>
      <c r="D3424" s="4">
        <v>182.81716676265901</v>
      </c>
    </row>
    <row r="3425" spans="3:4" x14ac:dyDescent="0.25">
      <c r="C3425" s="4">
        <v>843.65148338675397</v>
      </c>
      <c r="D3425" s="4">
        <v>177.03425661288199</v>
      </c>
    </row>
    <row r="3426" spans="3:4" x14ac:dyDescent="0.25">
      <c r="C3426" s="4">
        <v>1199.8976276107101</v>
      </c>
      <c r="D3426" s="4">
        <v>45.255589050007899</v>
      </c>
    </row>
    <row r="3427" spans="3:4" x14ac:dyDescent="0.25">
      <c r="C3427" s="4">
        <v>1553.1808954328201</v>
      </c>
      <c r="D3427" s="4">
        <v>46.542916462290997</v>
      </c>
    </row>
    <row r="3428" spans="3:4" x14ac:dyDescent="0.25">
      <c r="C3428" s="4">
        <v>1341.1241933815099</v>
      </c>
      <c r="D3428" s="4">
        <v>62.348272254224803</v>
      </c>
    </row>
    <row r="3429" spans="3:4" x14ac:dyDescent="0.25">
      <c r="C3429" s="4">
        <v>687.75428432598699</v>
      </c>
      <c r="D3429" s="4">
        <v>173.52579570119201</v>
      </c>
    </row>
    <row r="3430" spans="3:4" x14ac:dyDescent="0.25">
      <c r="C3430" s="4">
        <v>1310.09597939997</v>
      </c>
      <c r="D3430" s="4">
        <v>45.996490865014401</v>
      </c>
    </row>
    <row r="3431" spans="3:4" x14ac:dyDescent="0.25">
      <c r="C3431" s="4">
        <v>1233.39046325907</v>
      </c>
      <c r="D3431" s="4">
        <v>19.973571737063999</v>
      </c>
    </row>
    <row r="3432" spans="3:4" x14ac:dyDescent="0.25">
      <c r="C3432" s="4">
        <v>1148.9130244590301</v>
      </c>
      <c r="D3432" s="4">
        <v>17.676432736217901</v>
      </c>
    </row>
    <row r="3433" spans="3:4" x14ac:dyDescent="0.25">
      <c r="C3433" s="4">
        <v>2004.01788349449</v>
      </c>
      <c r="D3433" s="4">
        <v>37.3406583222094</v>
      </c>
    </row>
    <row r="3434" spans="3:4" x14ac:dyDescent="0.25">
      <c r="C3434" s="4">
        <v>1152.54630434513</v>
      </c>
      <c r="D3434" s="4">
        <v>33.752865379676201</v>
      </c>
    </row>
    <row r="3435" spans="3:4" x14ac:dyDescent="0.25">
      <c r="C3435" s="4">
        <v>1559.12224099785</v>
      </c>
      <c r="D3435" s="4">
        <v>34.900023586116703</v>
      </c>
    </row>
  </sheetData>
  <mergeCells count="3">
    <mergeCell ref="A1:B1"/>
    <mergeCell ref="C1:D1"/>
    <mergeCell ref="E1:F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B8DB9-128C-43DD-B986-61C6FF0ADC57}">
  <dimension ref="A1:W139"/>
  <sheetViews>
    <sheetView tabSelected="1" workbookViewId="0">
      <selection sqref="A1:D1"/>
    </sheetView>
  </sheetViews>
  <sheetFormatPr defaultColWidth="9" defaultRowHeight="13.2" x14ac:dyDescent="0.25"/>
  <cols>
    <col min="1" max="1" width="10.33203125" style="48" bestFit="1" customWidth="1"/>
    <col min="2" max="2" width="10.33203125" style="48" customWidth="1"/>
    <col min="3" max="3" width="11.6640625" style="48" bestFit="1" customWidth="1"/>
    <col min="4" max="4" width="10.33203125" style="48" customWidth="1"/>
    <col min="5" max="5" width="10.33203125" style="48" bestFit="1" customWidth="1"/>
    <col min="6" max="6" width="9" style="49"/>
    <col min="7" max="7" width="11.6640625" style="49" bestFit="1" customWidth="1"/>
    <col min="8" max="16384" width="9" style="49"/>
  </cols>
  <sheetData>
    <row r="1" spans="1:23" x14ac:dyDescent="0.25">
      <c r="A1" s="81" t="s">
        <v>2</v>
      </c>
      <c r="B1" s="82"/>
      <c r="C1" s="82"/>
      <c r="D1" s="83"/>
      <c r="E1" s="81" t="s">
        <v>4</v>
      </c>
      <c r="F1" s="82"/>
      <c r="G1" s="82"/>
      <c r="H1" s="83"/>
    </row>
    <row r="2" spans="1:23" x14ac:dyDescent="0.25">
      <c r="A2" s="60" t="s">
        <v>163</v>
      </c>
      <c r="B2" s="61" t="s">
        <v>164</v>
      </c>
      <c r="C2" s="62" t="s">
        <v>165</v>
      </c>
      <c r="D2" s="63" t="s">
        <v>166</v>
      </c>
      <c r="E2" s="60" t="s">
        <v>163</v>
      </c>
      <c r="F2" s="61" t="s">
        <v>164</v>
      </c>
      <c r="G2" s="62" t="s">
        <v>165</v>
      </c>
      <c r="H2" s="63" t="s">
        <v>166</v>
      </c>
      <c r="I2" s="50"/>
      <c r="J2" s="52"/>
      <c r="K2" s="50"/>
      <c r="L2" s="52"/>
      <c r="M2" s="50"/>
      <c r="N2" s="52"/>
      <c r="O2" s="50"/>
      <c r="P2" s="52"/>
      <c r="Q2" s="50"/>
      <c r="R2" s="52"/>
      <c r="S2" s="50"/>
      <c r="T2" s="52"/>
      <c r="U2" s="50"/>
      <c r="V2" s="52"/>
      <c r="W2" s="52"/>
    </row>
    <row r="3" spans="1:23" x14ac:dyDescent="0.25">
      <c r="A3" s="47">
        <v>0.91556499999999974</v>
      </c>
      <c r="B3" s="56" t="s">
        <v>167</v>
      </c>
      <c r="C3" s="55">
        <v>1</v>
      </c>
      <c r="D3" s="54">
        <v>0.75187969924812026</v>
      </c>
      <c r="E3" s="47">
        <v>0.52792833333333333</v>
      </c>
      <c r="F3" s="59" t="s">
        <v>167</v>
      </c>
      <c r="G3" s="58">
        <v>3</v>
      </c>
      <c r="H3" s="57">
        <v>2.1582733812949639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</row>
    <row r="4" spans="1:23" x14ac:dyDescent="0.25">
      <c r="A4" s="47">
        <v>0.78174833333333338</v>
      </c>
      <c r="B4" s="56" t="s">
        <v>168</v>
      </c>
      <c r="C4" s="55">
        <v>0</v>
      </c>
      <c r="D4" s="54">
        <v>0</v>
      </c>
      <c r="E4" s="47">
        <v>0.41025600000000001</v>
      </c>
      <c r="F4" s="59" t="s">
        <v>168</v>
      </c>
      <c r="G4" s="58">
        <v>19</v>
      </c>
      <c r="H4" s="57">
        <v>13.669064748201439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</row>
    <row r="5" spans="1:23" x14ac:dyDescent="0.25">
      <c r="A5" s="47">
        <v>0.53561200000000009</v>
      </c>
      <c r="B5" s="56" t="s">
        <v>169</v>
      </c>
      <c r="C5" s="55">
        <v>12</v>
      </c>
      <c r="D5" s="54">
        <v>9.0225563909774422</v>
      </c>
      <c r="E5" s="47">
        <v>0.31995133333333325</v>
      </c>
      <c r="F5" s="59" t="s">
        <v>169</v>
      </c>
      <c r="G5" s="58">
        <v>24</v>
      </c>
      <c r="H5" s="57">
        <v>17.266187050359711</v>
      </c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</row>
    <row r="6" spans="1:23" x14ac:dyDescent="0.25">
      <c r="A6" s="47">
        <v>0.6857456666666667</v>
      </c>
      <c r="B6" s="56" t="s">
        <v>170</v>
      </c>
      <c r="C6" s="55">
        <v>18</v>
      </c>
      <c r="D6" s="54">
        <v>13.533834586466165</v>
      </c>
      <c r="E6" s="47">
        <v>0.22895599999999997</v>
      </c>
      <c r="F6" s="59" t="s">
        <v>170</v>
      </c>
      <c r="G6" s="58">
        <v>36</v>
      </c>
      <c r="H6" s="57">
        <v>25.899280575539567</v>
      </c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</row>
    <row r="7" spans="1:23" x14ac:dyDescent="0.25">
      <c r="A7" s="47">
        <v>0.67529933333333325</v>
      </c>
      <c r="B7" s="56" t="s">
        <v>171</v>
      </c>
      <c r="C7" s="55">
        <v>16</v>
      </c>
      <c r="D7" s="54">
        <v>12.030075187969924</v>
      </c>
      <c r="E7" s="47">
        <v>0.52516566666666664</v>
      </c>
      <c r="F7" s="59" t="s">
        <v>171</v>
      </c>
      <c r="G7" s="58">
        <v>22</v>
      </c>
      <c r="H7" s="57">
        <v>15.827338129496402</v>
      </c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</row>
    <row r="8" spans="1:23" x14ac:dyDescent="0.25">
      <c r="A8" s="47">
        <v>0.68341466666666661</v>
      </c>
      <c r="B8" s="56" t="s">
        <v>172</v>
      </c>
      <c r="C8" s="55">
        <v>16</v>
      </c>
      <c r="D8" s="54">
        <v>12.030075187969924</v>
      </c>
      <c r="E8" s="47">
        <v>0.58723933333333311</v>
      </c>
      <c r="F8" s="59" t="s">
        <v>172</v>
      </c>
      <c r="G8" s="58">
        <v>11</v>
      </c>
      <c r="H8" s="57">
        <v>7.9136690647482011</v>
      </c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</row>
    <row r="9" spans="1:23" x14ac:dyDescent="0.25">
      <c r="A9" s="47">
        <v>0.65043533333333337</v>
      </c>
      <c r="B9" s="56" t="s">
        <v>173</v>
      </c>
      <c r="C9" s="55">
        <v>12</v>
      </c>
      <c r="D9" s="54">
        <v>9.0225563909774422</v>
      </c>
      <c r="E9" s="47">
        <v>0.25951800000000003</v>
      </c>
      <c r="F9" s="59" t="s">
        <v>173</v>
      </c>
      <c r="G9" s="58">
        <v>10</v>
      </c>
      <c r="H9" s="57">
        <v>7.1942446043165464</v>
      </c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</row>
    <row r="10" spans="1:23" x14ac:dyDescent="0.25">
      <c r="A10" s="47">
        <v>0.60139799999999988</v>
      </c>
      <c r="B10" s="56" t="s">
        <v>174</v>
      </c>
      <c r="C10" s="55">
        <v>15</v>
      </c>
      <c r="D10" s="54">
        <v>11.278195488721805</v>
      </c>
      <c r="E10" s="47">
        <v>0.58568533333333328</v>
      </c>
      <c r="F10" s="59" t="s">
        <v>174</v>
      </c>
      <c r="G10" s="58">
        <v>4</v>
      </c>
      <c r="H10" s="57">
        <v>2.877697841726619</v>
      </c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</row>
    <row r="11" spans="1:23" x14ac:dyDescent="0.25">
      <c r="A11" s="47">
        <v>0.82379266666666662</v>
      </c>
      <c r="B11" s="56" t="s">
        <v>175</v>
      </c>
      <c r="C11" s="55">
        <v>16</v>
      </c>
      <c r="D11" s="54">
        <v>12.030075187969924</v>
      </c>
      <c r="E11" s="47">
        <v>0.36527633333333331</v>
      </c>
      <c r="F11" s="59" t="s">
        <v>175</v>
      </c>
      <c r="G11" s="58">
        <v>2</v>
      </c>
      <c r="H11" s="57">
        <v>1.4388489208633095</v>
      </c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</row>
    <row r="12" spans="1:23" x14ac:dyDescent="0.25">
      <c r="A12" s="47">
        <v>0.71173200000000003</v>
      </c>
      <c r="B12" s="56" t="s">
        <v>176</v>
      </c>
      <c r="C12" s="55">
        <v>11</v>
      </c>
      <c r="D12" s="54">
        <v>8.2706766917293226</v>
      </c>
      <c r="E12" s="47">
        <v>0.36691666666666656</v>
      </c>
      <c r="F12" s="59" t="s">
        <v>176</v>
      </c>
      <c r="G12" s="58">
        <v>3</v>
      </c>
      <c r="H12" s="57">
        <v>2.1582733812949639</v>
      </c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</row>
    <row r="13" spans="1:23" x14ac:dyDescent="0.25">
      <c r="A13" s="47">
        <v>0.78684200000000004</v>
      </c>
      <c r="B13" s="56" t="s">
        <v>177</v>
      </c>
      <c r="C13" s="55">
        <v>10</v>
      </c>
      <c r="D13" s="54">
        <v>7.518796992481203</v>
      </c>
      <c r="E13" s="47">
        <v>0.21980466666666668</v>
      </c>
      <c r="F13" s="59" t="s">
        <v>177</v>
      </c>
      <c r="G13" s="58">
        <v>4</v>
      </c>
      <c r="H13" s="57">
        <v>2.877697841726619</v>
      </c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</row>
    <row r="14" spans="1:23" x14ac:dyDescent="0.25">
      <c r="A14" s="47">
        <v>0.79754733333333327</v>
      </c>
      <c r="B14" s="56" t="s">
        <v>178</v>
      </c>
      <c r="C14" s="55">
        <v>6</v>
      </c>
      <c r="D14" s="54">
        <v>4.5112781954887211</v>
      </c>
      <c r="E14" s="47">
        <v>0.51998566666666657</v>
      </c>
      <c r="F14" s="59" t="s">
        <v>178</v>
      </c>
      <c r="G14" s="58">
        <v>1</v>
      </c>
      <c r="H14" s="57">
        <v>0.71942446043165476</v>
      </c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</row>
    <row r="15" spans="1:23" x14ac:dyDescent="0.25">
      <c r="A15" s="47">
        <v>0.74039466666666687</v>
      </c>
      <c r="B15" s="56" t="s">
        <v>179</v>
      </c>
      <c r="C15" s="55">
        <v>0</v>
      </c>
      <c r="D15" s="54">
        <v>0</v>
      </c>
      <c r="E15" s="47">
        <v>0.45290466666666662</v>
      </c>
      <c r="F15" s="59" t="s">
        <v>179</v>
      </c>
      <c r="G15" s="58">
        <v>0</v>
      </c>
      <c r="H15" s="57">
        <v>0</v>
      </c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</row>
    <row r="16" spans="1:23" x14ac:dyDescent="0.25">
      <c r="A16" s="47">
        <v>0.92229899999999998</v>
      </c>
      <c r="B16" s="56" t="s">
        <v>180</v>
      </c>
      <c r="C16" s="55">
        <v>0</v>
      </c>
      <c r="D16" s="54">
        <v>0</v>
      </c>
      <c r="E16" s="47">
        <v>0.46317833333333325</v>
      </c>
      <c r="F16" s="59" t="s">
        <v>180</v>
      </c>
      <c r="G16" s="58">
        <v>0</v>
      </c>
      <c r="H16" s="57">
        <v>0</v>
      </c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</row>
    <row r="17" spans="1:23" x14ac:dyDescent="0.25">
      <c r="A17" s="47">
        <v>0.7981516666666667</v>
      </c>
      <c r="B17" s="56" t="s">
        <v>181</v>
      </c>
      <c r="C17" s="55">
        <v>0</v>
      </c>
      <c r="D17" s="54">
        <v>0</v>
      </c>
      <c r="E17" s="47">
        <v>0.26564766666666662</v>
      </c>
      <c r="F17" s="59" t="s">
        <v>181</v>
      </c>
      <c r="G17" s="58">
        <v>0</v>
      </c>
      <c r="H17" s="57">
        <v>0</v>
      </c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</row>
    <row r="18" spans="1:23" x14ac:dyDescent="0.25">
      <c r="A18" s="47">
        <v>0.41871666666666668</v>
      </c>
      <c r="B18" s="56" t="s">
        <v>182</v>
      </c>
      <c r="C18" s="55">
        <v>0</v>
      </c>
      <c r="D18" s="54">
        <v>0</v>
      </c>
      <c r="E18" s="47">
        <v>0.41353666666666672</v>
      </c>
      <c r="F18" s="59" t="s">
        <v>182</v>
      </c>
      <c r="G18" s="58">
        <v>0</v>
      </c>
      <c r="H18" s="57">
        <v>0</v>
      </c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</row>
    <row r="19" spans="1:23" x14ac:dyDescent="0.25">
      <c r="A19" s="47">
        <v>0.68289666666666649</v>
      </c>
      <c r="B19" s="56" t="s">
        <v>183</v>
      </c>
      <c r="C19" s="55">
        <v>0</v>
      </c>
      <c r="D19" s="54">
        <v>0</v>
      </c>
      <c r="E19" s="47">
        <v>0.36406766666666657</v>
      </c>
      <c r="F19" s="59" t="s">
        <v>183</v>
      </c>
      <c r="G19" s="58">
        <v>0</v>
      </c>
      <c r="H19" s="57">
        <v>0</v>
      </c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</row>
    <row r="20" spans="1:23" x14ac:dyDescent="0.25">
      <c r="A20" s="47">
        <v>0.78053966666666674</v>
      </c>
      <c r="B20" s="51"/>
      <c r="C20" s="51"/>
      <c r="D20" s="51"/>
      <c r="E20" s="47">
        <v>0.22869699999999998</v>
      </c>
      <c r="G20" s="50"/>
      <c r="H20" s="53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</row>
    <row r="21" spans="1:23" x14ac:dyDescent="0.25">
      <c r="A21" s="47">
        <v>0.80195033333333332</v>
      </c>
      <c r="B21" s="51"/>
      <c r="C21" s="51"/>
      <c r="D21" s="51"/>
      <c r="E21" s="47">
        <v>0.46032933333333331</v>
      </c>
      <c r="G21" s="52"/>
      <c r="H21" s="53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</row>
    <row r="22" spans="1:23" x14ac:dyDescent="0.25">
      <c r="A22" s="47">
        <v>0.74868266666666661</v>
      </c>
      <c r="B22" s="51"/>
      <c r="C22" s="51"/>
      <c r="D22" s="51"/>
      <c r="E22" s="47">
        <v>0.40041399999999994</v>
      </c>
      <c r="G22" s="52"/>
      <c r="H22" s="53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</row>
    <row r="23" spans="1:23" x14ac:dyDescent="0.25">
      <c r="A23" s="47">
        <v>0.73452399999999995</v>
      </c>
      <c r="B23" s="51"/>
      <c r="C23" s="51"/>
      <c r="D23" s="51"/>
      <c r="E23" s="47">
        <v>0.18932899999999994</v>
      </c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</row>
    <row r="24" spans="1:23" x14ac:dyDescent="0.25">
      <c r="A24" s="47">
        <v>0.76853933333333335</v>
      </c>
      <c r="B24" s="51"/>
      <c r="C24" s="51"/>
      <c r="D24" s="51"/>
      <c r="E24" s="47">
        <v>0.55546866666666672</v>
      </c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</row>
    <row r="25" spans="1:23" x14ac:dyDescent="0.25">
      <c r="A25" s="47">
        <v>0.71932933333333327</v>
      </c>
      <c r="B25" s="51"/>
      <c r="C25" s="51"/>
      <c r="D25" s="51"/>
      <c r="E25" s="47">
        <v>0.27359033333333332</v>
      </c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</row>
    <row r="26" spans="1:23" x14ac:dyDescent="0.25">
      <c r="A26" s="47">
        <v>0.72079699999999991</v>
      </c>
      <c r="B26" s="51"/>
      <c r="C26" s="51"/>
      <c r="D26" s="51"/>
      <c r="E26" s="47">
        <v>0.54338199999999992</v>
      </c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</row>
    <row r="27" spans="1:23" x14ac:dyDescent="0.25">
      <c r="A27" s="47">
        <v>0.72684033333333353</v>
      </c>
      <c r="B27" s="51"/>
      <c r="C27" s="51"/>
      <c r="D27" s="51"/>
      <c r="E27" s="47">
        <v>0.32219599999999998</v>
      </c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</row>
    <row r="28" spans="1:23" x14ac:dyDescent="0.25">
      <c r="A28" s="47">
        <v>0.79547533333333353</v>
      </c>
      <c r="B28" s="51"/>
      <c r="C28" s="51"/>
      <c r="D28" s="51"/>
      <c r="E28" s="47">
        <v>0.39627000000000001</v>
      </c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</row>
    <row r="29" spans="1:23" x14ac:dyDescent="0.25">
      <c r="A29" s="47">
        <v>0.5955273333333333</v>
      </c>
      <c r="B29" s="51"/>
      <c r="C29" s="51"/>
      <c r="D29" s="51"/>
      <c r="E29" s="47">
        <v>0.50401399999999996</v>
      </c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</row>
    <row r="30" spans="1:23" x14ac:dyDescent="0.25">
      <c r="A30" s="47">
        <v>0.71009166666666679</v>
      </c>
      <c r="B30" s="51"/>
      <c r="C30" s="51"/>
      <c r="D30" s="51"/>
      <c r="E30" s="47">
        <v>0.45307733333333322</v>
      </c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</row>
    <row r="31" spans="1:23" x14ac:dyDescent="0.25">
      <c r="A31" s="47">
        <v>0.80264099999999994</v>
      </c>
      <c r="B31" s="51"/>
      <c r="C31" s="51"/>
      <c r="D31" s="51"/>
      <c r="E31" s="47">
        <v>0.3103683333333333</v>
      </c>
    </row>
    <row r="32" spans="1:23" x14ac:dyDescent="0.25">
      <c r="A32" s="47">
        <v>0.63360033333333332</v>
      </c>
      <c r="B32" s="51"/>
      <c r="C32" s="51"/>
      <c r="D32" s="51"/>
      <c r="E32" s="47">
        <v>0.22757466666666662</v>
      </c>
    </row>
    <row r="33" spans="1:5" x14ac:dyDescent="0.25">
      <c r="A33" s="47">
        <v>0.53328100000000012</v>
      </c>
      <c r="B33" s="51"/>
      <c r="C33" s="51"/>
      <c r="D33" s="51"/>
      <c r="E33" s="47">
        <v>0.291375</v>
      </c>
    </row>
    <row r="34" spans="1:5" x14ac:dyDescent="0.25">
      <c r="A34" s="47">
        <v>0.67538566666666666</v>
      </c>
      <c r="B34" s="51"/>
      <c r="C34" s="51"/>
      <c r="D34" s="51"/>
      <c r="E34" s="47">
        <v>0.41094666666666663</v>
      </c>
    </row>
    <row r="35" spans="1:5" x14ac:dyDescent="0.25">
      <c r="A35" s="47">
        <v>0.69386100000000006</v>
      </c>
      <c r="B35" s="51"/>
      <c r="C35" s="51"/>
      <c r="D35" s="51"/>
      <c r="E35" s="47">
        <v>0.51549633333333333</v>
      </c>
    </row>
    <row r="36" spans="1:5" x14ac:dyDescent="0.25">
      <c r="A36" s="47">
        <v>0.88811100000000009</v>
      </c>
      <c r="B36" s="51"/>
      <c r="C36" s="51"/>
      <c r="D36" s="51"/>
      <c r="E36" s="47">
        <v>0.2619353333333333</v>
      </c>
    </row>
    <row r="37" spans="1:5" x14ac:dyDescent="0.25">
      <c r="A37" s="47">
        <v>0.75394899999999987</v>
      </c>
      <c r="B37" s="51"/>
      <c r="C37" s="51"/>
      <c r="D37" s="51"/>
      <c r="E37" s="47">
        <v>0.38832733333333336</v>
      </c>
    </row>
    <row r="38" spans="1:5" x14ac:dyDescent="0.25">
      <c r="A38" s="47">
        <v>0.98040133333333335</v>
      </c>
      <c r="B38" s="51"/>
      <c r="C38" s="51"/>
      <c r="D38" s="51"/>
      <c r="E38" s="47">
        <v>0.42337866666666663</v>
      </c>
    </row>
    <row r="39" spans="1:5" x14ac:dyDescent="0.25">
      <c r="A39" s="47">
        <v>0.58698033333333322</v>
      </c>
      <c r="B39" s="51"/>
      <c r="C39" s="51"/>
      <c r="D39" s="51"/>
      <c r="E39" s="47">
        <v>0.35344866666666669</v>
      </c>
    </row>
    <row r="40" spans="1:5" x14ac:dyDescent="0.25">
      <c r="A40" s="47">
        <v>0.59561366666666671</v>
      </c>
      <c r="B40" s="51"/>
      <c r="C40" s="51"/>
      <c r="D40" s="51"/>
      <c r="E40" s="47">
        <v>0.3958383333333334</v>
      </c>
    </row>
    <row r="41" spans="1:5" x14ac:dyDescent="0.25">
      <c r="A41" s="47">
        <v>0.70620666666666665</v>
      </c>
      <c r="B41" s="51"/>
      <c r="C41" s="51"/>
      <c r="D41" s="51"/>
      <c r="E41" s="47">
        <v>0.12518333333333331</v>
      </c>
    </row>
    <row r="42" spans="1:5" x14ac:dyDescent="0.25">
      <c r="A42" s="47">
        <v>0.54726699999999995</v>
      </c>
      <c r="B42" s="51"/>
      <c r="C42" s="51"/>
      <c r="D42" s="51"/>
      <c r="E42" s="47">
        <v>0.23456766666666665</v>
      </c>
    </row>
    <row r="43" spans="1:5" x14ac:dyDescent="0.25">
      <c r="A43" s="47">
        <v>0.82439699999999982</v>
      </c>
      <c r="B43" s="51"/>
      <c r="C43" s="51"/>
      <c r="D43" s="51"/>
      <c r="E43" s="47">
        <v>0.36216833333333331</v>
      </c>
    </row>
    <row r="44" spans="1:5" x14ac:dyDescent="0.25">
      <c r="A44" s="47">
        <v>0.77138833333333312</v>
      </c>
      <c r="B44" s="51"/>
      <c r="C44" s="51"/>
      <c r="D44" s="51"/>
      <c r="E44" s="47">
        <v>0.26107200000000003</v>
      </c>
    </row>
    <row r="45" spans="1:5" x14ac:dyDescent="0.25">
      <c r="A45" s="47">
        <v>0.70232166666666673</v>
      </c>
      <c r="B45" s="51"/>
      <c r="C45" s="51"/>
      <c r="D45" s="51"/>
      <c r="E45" s="47">
        <v>0.47526499999999999</v>
      </c>
    </row>
    <row r="46" spans="1:5" x14ac:dyDescent="0.25">
      <c r="A46" s="47">
        <v>0.19571766666666662</v>
      </c>
      <c r="B46" s="51"/>
      <c r="C46" s="51"/>
      <c r="D46" s="51"/>
      <c r="E46" s="47">
        <v>0.6486223333333333</v>
      </c>
    </row>
    <row r="47" spans="1:5" x14ac:dyDescent="0.25">
      <c r="A47" s="47">
        <v>0.32573566666666665</v>
      </c>
      <c r="B47" s="51"/>
      <c r="C47" s="51"/>
      <c r="D47" s="51"/>
      <c r="E47" s="47">
        <v>0.58266366666666658</v>
      </c>
    </row>
    <row r="48" spans="1:5" x14ac:dyDescent="0.25">
      <c r="A48" s="47">
        <v>0.68194699999999986</v>
      </c>
      <c r="B48" s="51"/>
      <c r="C48" s="51"/>
      <c r="D48" s="51"/>
      <c r="E48" s="47">
        <v>0.19347300000000001</v>
      </c>
    </row>
    <row r="49" spans="1:5" x14ac:dyDescent="0.25">
      <c r="A49" s="47">
        <v>0.57722466666666661</v>
      </c>
      <c r="B49" s="51"/>
      <c r="C49" s="51"/>
      <c r="D49" s="51"/>
      <c r="E49" s="47">
        <v>0.29629599999999995</v>
      </c>
    </row>
    <row r="50" spans="1:5" x14ac:dyDescent="0.25">
      <c r="A50" s="47">
        <v>0.76845299999999994</v>
      </c>
      <c r="B50" s="51"/>
      <c r="C50" s="51"/>
      <c r="D50" s="51"/>
      <c r="E50" s="47">
        <v>0.30950499999999997</v>
      </c>
    </row>
    <row r="51" spans="1:5" x14ac:dyDescent="0.25">
      <c r="A51" s="47">
        <v>0.64680933333333324</v>
      </c>
      <c r="B51" s="51"/>
      <c r="C51" s="51"/>
      <c r="D51" s="51"/>
      <c r="E51" s="47">
        <v>0.3620819999999999</v>
      </c>
    </row>
    <row r="52" spans="1:5" x14ac:dyDescent="0.25">
      <c r="A52" s="47">
        <v>0.59621799999999991</v>
      </c>
      <c r="B52" s="51"/>
      <c r="C52" s="51"/>
      <c r="D52" s="51"/>
      <c r="E52" s="47">
        <v>0.49140933333333331</v>
      </c>
    </row>
    <row r="53" spans="1:5" x14ac:dyDescent="0.25">
      <c r="A53" s="47">
        <v>0.65285266666666664</v>
      </c>
      <c r="B53" s="51"/>
      <c r="C53" s="51"/>
      <c r="D53" s="51"/>
      <c r="E53" s="47">
        <v>0.44617066666666655</v>
      </c>
    </row>
    <row r="54" spans="1:5" x14ac:dyDescent="0.25">
      <c r="A54" s="47">
        <v>0.3505133333333334</v>
      </c>
      <c r="B54" s="51"/>
      <c r="C54" s="51"/>
      <c r="D54" s="51"/>
      <c r="E54" s="47">
        <v>0.44185400000000002</v>
      </c>
    </row>
    <row r="55" spans="1:5" x14ac:dyDescent="0.25">
      <c r="A55" s="47">
        <v>0.82690066666666662</v>
      </c>
      <c r="B55" s="51"/>
      <c r="C55" s="51"/>
      <c r="D55" s="51"/>
      <c r="E55" s="47">
        <v>0.34395199999999998</v>
      </c>
    </row>
    <row r="56" spans="1:5" x14ac:dyDescent="0.25">
      <c r="A56" s="47">
        <v>0.33074299999999995</v>
      </c>
      <c r="B56" s="51"/>
      <c r="C56" s="51"/>
      <c r="D56" s="51"/>
      <c r="E56" s="47">
        <v>0.57575699999999996</v>
      </c>
    </row>
    <row r="57" spans="1:5" x14ac:dyDescent="0.25">
      <c r="A57" s="47">
        <v>0.3350596666666667</v>
      </c>
      <c r="B57" s="51"/>
      <c r="C57" s="51"/>
      <c r="D57" s="51"/>
      <c r="E57" s="47">
        <v>0.40481700000000004</v>
      </c>
    </row>
    <row r="58" spans="1:5" x14ac:dyDescent="0.25">
      <c r="A58" s="47">
        <v>0.53906533333333329</v>
      </c>
      <c r="B58" s="51"/>
      <c r="C58" s="51"/>
      <c r="D58" s="51"/>
      <c r="E58" s="47">
        <v>0.43011266666666653</v>
      </c>
    </row>
    <row r="59" spans="1:5" x14ac:dyDescent="0.25">
      <c r="A59" s="47">
        <v>0.68833566666666657</v>
      </c>
      <c r="B59" s="51"/>
      <c r="C59" s="51"/>
      <c r="D59" s="51"/>
      <c r="E59" s="47">
        <v>0.61866466666666675</v>
      </c>
    </row>
    <row r="60" spans="1:5" x14ac:dyDescent="0.25">
      <c r="A60" s="47">
        <v>0.57584333333333326</v>
      </c>
      <c r="B60" s="51"/>
      <c r="C60" s="51"/>
      <c r="D60" s="51"/>
      <c r="E60" s="47">
        <v>0.43261633333333321</v>
      </c>
    </row>
    <row r="61" spans="1:5" x14ac:dyDescent="0.25">
      <c r="A61" s="47">
        <v>0.49080499999999994</v>
      </c>
      <c r="B61" s="51"/>
      <c r="C61" s="51"/>
      <c r="D61" s="51"/>
      <c r="E61" s="47">
        <v>0.67797566666666664</v>
      </c>
    </row>
    <row r="62" spans="1:5" x14ac:dyDescent="0.25">
      <c r="A62" s="47">
        <v>0.58723933333333334</v>
      </c>
      <c r="B62" s="51"/>
      <c r="C62" s="51"/>
      <c r="D62" s="51"/>
      <c r="E62" s="47">
        <v>0.38755033333333322</v>
      </c>
    </row>
    <row r="63" spans="1:5" x14ac:dyDescent="0.25">
      <c r="A63" s="47">
        <v>0.43926400000000004</v>
      </c>
      <c r="B63" s="51"/>
      <c r="C63" s="51"/>
      <c r="D63" s="51"/>
      <c r="E63" s="47">
        <v>0.34153466666666665</v>
      </c>
    </row>
    <row r="64" spans="1:5" x14ac:dyDescent="0.25">
      <c r="A64" s="47">
        <v>0.61201699999999992</v>
      </c>
      <c r="B64" s="51"/>
      <c r="C64" s="51"/>
      <c r="D64" s="51"/>
      <c r="E64" s="47">
        <v>0.44504833333333332</v>
      </c>
    </row>
    <row r="65" spans="1:5" x14ac:dyDescent="0.25">
      <c r="A65" s="47">
        <v>0.48407100000000008</v>
      </c>
      <c r="B65" s="51"/>
      <c r="C65" s="51"/>
      <c r="D65" s="51"/>
      <c r="E65" s="47">
        <v>0.46697699999999998</v>
      </c>
    </row>
    <row r="66" spans="1:5" x14ac:dyDescent="0.25">
      <c r="A66" s="47">
        <v>0.5303456666666666</v>
      </c>
      <c r="B66" s="51"/>
      <c r="C66" s="51"/>
      <c r="D66" s="51"/>
      <c r="E66" s="47">
        <v>0.42475999999999997</v>
      </c>
    </row>
    <row r="67" spans="1:5" x14ac:dyDescent="0.25">
      <c r="A67" s="47">
        <v>0.41224166666666662</v>
      </c>
      <c r="B67" s="51"/>
      <c r="C67" s="51"/>
      <c r="D67" s="51"/>
      <c r="E67" s="47">
        <v>0.43770999999999999</v>
      </c>
    </row>
    <row r="68" spans="1:5" x14ac:dyDescent="0.25">
      <c r="A68" s="47">
        <v>0.50746733333333327</v>
      </c>
      <c r="B68" s="51"/>
      <c r="C68" s="51"/>
      <c r="D68" s="51"/>
      <c r="E68" s="47">
        <v>0.33600933333333327</v>
      </c>
    </row>
    <row r="69" spans="1:5" x14ac:dyDescent="0.25">
      <c r="A69" s="47">
        <v>0.72001999999999999</v>
      </c>
      <c r="B69" s="51"/>
      <c r="C69" s="51"/>
      <c r="D69" s="51"/>
      <c r="E69" s="47">
        <v>0.8016049999999999</v>
      </c>
    </row>
    <row r="70" spans="1:5" x14ac:dyDescent="0.25">
      <c r="A70" s="47">
        <v>0.44176766666666656</v>
      </c>
      <c r="B70" s="51"/>
      <c r="C70" s="51"/>
      <c r="D70" s="51"/>
      <c r="E70" s="47">
        <v>0.56384299999999998</v>
      </c>
    </row>
    <row r="71" spans="1:5" x14ac:dyDescent="0.25">
      <c r="A71" s="47">
        <v>0.77406466666666662</v>
      </c>
      <c r="B71" s="51"/>
      <c r="C71" s="51"/>
      <c r="D71" s="51"/>
      <c r="E71" s="47">
        <v>0.61072199999999988</v>
      </c>
    </row>
    <row r="72" spans="1:5" x14ac:dyDescent="0.25">
      <c r="A72" s="47">
        <v>0.394457</v>
      </c>
      <c r="B72" s="51"/>
      <c r="C72" s="51"/>
      <c r="D72" s="51"/>
      <c r="E72" s="47">
        <v>0.51515099999999991</v>
      </c>
    </row>
    <row r="73" spans="1:5" x14ac:dyDescent="0.25">
      <c r="A73" s="47">
        <v>0.39575199999999994</v>
      </c>
      <c r="B73" s="51"/>
      <c r="C73" s="51"/>
      <c r="D73" s="51"/>
      <c r="E73" s="47">
        <v>0.5175683333333333</v>
      </c>
    </row>
    <row r="74" spans="1:5" x14ac:dyDescent="0.25">
      <c r="A74" s="47">
        <v>0.39816933333333326</v>
      </c>
      <c r="B74" s="51"/>
      <c r="C74" s="51"/>
      <c r="D74" s="51"/>
      <c r="E74" s="47">
        <v>0.89009666666666665</v>
      </c>
    </row>
    <row r="75" spans="1:5" x14ac:dyDescent="0.25">
      <c r="A75" s="47">
        <v>0.45540833333333341</v>
      </c>
      <c r="B75" s="51"/>
      <c r="C75" s="51"/>
      <c r="D75" s="51"/>
      <c r="E75" s="47">
        <v>0.70007699999999984</v>
      </c>
    </row>
    <row r="76" spans="1:5" x14ac:dyDescent="0.25">
      <c r="A76" s="47">
        <v>0.52594266666666667</v>
      </c>
      <c r="B76" s="51"/>
      <c r="C76" s="51"/>
      <c r="D76" s="51"/>
      <c r="E76" s="47">
        <v>0.60303833333333334</v>
      </c>
    </row>
    <row r="77" spans="1:5" x14ac:dyDescent="0.25">
      <c r="A77" s="47">
        <v>0.34153466666666671</v>
      </c>
      <c r="B77" s="51"/>
      <c r="C77" s="51"/>
      <c r="D77" s="51"/>
      <c r="E77" s="47">
        <v>0.44789733333333326</v>
      </c>
    </row>
    <row r="78" spans="1:5" x14ac:dyDescent="0.25">
      <c r="A78" s="47">
        <v>0.30631066666666662</v>
      </c>
      <c r="B78" s="51"/>
      <c r="C78" s="51"/>
      <c r="D78" s="51"/>
      <c r="E78" s="47">
        <v>0.25563299999999994</v>
      </c>
    </row>
    <row r="79" spans="1:5" x14ac:dyDescent="0.25">
      <c r="A79" s="47">
        <v>0.82361999999999991</v>
      </c>
      <c r="B79" s="51"/>
      <c r="C79" s="51"/>
      <c r="D79" s="51"/>
      <c r="E79" s="47">
        <v>0.42795433333333327</v>
      </c>
    </row>
    <row r="80" spans="1:5" x14ac:dyDescent="0.25">
      <c r="A80" s="47">
        <v>0.68548666666666669</v>
      </c>
      <c r="B80" s="51"/>
      <c r="C80" s="51"/>
      <c r="D80" s="51"/>
      <c r="E80" s="47">
        <v>0.4908913333333334</v>
      </c>
    </row>
    <row r="81" spans="1:5" x14ac:dyDescent="0.25">
      <c r="A81" s="47">
        <v>0.65880966666666652</v>
      </c>
      <c r="B81" s="51"/>
      <c r="C81" s="51"/>
      <c r="D81" s="51"/>
      <c r="E81" s="47">
        <v>0.35439833333333326</v>
      </c>
    </row>
    <row r="82" spans="1:5" x14ac:dyDescent="0.25">
      <c r="A82" s="47">
        <v>0.60234766666666661</v>
      </c>
      <c r="B82" s="51"/>
      <c r="C82" s="51"/>
      <c r="D82" s="51"/>
      <c r="E82" s="47">
        <v>0.7574886666666667</v>
      </c>
    </row>
    <row r="83" spans="1:5" x14ac:dyDescent="0.25">
      <c r="A83" s="47">
        <v>0.80471300000000001</v>
      </c>
      <c r="B83" s="51"/>
      <c r="C83" s="51"/>
      <c r="D83" s="51"/>
      <c r="E83" s="47">
        <v>0.62678</v>
      </c>
    </row>
    <row r="84" spans="1:5" x14ac:dyDescent="0.25">
      <c r="A84" s="47">
        <v>0.74756033333333327</v>
      </c>
      <c r="B84" s="51"/>
      <c r="C84" s="51"/>
      <c r="D84" s="51"/>
      <c r="E84" s="47">
        <v>0.53328100000000001</v>
      </c>
    </row>
    <row r="85" spans="1:5" x14ac:dyDescent="0.25">
      <c r="A85" s="47">
        <v>0.65406133333333327</v>
      </c>
      <c r="B85" s="51"/>
      <c r="C85" s="51"/>
      <c r="D85" s="51"/>
      <c r="E85" s="47">
        <v>0.44271733333333335</v>
      </c>
    </row>
    <row r="86" spans="1:5" x14ac:dyDescent="0.25">
      <c r="A86" s="47">
        <v>0.53293566666666659</v>
      </c>
      <c r="B86" s="51"/>
      <c r="C86" s="51"/>
      <c r="D86" s="51"/>
      <c r="E86" s="47">
        <v>0.80738933333333329</v>
      </c>
    </row>
    <row r="87" spans="1:5" x14ac:dyDescent="0.25">
      <c r="A87" s="47">
        <v>0.62755699999999992</v>
      </c>
      <c r="B87" s="51"/>
      <c r="C87" s="51"/>
      <c r="D87" s="51"/>
      <c r="E87" s="47">
        <v>0.87481566666666655</v>
      </c>
    </row>
    <row r="88" spans="1:5" x14ac:dyDescent="0.25">
      <c r="A88" s="47">
        <v>0.49201366666666668</v>
      </c>
      <c r="B88" s="51"/>
      <c r="C88" s="51"/>
      <c r="D88" s="51"/>
      <c r="E88" s="47">
        <v>0.30743299999999996</v>
      </c>
    </row>
    <row r="89" spans="1:5" x14ac:dyDescent="0.25">
      <c r="A89" s="47">
        <v>0.52706499999999989</v>
      </c>
      <c r="B89" s="51"/>
      <c r="C89" s="51"/>
      <c r="D89" s="51"/>
      <c r="E89" s="47">
        <v>0.7145809999999998</v>
      </c>
    </row>
    <row r="90" spans="1:5" x14ac:dyDescent="0.25">
      <c r="A90" s="47">
        <v>0.60260666666666662</v>
      </c>
      <c r="B90" s="51"/>
      <c r="C90" s="51"/>
      <c r="D90" s="51"/>
      <c r="E90" s="47">
        <v>0.278943</v>
      </c>
    </row>
    <row r="91" spans="1:5" x14ac:dyDescent="0.25">
      <c r="A91" s="47">
        <v>0.59310999999999992</v>
      </c>
      <c r="B91" s="51"/>
      <c r="C91" s="51"/>
      <c r="D91" s="51"/>
      <c r="E91" s="47">
        <v>0.35724733333333331</v>
      </c>
    </row>
    <row r="92" spans="1:5" x14ac:dyDescent="0.25">
      <c r="A92" s="47">
        <v>0.45316366666666669</v>
      </c>
      <c r="B92" s="51"/>
      <c r="C92" s="51"/>
      <c r="D92" s="51"/>
      <c r="E92" s="47">
        <v>0.79728833333333349</v>
      </c>
    </row>
    <row r="93" spans="1:5" x14ac:dyDescent="0.25">
      <c r="A93" s="47">
        <v>0.46732233333333328</v>
      </c>
      <c r="B93" s="51"/>
      <c r="C93" s="51"/>
      <c r="D93" s="51"/>
      <c r="E93" s="47">
        <v>0.29923133333333329</v>
      </c>
    </row>
    <row r="94" spans="1:5" x14ac:dyDescent="0.25">
      <c r="A94" s="47">
        <v>0.50686299999999995</v>
      </c>
      <c r="B94" s="51"/>
      <c r="C94" s="51"/>
      <c r="D94" s="51"/>
      <c r="E94" s="47">
        <v>0.61590199999999995</v>
      </c>
    </row>
    <row r="95" spans="1:5" x14ac:dyDescent="0.25">
      <c r="A95" s="47">
        <v>0.64914033333333332</v>
      </c>
      <c r="B95" s="51"/>
      <c r="C95" s="51"/>
      <c r="D95" s="51"/>
      <c r="E95" s="47">
        <v>0.43261633333333344</v>
      </c>
    </row>
    <row r="96" spans="1:5" x14ac:dyDescent="0.25">
      <c r="A96" s="47">
        <v>0.56746899999999989</v>
      </c>
      <c r="B96" s="51"/>
      <c r="C96" s="51"/>
      <c r="D96" s="51"/>
      <c r="E96" s="47">
        <v>0.50738099999999997</v>
      </c>
    </row>
    <row r="97" spans="1:5" x14ac:dyDescent="0.25">
      <c r="A97" s="47">
        <v>0.73573266666666681</v>
      </c>
      <c r="B97" s="51"/>
      <c r="C97" s="51"/>
      <c r="D97" s="51"/>
      <c r="E97" s="47">
        <v>0.529914</v>
      </c>
    </row>
    <row r="98" spans="1:5" x14ac:dyDescent="0.25">
      <c r="A98" s="47">
        <v>0.58603066666666659</v>
      </c>
      <c r="B98" s="51"/>
      <c r="C98" s="51"/>
      <c r="D98" s="51"/>
      <c r="E98" s="47">
        <v>0.52110800000000002</v>
      </c>
    </row>
    <row r="99" spans="1:5" x14ac:dyDescent="0.25">
      <c r="A99" s="47">
        <v>0.52352533333333329</v>
      </c>
      <c r="B99" s="51"/>
      <c r="C99" s="51"/>
      <c r="D99" s="51"/>
      <c r="E99" s="47">
        <v>0.34205266666666662</v>
      </c>
    </row>
    <row r="100" spans="1:5" x14ac:dyDescent="0.25">
      <c r="A100" s="47">
        <v>0.61633366666666656</v>
      </c>
      <c r="B100" s="51"/>
      <c r="C100" s="51"/>
      <c r="D100" s="51"/>
      <c r="E100" s="47">
        <v>0.41526333333333326</v>
      </c>
    </row>
    <row r="101" spans="1:5" x14ac:dyDescent="0.25">
      <c r="A101" s="47">
        <v>0.45100533333333337</v>
      </c>
      <c r="B101" s="51"/>
      <c r="C101" s="51"/>
      <c r="D101" s="51"/>
      <c r="E101" s="47">
        <v>0.54441799999999996</v>
      </c>
    </row>
    <row r="102" spans="1:5" x14ac:dyDescent="0.25">
      <c r="A102" s="47">
        <v>0.53423066666666652</v>
      </c>
      <c r="B102" s="51"/>
      <c r="C102" s="51"/>
      <c r="D102" s="51"/>
      <c r="E102" s="47">
        <v>0.51161133333333342</v>
      </c>
    </row>
    <row r="103" spans="1:5" x14ac:dyDescent="0.25">
      <c r="A103" s="47">
        <v>0.52499300000000004</v>
      </c>
      <c r="B103" s="51"/>
      <c r="C103" s="51"/>
      <c r="D103" s="51"/>
      <c r="E103" s="47">
        <v>0.93455833333333338</v>
      </c>
    </row>
    <row r="104" spans="1:5" x14ac:dyDescent="0.25">
      <c r="A104" s="47">
        <v>0.60597366666666663</v>
      </c>
      <c r="B104" s="51"/>
      <c r="C104" s="51"/>
      <c r="D104" s="51"/>
      <c r="E104" s="47">
        <v>0.60079366666666656</v>
      </c>
    </row>
    <row r="105" spans="1:5" x14ac:dyDescent="0.25">
      <c r="A105" s="47">
        <v>0.63109666666666664</v>
      </c>
      <c r="B105" s="51"/>
      <c r="C105" s="51"/>
      <c r="D105" s="51"/>
      <c r="E105" s="47">
        <v>0.54631733333333332</v>
      </c>
    </row>
    <row r="106" spans="1:5" x14ac:dyDescent="0.25">
      <c r="A106" s="47">
        <v>0.56531066666666674</v>
      </c>
      <c r="B106" s="51"/>
      <c r="C106" s="51"/>
      <c r="D106" s="51"/>
      <c r="E106" s="47">
        <v>0.69342933333333323</v>
      </c>
    </row>
    <row r="107" spans="1:5" x14ac:dyDescent="0.25">
      <c r="A107" s="47">
        <v>0.91746433333333333</v>
      </c>
      <c r="B107" s="51"/>
      <c r="C107" s="51"/>
      <c r="D107" s="51"/>
      <c r="E107" s="47">
        <v>0.61331200000000008</v>
      </c>
    </row>
    <row r="108" spans="1:5" x14ac:dyDescent="0.25">
      <c r="A108" s="47">
        <v>0.97271766666666659</v>
      </c>
      <c r="B108" s="51"/>
      <c r="C108" s="51"/>
      <c r="D108" s="51"/>
      <c r="E108" s="47">
        <v>0.43788266666666675</v>
      </c>
    </row>
    <row r="109" spans="1:5" x14ac:dyDescent="0.25">
      <c r="A109" s="47">
        <v>0.90192433333333333</v>
      </c>
      <c r="B109" s="51"/>
      <c r="C109" s="51"/>
      <c r="D109" s="51"/>
      <c r="E109" s="47">
        <v>0.69127099999999997</v>
      </c>
    </row>
    <row r="110" spans="1:5" x14ac:dyDescent="0.25">
      <c r="A110" s="47">
        <v>0.83156266666666678</v>
      </c>
      <c r="B110" s="51"/>
      <c r="C110" s="51"/>
      <c r="D110" s="51"/>
      <c r="E110" s="47">
        <v>0.53328100000000001</v>
      </c>
    </row>
    <row r="111" spans="1:5" x14ac:dyDescent="0.25">
      <c r="A111" s="47">
        <v>0.56893666666666654</v>
      </c>
      <c r="B111" s="51"/>
      <c r="C111" s="51"/>
      <c r="D111" s="51"/>
      <c r="E111" s="47">
        <v>0.51894966666666664</v>
      </c>
    </row>
    <row r="112" spans="1:5" x14ac:dyDescent="0.25">
      <c r="A112" s="47">
        <v>0.74402066666666689</v>
      </c>
      <c r="B112" s="51"/>
      <c r="C112" s="51"/>
      <c r="D112" s="51"/>
      <c r="E112" s="47">
        <v>0.41250066666666668</v>
      </c>
    </row>
    <row r="113" spans="1:5" x14ac:dyDescent="0.25">
      <c r="A113" s="47">
        <v>0.72848066666666678</v>
      </c>
      <c r="B113" s="51"/>
      <c r="C113" s="51"/>
      <c r="D113" s="51"/>
      <c r="E113" s="47">
        <v>0.23422233333333334</v>
      </c>
    </row>
    <row r="114" spans="1:5" x14ac:dyDescent="0.25">
      <c r="A114" s="47">
        <v>0.38685966666666666</v>
      </c>
      <c r="B114" s="51"/>
      <c r="C114" s="51"/>
      <c r="D114" s="51"/>
      <c r="E114" s="47">
        <v>0.57808799999999994</v>
      </c>
    </row>
    <row r="115" spans="1:5" x14ac:dyDescent="0.25">
      <c r="A115" s="47">
        <v>0.49158199999999996</v>
      </c>
      <c r="B115" s="51"/>
      <c r="C115" s="51"/>
      <c r="D115" s="51"/>
      <c r="E115" s="47">
        <v>0.31848366666666666</v>
      </c>
    </row>
    <row r="116" spans="1:5" x14ac:dyDescent="0.25">
      <c r="A116" s="47">
        <v>0.58577166666666658</v>
      </c>
      <c r="B116" s="51"/>
      <c r="C116" s="51"/>
      <c r="D116" s="51"/>
      <c r="E116" s="47">
        <v>0.32185066666666667</v>
      </c>
    </row>
    <row r="117" spans="1:5" x14ac:dyDescent="0.25">
      <c r="A117" s="47">
        <v>0.49089133333333318</v>
      </c>
      <c r="B117" s="51"/>
      <c r="C117" s="51"/>
      <c r="D117" s="51"/>
      <c r="E117" s="47">
        <v>0.4021406666666667</v>
      </c>
    </row>
    <row r="118" spans="1:5" x14ac:dyDescent="0.25">
      <c r="A118" s="47">
        <v>0.51515100000000003</v>
      </c>
      <c r="B118" s="51"/>
      <c r="C118" s="51"/>
      <c r="D118" s="51"/>
      <c r="E118" s="47">
        <v>0.59129700000000007</v>
      </c>
    </row>
    <row r="119" spans="1:5" x14ac:dyDescent="0.25">
      <c r="A119" s="47">
        <v>0.37485933333333332</v>
      </c>
      <c r="B119" s="51"/>
      <c r="C119" s="51"/>
      <c r="D119" s="51"/>
      <c r="E119" s="47">
        <v>0.21462466666666663</v>
      </c>
    </row>
    <row r="120" spans="1:5" x14ac:dyDescent="0.25">
      <c r="A120" s="47">
        <v>0.4642143333333334</v>
      </c>
      <c r="B120" s="51"/>
      <c r="C120" s="51"/>
      <c r="D120" s="51"/>
      <c r="E120" s="47">
        <v>0.54959799999999992</v>
      </c>
    </row>
    <row r="121" spans="1:5" x14ac:dyDescent="0.25">
      <c r="A121" s="47">
        <v>0.71604866666666644</v>
      </c>
      <c r="B121" s="51"/>
      <c r="C121" s="51"/>
      <c r="D121" s="51"/>
      <c r="E121" s="47">
        <v>0.42752266666666655</v>
      </c>
    </row>
    <row r="122" spans="1:5" x14ac:dyDescent="0.25">
      <c r="A122" s="47">
        <v>0.45057366666666671</v>
      </c>
      <c r="B122" s="51"/>
      <c r="C122" s="51"/>
      <c r="D122" s="51"/>
      <c r="E122" s="47">
        <v>0.43460199999999993</v>
      </c>
    </row>
    <row r="123" spans="1:5" x14ac:dyDescent="0.25">
      <c r="A123" s="47">
        <v>0.47940899999999992</v>
      </c>
      <c r="B123" s="51"/>
      <c r="C123" s="51"/>
      <c r="D123" s="51"/>
      <c r="E123" s="47">
        <v>0.55365566666666655</v>
      </c>
    </row>
    <row r="124" spans="1:5" x14ac:dyDescent="0.25">
      <c r="A124" s="47">
        <v>0.81749033333333343</v>
      </c>
      <c r="B124" s="51"/>
      <c r="C124" s="51"/>
      <c r="D124" s="51"/>
      <c r="E124" s="47">
        <v>0.42484633333333333</v>
      </c>
    </row>
    <row r="125" spans="1:5" x14ac:dyDescent="0.25">
      <c r="A125" s="47">
        <v>0.69437900000000008</v>
      </c>
      <c r="B125" s="51"/>
      <c r="C125" s="51"/>
      <c r="D125" s="51"/>
      <c r="E125" s="47">
        <v>0.66761566666666661</v>
      </c>
    </row>
    <row r="126" spans="1:5" x14ac:dyDescent="0.25">
      <c r="A126" s="47">
        <v>0.67978866666666671</v>
      </c>
      <c r="B126" s="51"/>
      <c r="C126" s="51"/>
      <c r="D126" s="51"/>
      <c r="E126" s="47">
        <v>0.41776699999999989</v>
      </c>
    </row>
    <row r="127" spans="1:5" x14ac:dyDescent="0.25">
      <c r="A127" s="47">
        <v>0.60312466666666653</v>
      </c>
      <c r="B127" s="51"/>
      <c r="C127" s="51"/>
      <c r="D127" s="51"/>
      <c r="E127" s="47">
        <v>0.60312466666666664</v>
      </c>
    </row>
    <row r="128" spans="1:5" x14ac:dyDescent="0.25">
      <c r="A128" s="47">
        <v>0.53120900000000004</v>
      </c>
      <c r="B128" s="51"/>
      <c r="C128" s="51"/>
      <c r="D128" s="51"/>
      <c r="E128" s="47">
        <v>0.55969900000000006</v>
      </c>
    </row>
    <row r="129" spans="1:5" x14ac:dyDescent="0.25">
      <c r="A129" s="47">
        <v>0.50384133333333336</v>
      </c>
      <c r="B129" s="51"/>
      <c r="C129" s="51"/>
      <c r="D129" s="51"/>
      <c r="E129" s="47">
        <v>0.53483499999999995</v>
      </c>
    </row>
    <row r="130" spans="1:5" x14ac:dyDescent="0.25">
      <c r="A130" s="47">
        <v>0.41958000000000006</v>
      </c>
      <c r="B130" s="51"/>
      <c r="C130" s="51"/>
      <c r="D130" s="51"/>
      <c r="E130" s="47">
        <v>0.51238833333333333</v>
      </c>
    </row>
    <row r="131" spans="1:5" x14ac:dyDescent="0.25">
      <c r="A131" s="47">
        <v>0.3644993333333334</v>
      </c>
      <c r="B131" s="51"/>
      <c r="C131" s="51"/>
      <c r="D131" s="51"/>
      <c r="E131" s="47">
        <v>0.79029533333333335</v>
      </c>
    </row>
    <row r="132" spans="1:5" x14ac:dyDescent="0.25">
      <c r="A132" s="47">
        <v>0.57955566666666647</v>
      </c>
      <c r="B132" s="51"/>
      <c r="C132" s="51"/>
      <c r="D132" s="51"/>
      <c r="E132" s="47">
        <v>0.21462466666666663</v>
      </c>
    </row>
    <row r="133" spans="1:5" x14ac:dyDescent="0.25">
      <c r="A133" s="47">
        <v>0.45307733333333344</v>
      </c>
      <c r="B133" s="51"/>
      <c r="C133" s="51"/>
      <c r="D133" s="51"/>
      <c r="E133" s="47">
        <v>0.51463300000000001</v>
      </c>
    </row>
    <row r="134" spans="1:5" x14ac:dyDescent="0.25">
      <c r="A134" s="47">
        <v>0.59388699999999994</v>
      </c>
      <c r="B134" s="51"/>
      <c r="C134" s="51"/>
      <c r="D134" s="51"/>
      <c r="E134" s="47">
        <v>0.57135399999999992</v>
      </c>
    </row>
    <row r="135" spans="1:5" x14ac:dyDescent="0.25">
      <c r="A135" s="47">
        <v>0.56030333333333326</v>
      </c>
      <c r="B135" s="51"/>
      <c r="C135" s="51"/>
      <c r="D135" s="51"/>
      <c r="E135" s="47">
        <v>0.34093033333333322</v>
      </c>
    </row>
    <row r="136" spans="1:5" x14ac:dyDescent="0.25">
      <c r="E136" s="47">
        <v>0.49227266666666669</v>
      </c>
    </row>
    <row r="137" spans="1:5" x14ac:dyDescent="0.25">
      <c r="E137" s="47">
        <v>0.43244366666666667</v>
      </c>
    </row>
    <row r="138" spans="1:5" x14ac:dyDescent="0.25">
      <c r="E138" s="47">
        <v>0.63878033333333339</v>
      </c>
    </row>
    <row r="139" spans="1:5" x14ac:dyDescent="0.25">
      <c r="E139" s="47">
        <v>0.21255266666666664</v>
      </c>
    </row>
  </sheetData>
  <mergeCells count="2">
    <mergeCell ref="A1:D1"/>
    <mergeCell ref="E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 1a</vt:lpstr>
      <vt:lpstr>Fig. 1b</vt:lpstr>
      <vt:lpstr>Fig. 1c</vt:lpstr>
      <vt:lpstr>Fig. 1d</vt:lpstr>
      <vt:lpstr>Fig. 1e</vt:lpstr>
      <vt:lpstr>Fig. 1g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Nadilly</dc:creator>
  <cp:lastModifiedBy>petra</cp:lastModifiedBy>
  <dcterms:created xsi:type="dcterms:W3CDTF">2021-05-17T07:09:04Z</dcterms:created>
  <dcterms:modified xsi:type="dcterms:W3CDTF">2021-11-28T11:31:18Z</dcterms:modified>
</cp:coreProperties>
</file>