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nawelm/Box/U54 Project/Manuscripts/1. Characterization/NatCancer provisional acceptance revision docs AB-SDS/"/>
    </mc:Choice>
  </mc:AlternateContent>
  <xr:revisionPtr revIDLastSave="0" documentId="13_ncr:1_{40C64906-AAD3-BA4D-8F4D-52B46DB8B176}" xr6:coauthVersionLast="47" xr6:coauthVersionMax="47" xr10:uidLastSave="{00000000-0000-0000-0000-000000000000}"/>
  <bookViews>
    <workbookView xWindow="920" yWindow="980" windowWidth="25600" windowHeight="14180" activeTab="4" xr2:uid="{00000000-000D-0000-FFFF-FFFF00000000}"/>
  </bookViews>
  <sheets>
    <sheet name="Supp Table 1" sheetId="1" r:id="rId1"/>
    <sheet name="Supp Table 2" sheetId="2" r:id="rId2"/>
    <sheet name="Supp Table 3" sheetId="3" r:id="rId3"/>
    <sheet name="Supp Table 4" sheetId="4" r:id="rId4"/>
    <sheet name="Supp Table 5" sheetId="8" r:id="rId5"/>
    <sheet name="Supp Table 6" sheetId="6" r:id="rId6"/>
    <sheet name="Supp Table 7" sheetId="5" r:id="rId7"/>
  </sheets>
  <definedNames>
    <definedName name="_xlnm.Print_Area" localSheetId="0">'Supp Table 1'!$B$1:$O$55</definedName>
    <definedName name="_xlnm.Print_Area" localSheetId="2">'Supp Table 3'!$A$1:$F$29</definedName>
    <definedName name="_xlnm.Print_Area" localSheetId="3">'Supp Table 4'!$A$1:$C$39</definedName>
    <definedName name="_xlnm.Print_Area" localSheetId="4">'Supp Table 5'!$A$1:$E$46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<sst xmlns="http://schemas.openxmlformats.org/spreadsheetml/2006/main" count="2429" uniqueCount="1111">
  <si>
    <t>Patient tumor information</t>
  </si>
  <si>
    <t>PDX tumor information</t>
  </si>
  <si>
    <t>Collection site</t>
  </si>
  <si>
    <t>Tx naïve or pretreated</t>
  </si>
  <si>
    <t>ER</t>
  </si>
  <si>
    <t>PR</t>
  </si>
  <si>
    <t>HER2</t>
  </si>
  <si>
    <t>Estrogen Dependent</t>
  </si>
  <si>
    <t>IHC</t>
  </si>
  <si>
    <t>PDxO</t>
  </si>
  <si>
    <t>Derived subline(s)</t>
  </si>
  <si>
    <t>Notes</t>
  </si>
  <si>
    <t>HCI-001</t>
  </si>
  <si>
    <r>
      <t>1</t>
    </r>
    <r>
      <rPr>
        <vertAlign val="superscript"/>
        <sz val="12"/>
        <color indexed="8"/>
        <rFont val="Calibri"/>
        <family val="2"/>
      </rPr>
      <t>o</t>
    </r>
    <r>
      <rPr>
        <sz val="12"/>
        <color theme="1"/>
        <rFont val="Calibri"/>
        <family val="2"/>
      </rPr>
      <t xml:space="preserve"> breast</t>
    </r>
  </si>
  <si>
    <t>Pretreated</t>
  </si>
  <si>
    <t>neg</t>
  </si>
  <si>
    <t>n/a</t>
  </si>
  <si>
    <t>DeRose et al, 2011</t>
  </si>
  <si>
    <t>Yes</t>
  </si>
  <si>
    <t>PTEN negative by IHC</t>
  </si>
  <si>
    <t>HCI-002</t>
  </si>
  <si>
    <t>Naïve</t>
  </si>
  <si>
    <t>HCI-003</t>
  </si>
  <si>
    <t>pos</t>
  </si>
  <si>
    <t>HCI-004</t>
  </si>
  <si>
    <t>In progress</t>
  </si>
  <si>
    <t>HCI-005</t>
  </si>
  <si>
    <t>Pleural Effusion</t>
  </si>
  <si>
    <t>primary tumor was pos and amplified; PE not tested</t>
  </si>
  <si>
    <t>pos, mixed; not amplified</t>
  </si>
  <si>
    <t>HCI-006</t>
  </si>
  <si>
    <t>nd</t>
  </si>
  <si>
    <t>HCI-007</t>
  </si>
  <si>
    <t>HCI-008</t>
  </si>
  <si>
    <t>HCI-009</t>
  </si>
  <si>
    <t>Ascites</t>
  </si>
  <si>
    <t>Failed</t>
  </si>
  <si>
    <t>HCI-010</t>
  </si>
  <si>
    <t>borderline</t>
  </si>
  <si>
    <t>HCI-011</t>
  </si>
  <si>
    <t>HCI-012</t>
  </si>
  <si>
    <t>pos, mixed</t>
  </si>
  <si>
    <t>HCI-013</t>
  </si>
  <si>
    <t>HCI-014</t>
    <phoneticPr fontId="0" type="noConversion"/>
  </si>
  <si>
    <t>neg</t>
    <phoneticPr fontId="0" type="noConversion"/>
  </si>
  <si>
    <t>Figure S4</t>
  </si>
  <si>
    <t>HCI-015</t>
  </si>
  <si>
    <t>Brain metastasis</t>
  </si>
  <si>
    <t>Figure S5</t>
  </si>
  <si>
    <t>HCI-016</t>
  </si>
  <si>
    <t>Figure S6</t>
  </si>
  <si>
    <t>HCI-017</t>
  </si>
  <si>
    <t>Figure S7</t>
  </si>
  <si>
    <t>HCI-017B</t>
  </si>
  <si>
    <t>Bone metastasis</t>
  </si>
  <si>
    <t xml:space="preserve">neg </t>
  </si>
  <si>
    <t>HCI-018</t>
  </si>
  <si>
    <t>Figure S8</t>
  </si>
  <si>
    <t>HCI-019</t>
  </si>
  <si>
    <r>
      <t>1</t>
    </r>
    <r>
      <rPr>
        <vertAlign val="superscript"/>
        <sz val="12"/>
        <color rgb="FF000000"/>
        <rFont val="Calibri"/>
        <family val="2"/>
        <scheme val="minor"/>
      </rPr>
      <t>o</t>
    </r>
    <r>
      <rPr>
        <sz val="12"/>
        <color rgb="FF000000"/>
        <rFont val="Calibri"/>
        <family val="2"/>
        <scheme val="minor"/>
      </rPr>
      <t xml:space="preserve"> breast</t>
    </r>
  </si>
  <si>
    <t>neg (1%)</t>
  </si>
  <si>
    <t>Figure S9</t>
  </si>
  <si>
    <t>HCI-023</t>
  </si>
  <si>
    <t>Figure S10</t>
  </si>
  <si>
    <t>HCI-024</t>
  </si>
  <si>
    <t>Skin metastasis</t>
  </si>
  <si>
    <t>HCI-025</t>
  </si>
  <si>
    <t>Figure S11</t>
  </si>
  <si>
    <t>HCI-026</t>
  </si>
  <si>
    <t>Spine metastasis</t>
  </si>
  <si>
    <t>neg (3%)</t>
  </si>
  <si>
    <t>Figure S12</t>
  </si>
  <si>
    <t>HCI-027</t>
  </si>
  <si>
    <t>Figure S13</t>
  </si>
  <si>
    <t>HCI-028</t>
  </si>
  <si>
    <t>Figure S14</t>
  </si>
  <si>
    <t>HCI-030</t>
  </si>
  <si>
    <t xml:space="preserve">recurr. breast </t>
  </si>
  <si>
    <t>Figure S15</t>
  </si>
  <si>
    <t>HCI-031</t>
  </si>
  <si>
    <t>Figure S16</t>
  </si>
  <si>
    <t>HCI-032</t>
  </si>
  <si>
    <t>No</t>
  </si>
  <si>
    <t>Figure S17</t>
  </si>
  <si>
    <t>HCI-033</t>
  </si>
  <si>
    <t>Lung metastasis</t>
  </si>
  <si>
    <t>Figure S18</t>
  </si>
  <si>
    <t>HCI-034</t>
  </si>
  <si>
    <t>recur. breast</t>
  </si>
  <si>
    <t>HCI-036</t>
  </si>
  <si>
    <t>recurr. breast phyllodes</t>
  </si>
  <si>
    <t>Figure S20</t>
  </si>
  <si>
    <t>HCI-037</t>
  </si>
  <si>
    <t>recurr. breast</t>
  </si>
  <si>
    <t>Figure S21</t>
  </si>
  <si>
    <t>HCI-038</t>
  </si>
  <si>
    <t>HCI-039</t>
  </si>
  <si>
    <t>Pleural effusion</t>
  </si>
  <si>
    <t>HCI-040</t>
  </si>
  <si>
    <t>Figure S22</t>
  </si>
  <si>
    <t>HCI-041</t>
  </si>
  <si>
    <t>neg</t>
    <phoneticPr fontId="12"/>
  </si>
  <si>
    <t>Figure S23</t>
  </si>
  <si>
    <t>HCI-042</t>
  </si>
  <si>
    <t>Figure S24</t>
  </si>
  <si>
    <t>HCI-043</t>
  </si>
  <si>
    <t>Figure S25</t>
  </si>
  <si>
    <t>HCI-044</t>
  </si>
  <si>
    <t>Figure S26</t>
  </si>
  <si>
    <t>HCI-045</t>
    <phoneticPr fontId="0" type="noConversion"/>
  </si>
  <si>
    <t>Figure S27</t>
  </si>
  <si>
    <t>HCI-046</t>
    <phoneticPr fontId="0" type="noConversion"/>
  </si>
  <si>
    <t>Figure S28</t>
  </si>
  <si>
    <t>HCI-047</t>
    <phoneticPr fontId="0" type="noConversion"/>
  </si>
  <si>
    <t>Ascites</t>
    <phoneticPr fontId="0" type="noConversion"/>
  </si>
  <si>
    <t>Figure S29</t>
  </si>
  <si>
    <t>HCI-048</t>
    <phoneticPr fontId="0" type="noConversion"/>
  </si>
  <si>
    <t>pos (10%)</t>
  </si>
  <si>
    <t>n/a</t>
    <phoneticPr fontId="12"/>
  </si>
  <si>
    <t>Figure S30</t>
  </si>
  <si>
    <t>HCI-049</t>
    <phoneticPr fontId="0" type="noConversion"/>
  </si>
  <si>
    <t>pos</t>
    <phoneticPr fontId="0" type="noConversion"/>
  </si>
  <si>
    <t>Figure S31</t>
  </si>
  <si>
    <t>HCI-050</t>
    <phoneticPr fontId="12"/>
  </si>
  <si>
    <t>LN metastasis</t>
  </si>
  <si>
    <t>Figure S32</t>
  </si>
  <si>
    <t>HCI-051</t>
    <phoneticPr fontId="12"/>
  </si>
  <si>
    <t>Ascites</t>
    <phoneticPr fontId="12"/>
  </si>
  <si>
    <t>Figure S33</t>
  </si>
  <si>
    <t>HCI-052</t>
  </si>
  <si>
    <t>Figure S34</t>
  </si>
  <si>
    <t>HCI-053</t>
  </si>
  <si>
    <t>HCI-054</t>
  </si>
  <si>
    <t>Figure S35</t>
  </si>
  <si>
    <t>Figure S36</t>
  </si>
  <si>
    <t>Figure S19</t>
  </si>
  <si>
    <t>Figure S37</t>
  </si>
  <si>
    <t>Figure S38</t>
  </si>
  <si>
    <t>Figure S39</t>
  </si>
  <si>
    <t>Figure S40</t>
  </si>
  <si>
    <t>neg</t>
    <phoneticPr fontId="12"/>
  </si>
  <si>
    <t>Model ID</t>
  </si>
  <si>
    <t>PTEN positive by IHC</t>
  </si>
  <si>
    <t>HCI-015BR (birinapant resistant) PDX and PDxO</t>
  </si>
  <si>
    <t>HCI-023BR (birinapant resistant) PDX and PDxO</t>
  </si>
  <si>
    <t>HCI-027BR (birinapant resistant) PDX and PDxO; HCI-027BS (birinapant sensitive PDX and PDxO</t>
  </si>
  <si>
    <t>neg</t>
    <phoneticPr fontId="12"/>
  </si>
  <si>
    <t>Yes; ESR1 WT</t>
  </si>
  <si>
    <t>Partial; E2 enhanced; ESR1 L536P</t>
  </si>
  <si>
    <t>nd; ESR1 L536P</t>
  </si>
  <si>
    <t>Partial; E2 enhanced; ESR1 WT</t>
  </si>
  <si>
    <t>Partial; E2 enhanced; ESR1 Y537S</t>
  </si>
  <si>
    <t>nd; ESR1 WT</t>
  </si>
  <si>
    <t>no hotspot ESR1 mutations detected</t>
  </si>
  <si>
    <t>No; ESR1 Y537S homo</t>
  </si>
  <si>
    <t>Unknown</t>
  </si>
  <si>
    <t>Table 1. Summary of current HCI breast cancer PDX lines, along with matching organoid (PDxO) lines and any applicable sublines.</t>
  </si>
  <si>
    <r>
      <t>Abbreviations: 1</t>
    </r>
    <r>
      <rPr>
        <vertAlign val="superscript"/>
        <sz val="12"/>
        <color theme="1"/>
        <rFont val="Calibri (Body)"/>
      </rPr>
      <t>o</t>
    </r>
    <r>
      <rPr>
        <sz val="12"/>
        <color theme="1"/>
        <rFont val="Calibri"/>
        <family val="2"/>
        <scheme val="minor"/>
      </rPr>
      <t>, primary; pos, positive; neg, negative; n/a, not applicable; nd, not done; E2, estradiol; PDxO, PDX-derived organoids;  recurr., recurrent; LN, lymph node; tx, treatment</t>
    </r>
  </si>
  <si>
    <t>Model IDs with matching color models indicate multiple models from the same patient</t>
  </si>
  <si>
    <t>Yes; ESR1 WT (4-9% Y537S)</t>
  </si>
  <si>
    <t>PTEN positive by IHC; PDxO are ESR1 WT</t>
  </si>
  <si>
    <t>No; ESR1 WT (1-3% Y537S)</t>
  </si>
  <si>
    <t>HCI-032 PDxO andHCI-032EI PDX and PDxO are ESR1 WT</t>
  </si>
  <si>
    <t>HCI-045VR (vinorelbine resistant) PDX and PDxO</t>
  </si>
  <si>
    <t>HCI-053CR (capecitabine resistant) PDX</t>
  </si>
  <si>
    <r>
      <t xml:space="preserve">HCI-003FR (fulvestrant resistant PDXoX); </t>
    </r>
    <r>
      <rPr>
        <b/>
        <sz val="12"/>
        <color theme="1"/>
        <rFont val="Calibri"/>
        <family val="2"/>
      </rPr>
      <t>Figure S49</t>
    </r>
  </si>
  <si>
    <r>
      <t xml:space="preserve">HCI-011FR (fulvestrant resistant PDXoX); </t>
    </r>
    <r>
      <rPr>
        <b/>
        <sz val="12"/>
        <color theme="1"/>
        <rFont val="Calibri"/>
        <family val="2"/>
      </rPr>
      <t>Figure S49</t>
    </r>
  </si>
  <si>
    <r>
      <t>HCI-013EI (estrogen independent) PDX;</t>
    </r>
    <r>
      <rPr>
        <b/>
        <sz val="12"/>
        <color theme="1"/>
        <rFont val="Calibri"/>
        <family val="2"/>
      </rPr>
      <t xml:space="preserve"> Figure S42</t>
    </r>
  </si>
  <si>
    <r>
      <t xml:space="preserve">HCI-028LV (liver metastasis) PDX; </t>
    </r>
    <r>
      <rPr>
        <b/>
        <sz val="12"/>
        <color theme="1"/>
        <rFont val="Calibri"/>
        <family val="2"/>
      </rPr>
      <t>Figure S2</t>
    </r>
  </si>
  <si>
    <r>
      <t xml:space="preserve">HCI-031OV (ovary metastasis) PDX; </t>
    </r>
    <r>
      <rPr>
        <b/>
        <sz val="12"/>
        <color theme="1"/>
        <rFont val="Calibri"/>
        <family val="2"/>
      </rPr>
      <t>Figure S3</t>
    </r>
  </si>
  <si>
    <r>
      <rPr>
        <sz val="12"/>
        <color theme="1"/>
        <rFont val="Calibri"/>
        <family val="2"/>
      </rPr>
      <t xml:space="preserve">HCI-032EI (estrogen independent) PDX and PDxO; </t>
    </r>
    <r>
      <rPr>
        <b/>
        <sz val="12"/>
        <color theme="1"/>
        <rFont val="Calibri"/>
        <family val="2"/>
      </rPr>
      <t>Figure S43</t>
    </r>
  </si>
  <si>
    <r>
      <rPr>
        <sz val="12"/>
        <color theme="1"/>
        <rFont val="Calibri"/>
        <family val="2"/>
      </rPr>
      <t xml:space="preserve">HCI-040EI (estrogen independent) PDX and PDxO; </t>
    </r>
    <r>
      <rPr>
        <b/>
        <sz val="12"/>
        <color theme="1"/>
        <rFont val="Calibri"/>
        <family val="2"/>
      </rPr>
      <t>Figure S44</t>
    </r>
  </si>
  <si>
    <r>
      <rPr>
        <sz val="12"/>
        <color theme="1"/>
        <rFont val="Calibri"/>
        <family val="2"/>
      </rPr>
      <t xml:space="preserve">HCI-044EI (estrogen independent) PDX; </t>
    </r>
    <r>
      <rPr>
        <b/>
        <sz val="12"/>
        <color theme="1"/>
        <rFont val="Calibri"/>
        <family val="2"/>
      </rPr>
      <t>Figure S45</t>
    </r>
  </si>
  <si>
    <t xml:space="preserve">HPF, high power field; ID, identifier; IDC, infiltrating ductal carcinoma; IHC, immunohistochemistry; ILC, infiltrating lobular carcinoma; LN, lymph NODe; n/a, not applicable; nd, not determined; NOD.SCID, non-obese/diabetic severe combined immuNODeficient mice; NSG, NOD.SCID/IL2Rgamma-/- mice; NRG, NOD/Rag1/IL2Rgamma-/- mice; PE, pleural effusion; tx, treatment; XRT, Xray therapy  </t>
    <phoneticPr fontId="7" type="noConversion"/>
  </si>
  <si>
    <t>Abbreviations:</t>
  </si>
  <si>
    <t>NOD/SCID(fresh): 4.5 months</t>
  </si>
  <si>
    <t>Nov 2019</t>
    <phoneticPr fontId="7" type="noConversion"/>
  </si>
  <si>
    <t xml:space="preserve">multifocal invasive ductal carcinoma grade 3, focus #1: 2.6 cm, #2: 1.1 cm, #3: 0.2 cm, minimal treatment effect, cellularity 80% </t>
  </si>
  <si>
    <t>carboplatin 2019-2020; capecitabine 2020</t>
  </si>
  <si>
    <t>dose dense doxorubicun, paclitaxel 2019</t>
  </si>
  <si>
    <t>Breast tumor residual disease collected &amp; implanted 2019</t>
  </si>
  <si>
    <t xml:space="preserve">19-0028022 </t>
    <phoneticPr fontId="7" type="noConversion"/>
  </si>
  <si>
    <t>HCI-054</t>
    <phoneticPr fontId="7" type="noConversion"/>
  </si>
  <si>
    <t>June 2019</t>
  </si>
  <si>
    <t>Alive as of June 2020</t>
  </si>
  <si>
    <t>none known</t>
  </si>
  <si>
    <t>invasive ductal carcinoma, high grade DCIS solid and comedo</t>
  </si>
  <si>
    <t>residual disease after neoadjuvant tx</t>
  </si>
  <si>
    <t>none</t>
  </si>
  <si>
    <t>American Indian or Alaska Native</t>
    <phoneticPr fontId="7" type="noConversion"/>
  </si>
  <si>
    <t>IDC; 2019</t>
  </si>
  <si>
    <r>
      <t>1</t>
    </r>
    <r>
      <rPr>
        <vertAlign val="superscript"/>
        <sz val="12"/>
        <color indexed="8"/>
        <rFont val="Calibri"/>
        <family val="2"/>
      </rPr>
      <t>o</t>
    </r>
    <r>
      <rPr>
        <sz val="12"/>
        <color theme="1"/>
        <rFont val="Calibri"/>
        <family val="2"/>
      </rPr>
      <t xml:space="preserve"> breast tumor pre-tx biopsy collected &amp; implanted 2019</t>
    </r>
  </si>
  <si>
    <t>3HW5TM</t>
  </si>
  <si>
    <t xml:space="preserve">19-0014294 </t>
    <phoneticPr fontId="7" type="noConversion"/>
  </si>
  <si>
    <t>HCI-053</t>
    <phoneticPr fontId="7" type="noConversion"/>
  </si>
  <si>
    <t>NOD/SCID(fresh): 5 months</t>
  </si>
  <si>
    <t>LN</t>
  </si>
  <si>
    <t xml:space="preserve">Stage III, T3N1M0; IDC with papillary features, Nottingham grade 3 (tubules: 3, nuclei: 2, mitoses: 3); associated with abundant necrosis, DCIS not identified, lymphovascular invasion is not identified. Right axillary lymph node negative for tumor. </t>
  </si>
  <si>
    <t>dose dense doxorubicun, cyclophosphamide, paclitaxel 2019</t>
  </si>
  <si>
    <t>no</t>
  </si>
  <si>
    <t>Caucasian</t>
  </si>
  <si>
    <t>M3U93G</t>
  </si>
  <si>
    <t>19-0014727</t>
  </si>
  <si>
    <t>HCI-052</t>
    <phoneticPr fontId="7" type="noConversion"/>
  </si>
  <si>
    <t>NOD/SCID(fresh): 2 months</t>
  </si>
  <si>
    <t>Sept 2019</t>
    <phoneticPr fontId="7" type="noConversion"/>
  </si>
  <si>
    <t>Died 2020</t>
  </si>
  <si>
    <t>liver, bone</t>
  </si>
  <si>
    <t>IDC of right breast, G3 poorly differentiated (high grade); Total Nottingham score: grade III (8-9 points); tubule formation minimal less than 10% (score=3); nuclear pleomorphism moderate increase in size (score=2); greater than 20 mitoses per 10 HFP (score=3)</t>
  </si>
  <si>
    <t>pathological complete response to neoadjuvant therapy; liver recurrence 2019; bone progression 2020</t>
  </si>
  <si>
    <t>capecitabine 2019;  atezolizumab + cabozantinib 2019</t>
  </si>
  <si>
    <t>doxorubicin, cyclophosphamide, taxol 2018; apixaban 2019</t>
  </si>
  <si>
    <t>breast 2018</t>
  </si>
  <si>
    <t>IDC; 2018</t>
  </si>
  <si>
    <t>Malignant ascites collected &amp; implanted 2019</t>
    <phoneticPr fontId="7" type="noConversion"/>
  </si>
  <si>
    <t>GM3RW3</t>
    <phoneticPr fontId="7" type="noConversion"/>
  </si>
  <si>
    <t>19-0023653</t>
  </si>
  <si>
    <t>HCI-051</t>
    <phoneticPr fontId="7" type="noConversion"/>
  </si>
  <si>
    <t>NOD/SCID, NRG(fresh): 3 months</t>
  </si>
  <si>
    <t>Jan 2019</t>
    <phoneticPr fontId="7" type="noConversion"/>
  </si>
  <si>
    <t>Died 2019</t>
  </si>
  <si>
    <t>Axillary lymph node</t>
  </si>
  <si>
    <t>IDC (papillary) Primary histologic grade: G3 (poorly differentiated - high grade); Total Nottingham Score: Grade III (8-9 points); Nuclear Pleomorphism: score = 3; Tubule formation: score = 3; Mitotic count: score = 2 (10-20 mitoses per 10 HPF)</t>
  </si>
  <si>
    <t>pos (5%)</t>
  </si>
  <si>
    <t>Residual primary tumor after neoajuvant chemo. This LN metastasis recurred  while on capecitabine.</t>
  </si>
  <si>
    <t xml:space="preserve">low dose doxorubicin 2019; 
eribulin 2019 </t>
  </si>
  <si>
    <t>dose dense doxorubicun, paclitaxel 2017; letrozole 2018; capecitabine 2018</t>
  </si>
  <si>
    <t>unknown</t>
  </si>
  <si>
    <t>Caucasian</t>
    <phoneticPr fontId="7" type="noConversion"/>
  </si>
  <si>
    <t>IDC; 2017</t>
  </si>
  <si>
    <t>Lymph node recurrence collected &amp; implanted in 2019</t>
  </si>
  <si>
    <t>6YQ761</t>
  </si>
  <si>
    <t>19-0002056</t>
  </si>
  <si>
    <t>HCI-050</t>
    <phoneticPr fontId="7" type="noConversion"/>
  </si>
  <si>
    <t>yes</t>
  </si>
  <si>
    <t>NSG(fresh): 5 months</t>
    <phoneticPr fontId="7" type="noConversion"/>
  </si>
  <si>
    <t>Sept 2019</t>
  </si>
  <si>
    <t xml:space="preserve">Alive as of April 2019 </t>
  </si>
  <si>
    <t>IDC (primary) G3 poorly differentiated (high grade); total Nottingham score: Grade III (8-9 points); minimal less than 10% tubual formation; nulclear pleomorphism: marked variation in size, nucleoli, chromatin clumping, etc (score=3);  greater than 20 mitosis per 10 HPF (score=3)</t>
  </si>
  <si>
    <r>
      <t>1</t>
    </r>
    <r>
      <rPr>
        <vertAlign val="superscript"/>
        <sz val="12"/>
        <color indexed="8"/>
        <rFont val="Calibri"/>
        <family val="2"/>
      </rPr>
      <t>o</t>
    </r>
    <r>
      <rPr>
        <sz val="12"/>
        <color theme="1"/>
        <rFont val="Calibri"/>
        <family val="2"/>
      </rPr>
      <t xml:space="preserve"> breast tumor collected in 2018 &amp; cryopreserved before implantation </t>
    </r>
  </si>
  <si>
    <t>F0A118</t>
  </si>
  <si>
    <t>18-0002158</t>
    <phoneticPr fontId="7" type="noConversion"/>
  </si>
  <si>
    <t>HCI-049</t>
    <phoneticPr fontId="7" type="noConversion"/>
  </si>
  <si>
    <t>April 2019</t>
  </si>
  <si>
    <t>Died 2021</t>
  </si>
  <si>
    <t>brain</t>
  </si>
  <si>
    <t>IDC (primary) G3 poorly differentiated (high grade); total Nottingham score: Grade III (8-9 points), minimal less than 10% tubual formation; nulclear pleomorphism: marked variation in size, nucleoli, chromatin clumping, etc (score=3); greater than 20 mitosis per 10 HPF (score=3)</t>
  </si>
  <si>
    <t>ER 10%</t>
    <phoneticPr fontId="7" type="noConversion"/>
  </si>
  <si>
    <t>Complete pathologial response to neoadjuvant AC-T</t>
  </si>
  <si>
    <t xml:space="preserve">
dose dense doxorubicin, cyclophosphamide, taxol 2019</t>
  </si>
  <si>
    <t xml:space="preserve">Caucasian </t>
  </si>
  <si>
    <t>Z3257U</t>
    <phoneticPr fontId="7" type="noConversion"/>
  </si>
  <si>
    <t>19-0009326</t>
  </si>
  <si>
    <t>HCI-048</t>
    <phoneticPr fontId="7" type="noConversion"/>
  </si>
  <si>
    <t>NRG(fresh): 4 months</t>
    <phoneticPr fontId="7" type="noConversion"/>
  </si>
  <si>
    <t>Dec 2018</t>
  </si>
  <si>
    <t>Died 2017</t>
  </si>
  <si>
    <t>LN, liver, bone, peritoneum, pleura</t>
  </si>
  <si>
    <t>June 2017: Perotineal fluid: malignant cells present derived from adenocarcinoma.  ER 5%, PR 0%, HER2 3+</t>
  </si>
  <si>
    <t>pos (80%)</t>
  </si>
  <si>
    <t>pos (98%)</t>
  </si>
  <si>
    <t>Anastrozole 2010-2102;  zoledronic acid 2010-?; exemestane 2012-2013; tamoxifen 2013; letrozole 2013-2014; tamoxifen 2014-2015; fulvestrant 2015; megestrol 2015-2016; capecitabine 2016; taxol 2016; trastuzumab 2016; ado-trastuzumab emtansine 2016-2017; trastuzumab, taxol 2017; lapatinib, capecitabine 2017</t>
  </si>
  <si>
    <t>breast 2005, 2010</t>
  </si>
  <si>
    <t>IDC; 2005</t>
  </si>
  <si>
    <t>Malignant ascites collected &amp; implanted 2017</t>
    <phoneticPr fontId="7" type="noConversion"/>
  </si>
  <si>
    <t>ZUWH8K</t>
  </si>
  <si>
    <t>17-0017498</t>
  </si>
  <si>
    <t>HCI-047</t>
    <phoneticPr fontId="7" type="noConversion"/>
  </si>
  <si>
    <t>NOD/SCID(fresh): 6 months</t>
  </si>
  <si>
    <t>July 2018</t>
  </si>
  <si>
    <t xml:space="preserve">Alive as of June 2020
</t>
  </si>
  <si>
    <t xml:space="preserve">IDC (primary) G3 poorly differentiated (high grade); total Nottingham score: Grade III (8-9 points), minimal less than 10% tubual formation, 10 to 20 mitosis per 10 HPF  </t>
  </si>
  <si>
    <t>neg (2+)</t>
  </si>
  <si>
    <t>Near pathological complete repsonse to neoadjuvant CMF tx</t>
  </si>
  <si>
    <t>dose dense doxorubicin, cyclophosphamide 2018 (discontinued for tox); 08/18: change to cyclophosphamide; methotrexate; 5-fluorouracil</t>
  </si>
  <si>
    <t>DCIS; 2001, IDC with DCIS; 2018</t>
  </si>
  <si>
    <t>1o breast tumor pre-tx biopsy collected &amp; implanted 2018</t>
  </si>
  <si>
    <t>7TG17R</t>
  </si>
  <si>
    <t>18-0014931</t>
  </si>
  <si>
    <t>HCI-046</t>
    <phoneticPr fontId="7" type="noConversion"/>
  </si>
  <si>
    <t>Oct 2018</t>
  </si>
  <si>
    <t>LN, chest wall, lung</t>
  </si>
  <si>
    <t xml:space="preserve">IDC (primary) and DCIS (secondary) of right breast, G3 poorly differentiated (high grade); total Nottingham score: Grade III (8-9 points), minimal less than 10% tubual formation, greater than 20 mitosis per 10 HPF (score=3). ER -, PR - HER 2- </t>
  </si>
  <si>
    <t>residual multifocal IDC, grade 3, dermis involved after neoadjuvant AC-TC;
progression to chest well and lungs</t>
  </si>
  <si>
    <t>dose dense (dd) doxorubicin, cyclophosphamide, dd taxol 2018; then dd taxol + carboplatin 2018-2019; capecitabine 2019; vinorelbine, trastuzumab, pertuzumab 2019;  fam-trastuzumab deruxtecan-nxki 2020</t>
  </si>
  <si>
    <t>IDC with DCIS; 2018</t>
  </si>
  <si>
    <r>
      <t>1</t>
    </r>
    <r>
      <rPr>
        <vertAlign val="superscript"/>
        <sz val="12"/>
        <color indexed="8"/>
        <rFont val="Calibri"/>
        <family val="2"/>
      </rPr>
      <t>o</t>
    </r>
    <r>
      <rPr>
        <sz val="12"/>
        <color theme="1"/>
        <rFont val="Calibri"/>
        <family val="2"/>
      </rPr>
      <t xml:space="preserve"> breast tumor pre-tx biopsy collected &amp; implanted 2018</t>
    </r>
  </si>
  <si>
    <t>D8AYFL</t>
  </si>
  <si>
    <t>18-0022183</t>
  </si>
  <si>
    <t>HCI-045</t>
  </si>
  <si>
    <t>brain, liver, kidney</t>
    <phoneticPr fontId="7" type="noConversion"/>
  </si>
  <si>
    <t>June 2019, from HCI-044 grown in OVX mice</t>
  </si>
  <si>
    <t>HCI-044EI</t>
    <phoneticPr fontId="7" type="noConversion"/>
  </si>
  <si>
    <t>Brain</t>
    <phoneticPr fontId="7" type="noConversion"/>
  </si>
  <si>
    <t>partial</t>
  </si>
  <si>
    <t xml:space="preserve"> July 2018</t>
  </si>
  <si>
    <t>Died Dec 2018</t>
  </si>
  <si>
    <t>Pleura, bone, skull</t>
  </si>
  <si>
    <t xml:space="preserve"> Nottingham grade 3 out of 3 (Tubules: 3, Nuclei: 3, Mitoses: 2). no DCIS is present. Lymphovascular invasion is not identified. E-cadherin is positive in the tumor cells. ER 95%, PR 2%, HER2 neg (1+).</t>
  </si>
  <si>
    <t>capecitabine 2018</t>
  </si>
  <si>
    <t xml:space="preserve">                                                         
denosumab 2014; add tamoxifen 2015; taxol 2015; exemestane 2015-2107; tamoxifen 2017; letrozole, palbociclib 2017-2018; doxorubicin 2018                                                                                </t>
  </si>
  <si>
    <t>hip 2014; 
skull and mandible 2015; sacrum and S2 2018</t>
  </si>
  <si>
    <t>IDC; 2014 (Stage IV with bone mets only)</t>
  </si>
  <si>
    <t>Brain met collected &amp; implanted 2018</t>
    <phoneticPr fontId="7" type="noConversion"/>
  </si>
  <si>
    <t>H1XH5G</t>
  </si>
  <si>
    <t>18-0016224</t>
  </si>
  <si>
    <t>basal-like</t>
  </si>
  <si>
    <t>NSG(fresh): 1 month</t>
    <phoneticPr fontId="7" type="noConversion"/>
  </si>
  <si>
    <t>March 2018</t>
  </si>
  <si>
    <t>Liver, bone</t>
  </si>
  <si>
    <t>doxorubicin, cyclophosphamide, taxol 2018; apixaban 2019; capecitabine 2019;  atezolizumab + cabozantinib 2019;
enoxaparin 2019; eribulin 2019-2020; carboplatin 2020</t>
  </si>
  <si>
    <t>GM3RW3</t>
  </si>
  <si>
    <t>18-0004649</t>
  </si>
  <si>
    <t>NSG(fresh): 2.5 months</t>
    <phoneticPr fontId="7" type="noConversion"/>
  </si>
  <si>
    <t>Nov 2017</t>
  </si>
  <si>
    <t>not detected</t>
  </si>
  <si>
    <t>poorly differentiated (high grade); T2N0M0</t>
  </si>
  <si>
    <t>pos (1%)</t>
  </si>
  <si>
    <t>pathological complete response to neoadjuvant therapy</t>
  </si>
  <si>
    <t>neoadjuvant docetaxel, carboplatin, trastuzumab, pertuzumab 2017-2018</t>
  </si>
  <si>
    <r>
      <t>1</t>
    </r>
    <r>
      <rPr>
        <vertAlign val="superscript"/>
        <sz val="12"/>
        <color indexed="8"/>
        <rFont val="Calibri"/>
        <family val="2"/>
      </rPr>
      <t>o</t>
    </r>
    <r>
      <rPr>
        <sz val="12"/>
        <color theme="1"/>
        <rFont val="Calibri"/>
        <family val="2"/>
      </rPr>
      <t xml:space="preserve"> breast tumor pre-tx biopsy collected &amp; implanted 2017</t>
    </r>
  </si>
  <si>
    <t>1N7W87</t>
  </si>
  <si>
    <t>17-0026456</t>
  </si>
  <si>
    <t>NOD/SCID(fresh): 1.5 months</t>
  </si>
  <si>
    <t>Feb 2018</t>
  </si>
  <si>
    <t xml:space="preserve">Died 2018 
</t>
  </si>
  <si>
    <t>lung</t>
  </si>
  <si>
    <t>2018 right ductal carcinoma in situ, G3 poorly differentiated (high grade with extensive necrosis)</t>
  </si>
  <si>
    <t xml:space="preserve">progession on neo-adjuvant doxirubicin, cyclophosphamide, carboplatin, taxol </t>
  </si>
  <si>
    <t>dose dense doxirubicin, cyclophosphamide 2018; carboplatin, taxol 2018; 
 pembrolizumab 2018</t>
  </si>
  <si>
    <t>IDC (Metaplastic); 2018</t>
  </si>
  <si>
    <t>PGM0L2</t>
  </si>
  <si>
    <t>18-0012940</t>
  </si>
  <si>
    <t>lung</t>
    <phoneticPr fontId="7" type="noConversion"/>
  </si>
  <si>
    <t>NSG(fresh): 6.5 months</t>
    <phoneticPr fontId="7" type="noConversion"/>
  </si>
  <si>
    <t>Sept 2019, from HCI-040 grown in OVX mice</t>
  </si>
  <si>
    <t>HCI-040EI</t>
    <phoneticPr fontId="7" type="noConversion"/>
  </si>
  <si>
    <t xml:space="preserve">NSG, NRG(fresh): 4 months </t>
    <phoneticPr fontId="7" type="noConversion"/>
  </si>
  <si>
    <t xml:space="preserve">Died 2017
</t>
  </si>
  <si>
    <t>lung, femur</t>
  </si>
  <si>
    <t>2006 left T2N0M0 grade 3 ductal cancer, ER+, HER2+ Lumpectomy. 2010 IBTR poorly-differentiated invasive ductal carcinoma, ER+ (99%), PR+ (60%), and HER2 positive (3+). 2015 pulmonary NODules and hilar NODes. Biopsy c/w metastatic breast cancer, ER 90% PR 80% HER2 3+</t>
  </si>
  <si>
    <t>progression on tamoxifen</t>
  </si>
  <si>
    <t>tamoxifen 2007; anastrazole 2007; letrozole 2015; tamoxifen 2017; fulvestrant 2017</t>
  </si>
  <si>
    <t>IDC; 2006</t>
  </si>
  <si>
    <t>Femur met collected &amp; implanted 2017</t>
  </si>
  <si>
    <t>4JX4H1</t>
  </si>
  <si>
    <t>17-0027801</t>
  </si>
  <si>
    <t>NSG, NRG(fresh): 2 months</t>
    <phoneticPr fontId="7" type="noConversion"/>
  </si>
  <si>
    <t>May 2018</t>
  </si>
  <si>
    <t xml:space="preserve">
tamoxifen 2009-2012; taxol/carboplatin 2016; capecitabine 2017-2018; gabapentin  2018</t>
  </si>
  <si>
    <t xml:space="preserve">Pleural Effusion collected 2018 &amp; cryopreserved before implantation </t>
    <phoneticPr fontId="7" type="noConversion"/>
  </si>
  <si>
    <t>18-0009522</t>
  </si>
  <si>
    <t>neg (1+)</t>
  </si>
  <si>
    <t>breast adjuvant</t>
  </si>
  <si>
    <t>Femur met collected &amp; implanted 2018</t>
  </si>
  <si>
    <t>18-0009178</t>
  </si>
  <si>
    <t>nd</t>
    <phoneticPr fontId="7" type="noConversion"/>
  </si>
  <si>
    <t>May 2017</t>
  </si>
  <si>
    <t xml:space="preserve">Died 2018
</t>
  </si>
  <si>
    <t>hip, femur, chest wall, bone</t>
  </si>
  <si>
    <t>2005 Right 2mm Grade 2 Invasive Ductal Carcinoma ER-, PR-, HER2+ (3+). 2016 Left Grade 2 ER-,PR-,HER2+ (3+). Repeat pathology shows HER2- (1+). 2017 Left mastectomy 5.5cm tumor Grade 3, repeat HER2- ratio 1.8 copy number 3.2. 2018 Diffuse osseous metastases left intertrochanteric femur. New lesions along her left mastectomy incision biopsy ER/PR/HER2-.  2018 germline CHEK2 VUS: p.G342S</t>
  </si>
  <si>
    <t>progressive disease on taxol/carboplatin</t>
  </si>
  <si>
    <t xml:space="preserve">capecitabine 2017-2018; gabapentin  2018 </t>
  </si>
  <si>
    <t xml:space="preserve">
tamoxifen 2009-2012; taxol/carboplatin 2016 </t>
  </si>
  <si>
    <t>not disclosed</t>
  </si>
  <si>
    <t>right DCIS; 2005; left IDC; 2016</t>
  </si>
  <si>
    <t>Left breast tumor recurrence collected &amp; implanted 2017</t>
    <phoneticPr fontId="7" type="noConversion"/>
  </si>
  <si>
    <t>A8C6J3</t>
  </si>
  <si>
    <t>17-0010307</t>
    <phoneticPr fontId="7" type="noConversion"/>
  </si>
  <si>
    <t>NSG, NRG(fresh): 3 months</t>
    <phoneticPr fontId="7" type="noConversion"/>
  </si>
  <si>
    <t>Jan 2018</t>
  </si>
  <si>
    <t xml:space="preserve">Alive as of Sept 2019 </t>
  </si>
  <si>
    <t>chest wall</t>
  </si>
  <si>
    <t>2012 left breast lump, large solid and cystic mass in the upper inner quadrant measuring &gt;6 cm, biopsy proven phyllodes tumor; declined surgery; elected to try alternative treatment. 2017 resection of large malignant phyllodes tumor, close but free margins.
2018 recurrence, resect 8 cm malignant phyllodes tumor</t>
  </si>
  <si>
    <t>none; refused</t>
  </si>
  <si>
    <t>breast</t>
  </si>
  <si>
    <t>cystosarcoma phyllodes tumor; 2012</t>
  </si>
  <si>
    <t>Phyllodes tumor, 2nd recurrence collected &amp; implanted 2018</t>
  </si>
  <si>
    <t>W50XC6</t>
  </si>
  <si>
    <t>18-0001887</t>
  </si>
  <si>
    <t>NSG(fresh): 6 months, NRG(fresh): 4 months</t>
    <phoneticPr fontId="7" type="noConversion"/>
  </si>
  <si>
    <t xml:space="preserve">2006 Left UIQ 3cm Grade 2 ER+,PR+, HER2-. 2014 Left IBTR DCIS. 2015 Left UQQ 5.1cm Grade 3 ER-, PR-, HER2-. 2016 mastectomy: residual metaplastic (squamous differentiation).  3cm Grade 2 ER+,PR+, HER2-. </t>
  </si>
  <si>
    <t>capecitabine 2016 (not tolerated)</t>
  </si>
  <si>
    <t>tamoxifen 2006; dose dense doxorubicin, cyclophosphamide 2015-2016; taxol low dose 2016; carboplatin 2016</t>
  </si>
  <si>
    <t>breast; 2005-2006</t>
  </si>
  <si>
    <r>
      <rPr>
        <sz val="12"/>
        <color indexed="8"/>
        <rFont val="Calibri"/>
        <family val="2"/>
      </rPr>
      <t>Breast tumor</t>
    </r>
    <r>
      <rPr>
        <sz val="12"/>
        <color theme="1"/>
        <rFont val="Calibri"/>
        <family val="2"/>
      </rPr>
      <t xml:space="preserve"> recurrence collected in 2016 &amp; cryopreserved before implantation </t>
    </r>
  </si>
  <si>
    <t>16-0015034</t>
  </si>
  <si>
    <t>NSG(fresh): 5 months, NRG(fresh): 4 months</t>
    <phoneticPr fontId="7" type="noConversion"/>
  </si>
  <si>
    <t>Sept 2017</t>
  </si>
  <si>
    <t>Died 2018</t>
  </si>
  <si>
    <t>lung, chest wall</t>
  </si>
  <si>
    <t>2017: new lung mass. Thoracotomy and resection: 4.5 cm grade 3 adenocarcinoma c/w breast cancer,ER/PR/HER2 negative.</t>
  </si>
  <si>
    <t>tamoxifen 2006; dose dense doxorubicin, cyclophosphamide 2015-2016; taxol low dose 2016; carboplatin 2016; capecitabine 2016</t>
  </si>
  <si>
    <t xml:space="preserve">DCIS; 2005; breast recurrence 2015; lung mets 2017 </t>
  </si>
  <si>
    <t>Lung met collected &amp; implanted 2017</t>
    <phoneticPr fontId="7" type="noConversion"/>
  </si>
  <si>
    <t>YPDWRL</t>
  </si>
  <si>
    <t>17-0021202</t>
  </si>
  <si>
    <t>LN</t>
    <phoneticPr fontId="7" type="noConversion"/>
  </si>
  <si>
    <t>NSG(fresh): 7 months</t>
    <phoneticPr fontId="7" type="noConversion"/>
  </si>
  <si>
    <t>June 2019, from HCI-032 grown in OVX mice</t>
  </si>
  <si>
    <t>HCI-032EI</t>
    <phoneticPr fontId="7" type="noConversion"/>
  </si>
  <si>
    <t>NSG, NRG(fresh): 2 months to 1cm</t>
    <phoneticPr fontId="7" type="noConversion"/>
  </si>
  <si>
    <t>Aug 2017</t>
  </si>
  <si>
    <t>lung, brain, pelvis</t>
  </si>
  <si>
    <t>Invasive ductal carcinoma with apocrine and micropapilally features. DCIS is also present cribform type. IDC is grade 3 and DCIS is high grade. The tumor invades the skin with ulceration. LVI is present and extensive. The mastectomy had the profile ER 60%, PR neg and HER2 pos (3+).</t>
  </si>
  <si>
    <t>goserelin, anastrozole, trastuzumab, pertuzumab 2017; ado-trastuzumab 2018</t>
  </si>
  <si>
    <t>docetaxel, trastuzumab, pertuzumab 2015-2016; tamoxifen 2016</t>
  </si>
  <si>
    <t>Former</t>
    <phoneticPr fontId="7" type="noConversion"/>
  </si>
  <si>
    <t>IDC; 2015</t>
  </si>
  <si>
    <r>
      <rPr>
        <sz val="12"/>
        <color indexed="8"/>
        <rFont val="Calibri"/>
        <family val="2"/>
      </rPr>
      <t>Breast tumor</t>
    </r>
    <r>
      <rPr>
        <sz val="12"/>
        <color theme="1"/>
        <rFont val="Calibri"/>
        <family val="2"/>
      </rPr>
      <t xml:space="preserve"> recurrence collected &amp; implanted 2017</t>
    </r>
  </si>
  <si>
    <t>5E3V4G</t>
  </si>
  <si>
    <t>17-0020597</t>
  </si>
  <si>
    <t>widespread including ovary, uterine horns, stomach, liver, brain, kidney</t>
    <phoneticPr fontId="7" type="noConversion"/>
  </si>
  <si>
    <t>NSG(fresh): 9 months</t>
    <phoneticPr fontId="7" type="noConversion"/>
  </si>
  <si>
    <t>Nov 2017, from HCI-031 ovary met in mouse</t>
  </si>
  <si>
    <t>HCI-031OV</t>
  </si>
  <si>
    <t>widespread including ovary, uterine horns, stomach, liver, brain, kidney, LN</t>
    <phoneticPr fontId="7" type="noConversion"/>
  </si>
  <si>
    <t>NSG, NRG(fresh): 6 months</t>
    <phoneticPr fontId="7" type="noConversion"/>
  </si>
  <si>
    <t>Died 2016</t>
  </si>
  <si>
    <t xml:space="preserve">bones, liver, ovary,  fallopian tubes, pleural effusion, brain </t>
  </si>
  <si>
    <t>2009 path showed invasive lobular carcinoma post mastectomy  
ER+ (95%), PR+ (100%), Her2- (-1). Final path showed 3.5 x 3.2 x 3.1 cm, grade 2, invasive lobular carcinoma with LCIS present.  Univolved margins. Stage IIA (pT2, N0) breast cancer.</t>
  </si>
  <si>
    <t>progression on PALOMA-3 trial</t>
  </si>
  <si>
    <t xml:space="preserve">doxorubicin, cyclophosphamide 2009; bisphosphonate adjuvant trial 2009;
tamoxfen, zolendronic acid 2009-2011; anastrazole 2011-2013;
exemestane, denosumab 2013;
 PALOMA-3 trial 2014; capecitabine, denosumab 2015 </t>
  </si>
  <si>
    <t>ILC with LCIS; 2009</t>
    <phoneticPr fontId="7" type="noConversion"/>
  </si>
  <si>
    <t xml:space="preserve">Pleural Effusion collected 2016 &amp; cryopreserved before implantation </t>
    <phoneticPr fontId="7" type="noConversion"/>
  </si>
  <si>
    <t>03TWTA</t>
  </si>
  <si>
    <t>16-0015453</t>
  </si>
  <si>
    <t>NSG, NRG(fresh): 4 months to 1cm</t>
    <phoneticPr fontId="7" type="noConversion"/>
  </si>
  <si>
    <t>May 2016</t>
  </si>
  <si>
    <t>Died 2014 from renal disease</t>
  </si>
  <si>
    <t>IDC. Too small to grade accurately, but at least grade 2 (T: 3, N: 3, M:x)</t>
  </si>
  <si>
    <t>refused</t>
  </si>
  <si>
    <t>chemotherapy, unknown type 1999-2002</t>
  </si>
  <si>
    <t>breast 1999</t>
  </si>
  <si>
    <t xml:space="preserve">0.5 pack/day for 48 yrs </t>
  </si>
  <si>
    <t>Poorly differentiated carcinoma; 1999</t>
  </si>
  <si>
    <r>
      <rPr>
        <sz val="12"/>
        <color indexed="8"/>
        <rFont val="Calibri"/>
        <family val="2"/>
      </rPr>
      <t>Breast tumor</t>
    </r>
    <r>
      <rPr>
        <sz val="12"/>
        <color theme="1"/>
        <rFont val="Calibri"/>
        <family val="2"/>
      </rPr>
      <t xml:space="preserve"> recurrence collected in 2010 &amp; cryopreserved before implantation </t>
    </r>
  </si>
  <si>
    <t>Q1KKWK</t>
  </si>
  <si>
    <t>10-2067</t>
  </si>
  <si>
    <t>liver, lung</t>
    <phoneticPr fontId="7" type="noConversion"/>
  </si>
  <si>
    <t>NSG(fresh): 4 months</t>
    <phoneticPr fontId="7" type="noConversion"/>
  </si>
  <si>
    <t>May 2018, from HCI-028 liver met in mouse</t>
    <phoneticPr fontId="7" type="noConversion"/>
  </si>
  <si>
    <t>HCI-028LV</t>
  </si>
  <si>
    <t>LN, lung, liver</t>
  </si>
  <si>
    <t xml:space="preserve">  </t>
    <phoneticPr fontId="7" type="noConversion"/>
  </si>
  <si>
    <t>Her2-enriched</t>
  </si>
  <si>
    <t>NSG, NRG(fresh): 5 months</t>
    <phoneticPr fontId="7" type="noConversion"/>
  </si>
  <si>
    <t>Nov 2016</t>
  </si>
  <si>
    <t>bone, lung, ovary, Liver, brain</t>
  </si>
  <si>
    <t>IDC, micropapillary type with apocrine features, Nottingham grade 2 (T: 2, N: 3, M: 1)</t>
  </si>
  <si>
    <t xml:space="preserve"> thiotepa intrathecal 2017;  liposomal cytarabine intrathecal 2017</t>
  </si>
  <si>
    <t>doxorubicin, cyclophosphamide, paclitaxel 2011; tamoxifen 2011; metformin trial 2014-2015; letrazole 2015; zolendronic acid 2015 (1 dose); pertuzumab, trastuzumab, taxotere 2015;  everolimus and exemestane 2015; capecitabine, lapatinib 2015; docetaxel 2016; pertuzumab, trastuzumab 2016; ado-trastuzumab emtansine 2016; methotrexate 2016; topotecan 2016</t>
  </si>
  <si>
    <t>breast 2011</t>
  </si>
  <si>
    <t>Former, 1 pack per day for 10 years</t>
  </si>
  <si>
    <t>IDC; 2010</t>
  </si>
  <si>
    <t>3N3YD2</t>
  </si>
  <si>
    <t>16-0045085</t>
  </si>
  <si>
    <t>NSG(fresh): 3.5 months</t>
    <phoneticPr fontId="7" type="noConversion"/>
  </si>
  <si>
    <t>Sept 2016</t>
  </si>
  <si>
    <t>LN, bone, Liver</t>
  </si>
  <si>
    <t xml:space="preserve">Invasive ductal carcinoma,  Grade 3 poorly differentiated </t>
  </si>
  <si>
    <t>progressive disease on neoadjuvant chemo</t>
  </si>
  <si>
    <t>carboplatin 2016</t>
  </si>
  <si>
    <t>nab-paclitaxel, doxorubicin, cyclophosphamide 2016</t>
  </si>
  <si>
    <t>IDC; 2016</t>
  </si>
  <si>
    <r>
      <t>1</t>
    </r>
    <r>
      <rPr>
        <vertAlign val="superscript"/>
        <sz val="12"/>
        <color indexed="8"/>
        <rFont val="Calibri"/>
        <family val="2"/>
      </rPr>
      <t>o</t>
    </r>
    <r>
      <rPr>
        <sz val="12"/>
        <color theme="1"/>
        <rFont val="Calibri"/>
        <family val="2"/>
      </rPr>
      <t xml:space="preserve"> breast tumor collected &amp; implanted 2016</t>
    </r>
  </si>
  <si>
    <t>9G1GA1</t>
  </si>
  <si>
    <t>16-0040247</t>
  </si>
  <si>
    <t>luminal B</t>
  </si>
  <si>
    <t>difficult to grow from frozen</t>
  </si>
  <si>
    <t>Oct 2016</t>
    <phoneticPr fontId="7" type="noConversion"/>
  </si>
  <si>
    <t>bone, liver</t>
  </si>
  <si>
    <t xml:space="preserve">Invasive ductal carcinoma, Grade 3 poorly differentiated </t>
  </si>
  <si>
    <t>pos(3%)</t>
  </si>
  <si>
    <t>letrozole 2016; denosumab 2016; palbociclib 2016</t>
  </si>
  <si>
    <t>cyclophosphamide, paclitaxel 2014; tamoxifen 2014-2016</t>
  </si>
  <si>
    <t>breast 2013</t>
  </si>
  <si>
    <t>IDC; 2013</t>
  </si>
  <si>
    <t>Spine metastasis collected &amp; implanted 2016</t>
    <phoneticPr fontId="7" type="noConversion"/>
  </si>
  <si>
    <t>1L3617</t>
  </si>
  <si>
    <t>16-0044745</t>
  </si>
  <si>
    <t>March 2016</t>
  </si>
  <si>
    <t>LNs, neck and chest</t>
  </si>
  <si>
    <t xml:space="preserve">Invasive carcinoma with squamous differentiation (metaplastic), Grade 3 poorly differentiated </t>
  </si>
  <si>
    <t>navelbine 2016; liposomal doxirubicin 2016 (1 dose); anti-PD-1 trial 2016</t>
  </si>
  <si>
    <t>doxorubicin, cyclophosphamide, paclitaxel 2013; gemcitabine, carboplatin 2015; capecitabine 2015; taxol 2015-2016</t>
  </si>
  <si>
    <t>IDC with squamous and metaplastic features; 2013</t>
  </si>
  <si>
    <t>Skin metastasis collected &amp; implanted 2016</t>
    <phoneticPr fontId="7" type="noConversion"/>
  </si>
  <si>
    <t>P31F72</t>
  </si>
  <si>
    <t>16-0009218</t>
  </si>
  <si>
    <t>LN, lung, diaphragm</t>
    <phoneticPr fontId="7" type="noConversion"/>
  </si>
  <si>
    <t>NSG(fresh): 8 months</t>
    <phoneticPr fontId="7" type="noConversion"/>
  </si>
  <si>
    <t>June 2016</t>
  </si>
  <si>
    <t>denosumab 2015-2016; olaparib 2015-2016; carboplatin 2016; anti-PD-1 trial 2016; capecitabine 2016</t>
  </si>
  <si>
    <t>doxorubicin, cyclophosphamide, paclitaxel 2014-2015</t>
  </si>
  <si>
    <t>Skin metastasis collected &amp; implanted 2016</t>
  </si>
  <si>
    <t>16-0017348</t>
  </si>
  <si>
    <t>NSG,NRG(fresh): 2.5 months</t>
    <phoneticPr fontId="7" type="noConversion"/>
  </si>
  <si>
    <t>July 2016</t>
  </si>
  <si>
    <t>brain, lung, bone</t>
  </si>
  <si>
    <t>Invasive ductal carcinoma, Grade 3 poorly differentiated, DCIS low nuclear grade</t>
  </si>
  <si>
    <t>progressive disease</t>
  </si>
  <si>
    <t>IDC; 2014</t>
  </si>
  <si>
    <r>
      <t>1</t>
    </r>
    <r>
      <rPr>
        <vertAlign val="superscript"/>
        <sz val="12"/>
        <color indexed="8"/>
        <rFont val="Calibri"/>
        <family val="2"/>
      </rPr>
      <t>o</t>
    </r>
    <r>
      <rPr>
        <sz val="12"/>
        <color theme="1"/>
        <rFont val="Calibri"/>
        <family val="2"/>
      </rPr>
      <t xml:space="preserve"> breast tumor collected in 2014 &amp; cryopreserved before implantation </t>
    </r>
  </si>
  <si>
    <t>HPQ06W</t>
  </si>
  <si>
    <t>14-01395</t>
  </si>
  <si>
    <t>NSG,NRG(fresh): 3 months</t>
    <phoneticPr fontId="7" type="noConversion"/>
  </si>
  <si>
    <t>July 2013</t>
  </si>
  <si>
    <t>Alive as of Feb 2020, no evidence of disease</t>
  </si>
  <si>
    <t xml:space="preserve">Invasive ductal 
carcinoma, with apocrine features, Nottingham grade 3 (T: 3, N: 3, M: 3)
 poorly differntiated </t>
  </si>
  <si>
    <t>neg
(1%)</t>
  </si>
  <si>
    <t>doxorubicin, cyclophosphamide, paclitaxel 2001; anastrazole 2013-2014</t>
  </si>
  <si>
    <t>Former 0.5 pack/day for 20 years</t>
  </si>
  <si>
    <t>Hispanic</t>
  </si>
  <si>
    <t>1° breast tumor
collected &amp; implanted 2013</t>
  </si>
  <si>
    <t>59</t>
  </si>
  <si>
    <t>4XF05M</t>
  </si>
  <si>
    <t>13-08395</t>
  </si>
  <si>
    <t>lung, brain</t>
  </si>
  <si>
    <t>Her2-enriched</t>
    <phoneticPr fontId="7" type="noConversion"/>
  </si>
  <si>
    <t>NSG(fresh): 8 months to 1.5cm</t>
    <phoneticPr fontId="7" type="noConversion"/>
  </si>
  <si>
    <t>March 2013</t>
  </si>
  <si>
    <t>brain
 bone
ovaries</t>
  </si>
  <si>
    <t>Invasive lobular carcinoma, with focal signet ring features, moderately differentiated. Nottingham grade 3 (T: 3, N: 2, M: 3)</t>
  </si>
  <si>
    <t>exemestane 2013; fulvestrant 2013-2105; zometa 2013-2017; tamoxifen 2015-2016; capecitabine 2016; letrozole+palbociclib 2017; letrozole 2017</t>
  </si>
  <si>
    <t>doxorubicin, cyclophosphamide, paclitaxel 2001; tamoxifen 2001-2003;
letrozole 2003-2013;
fulvestrant 2013</t>
  </si>
  <si>
    <t>ILC; 2001</t>
  </si>
  <si>
    <t>Brain met collected &amp; implanted 2013</t>
    <phoneticPr fontId="7" type="noConversion"/>
  </si>
  <si>
    <t>560D84</t>
  </si>
  <si>
    <t>13-02951</t>
  </si>
  <si>
    <t>calcifications stall growth</t>
  </si>
  <si>
    <t>capecitabine 2013</t>
  </si>
  <si>
    <t>tamoxifen 2012</t>
  </si>
  <si>
    <t>brain 2012; femur 2013</t>
  </si>
  <si>
    <t>Bone met collected &amp; implanted 2013</t>
    <phoneticPr fontId="7" type="noConversion"/>
  </si>
  <si>
    <t>53</t>
  </si>
  <si>
    <t>13-03647</t>
  </si>
  <si>
    <t>HCI-017    bone met</t>
  </si>
  <si>
    <t>luminal A / luminal B</t>
  </si>
  <si>
    <t>NOD.SCID(fresh): 4 months to 1cm</t>
  </si>
  <si>
    <t>Oct 2012</t>
    <phoneticPr fontId="7" type="noConversion"/>
  </si>
  <si>
    <t>Died 2015</t>
  </si>
  <si>
    <t>brain
bone
lung</t>
  </si>
  <si>
    <t>Invasive ductal 
carcinoma, poorly
differntiated.  Nottingham grade 3 (T: 2, N: 3, M: 3)
Some tubules present</t>
  </si>
  <si>
    <t>tamoxifen 2012; capecitabine 2013</t>
  </si>
  <si>
    <t>IDC; 2012 (Stage IV)</t>
  </si>
  <si>
    <t>1° biopsy of breast tumor, collected &amp; implanted 2012</t>
  </si>
  <si>
    <t>G04XZJ</t>
  </si>
  <si>
    <t>12-13900</t>
  </si>
  <si>
    <t>NOD.SCID(fresh): 7+ months to 1cm; NRG(fresh): 4 months to 1cm</t>
  </si>
  <si>
    <t>Feb 2013</t>
    <phoneticPr fontId="7" type="noConversion"/>
  </si>
  <si>
    <t>Died 2017, not due to breast cancer</t>
  </si>
  <si>
    <t>Invasive ductal 
carcinoma, poorly
differntiated. Nottingham grade 3 (T: 3, N: 2, M: 3)</t>
  </si>
  <si>
    <t>right breast ca 53 years prior, tx unknown</t>
  </si>
  <si>
    <t>IDC; 2013; BRCA1 germ line familial mutation 4184del4.
 (this was her 2nd breast cancer)</t>
  </si>
  <si>
    <t>93</t>
  </si>
  <si>
    <t>AG8G17</t>
  </si>
  <si>
    <t>13-02065</t>
  </si>
  <si>
    <t>NOD.SCID(fresh): 5 months to 1cm; NRG(fresh): 3 months to 1cm</t>
  </si>
  <si>
    <t>May 2011</t>
  </si>
  <si>
    <t>Died 2011</t>
  </si>
  <si>
    <t>Invasive ductal carcinoma, Nottingham grade 3 (tubules: 3, nuclei: 3, mitoses: 3)
Abundant necrosis</t>
  </si>
  <si>
    <t>doxorubicin, cyclophosphamide, paclitaxel 2010</t>
  </si>
  <si>
    <t>IDC; 2009</t>
  </si>
  <si>
    <t>Brain metastasis; collected &amp; implanted 2011</t>
    <phoneticPr fontId="7" type="noConversion"/>
  </si>
  <si>
    <t>49</t>
  </si>
  <si>
    <t>FENPV8</t>
  </si>
  <si>
    <t>11-03571</t>
  </si>
  <si>
    <t>LN, lung</t>
  </si>
  <si>
    <t>NSG(fresh): 12 months</t>
    <phoneticPr fontId="7" type="noConversion"/>
  </si>
  <si>
    <t xml:space="preserve">Died 2010
</t>
  </si>
  <si>
    <t>bone</t>
  </si>
  <si>
    <t xml:space="preserve">UIQ right breast; infiltrating adenocarcinoma ILC. Grade 2 (score of 7 of 9 with tubular formation 3, nuclear pleomorphism 3, mitotic rate 1), no lymphovascular invasion, and less than 25% ductal carcinoma in situ. The tumor was ER and PR negative. HER2 IHC was 2+ but FISH was non-amplified. 
</t>
  </si>
  <si>
    <t>Letrozole 2010; capecitabine 2010</t>
  </si>
  <si>
    <t>zoledronic acid 2009-2010; doxirubicin, paclitaxel 2009; gemcitabine, carboplatin 2010</t>
  </si>
  <si>
    <t>left hip 2009</t>
  </si>
  <si>
    <t>ILC; 2009</t>
  </si>
  <si>
    <t xml:space="preserve">Pleural Effusion collected 2010 &amp; cryopreserved before implantation </t>
    <phoneticPr fontId="7" type="noConversion"/>
  </si>
  <si>
    <t>60</t>
  </si>
  <si>
    <t>173MUS</t>
  </si>
  <si>
    <t>10-05287</t>
  </si>
  <si>
    <t>HCI-014</t>
    <phoneticPr fontId="2" type="noConversion"/>
  </si>
  <si>
    <t>NOD.SCID: 1-2 months</t>
  </si>
  <si>
    <t>Dec 2012, from HCI-013 grown in ovx mice</t>
    <phoneticPr fontId="7" type="noConversion"/>
  </si>
  <si>
    <t>HCI-013-EI</t>
  </si>
  <si>
    <t>Yes, but one subline is resistant (HCI-013EI)</t>
  </si>
  <si>
    <t>NOD.SCID: 3-6 months</t>
  </si>
  <si>
    <t>Dec 2010</t>
    <phoneticPr fontId="7" type="noConversion"/>
  </si>
  <si>
    <t>Died 2010</t>
  </si>
  <si>
    <t>pericardium, lung, liver</t>
  </si>
  <si>
    <t>Cytospin: Atypical cells with round, large nucleus and high N:C ratio. Also contains some benign mesothelial cells and histiocytes.</t>
  </si>
  <si>
    <t>leuprolide 2003-2008; letrozole 2003-2007; zolendronic acid 2003-2010; tamoxifen 2007-2008; exemestane 2008;  cyclophosphamide, 2008; 5-fluorouracil, methotrexate 2008; capecitabine 2008-2009; paclitaxel 2009; nab-paclitaxel 2009; doxorubicin 2009-2010; carboplatin, gemcitabine 2010</t>
  </si>
  <si>
    <t>bone other than spine 2007; Spine 2010</t>
  </si>
  <si>
    <t>ILC; 2003</t>
  </si>
  <si>
    <t>Pleural Effusion collected &amp; implanted 2010</t>
    <phoneticPr fontId="7" type="noConversion"/>
  </si>
  <si>
    <t>B6WNCG</t>
  </si>
  <si>
    <t>10-06909</t>
  </si>
  <si>
    <t>LN, thyumus, lung, ovary, kidney, liver</t>
  </si>
  <si>
    <t>luminal B /Her2-enriched</t>
    <phoneticPr fontId="7" type="noConversion"/>
  </si>
  <si>
    <t>NOD.SCID:4 months    NSG: 4 months</t>
  </si>
  <si>
    <t>Oct 2009</t>
    <phoneticPr fontId="7" type="noConversion"/>
  </si>
  <si>
    <t>Died 2009</t>
  </si>
  <si>
    <t>LN, pericardium</t>
  </si>
  <si>
    <t>Cytospin: Malignant cells with large nuclei, course chromatin, and prominent nucleoli; mitotic figures seen.</t>
  </si>
  <si>
    <t>nab-paclitaxel; 5-fluorouracil; cyclophosphamide; aldesleukin/Proleukin; Interleukin 2 (IU); epirubicin, leucovarin, methotrexate; letrozole 2006-2009; doxorubicin 2009; capecitabine 2009; trastuzumab, vinerolbine 2009; capecitibine and lapatinab 2009</t>
  </si>
  <si>
    <t>neck and lung 2009</t>
  </si>
  <si>
    <t>Former, 1 pack 14 years</t>
  </si>
  <si>
    <t>IDC; 2000; recurrences in 2007 and 2008</t>
  </si>
  <si>
    <t>Pleural Effusion collected &amp; implanted 2009</t>
    <phoneticPr fontId="7" type="noConversion"/>
  </si>
  <si>
    <t>51</t>
  </si>
  <si>
    <t>2SF730</t>
  </si>
  <si>
    <t>09-08104</t>
  </si>
  <si>
    <t>lung, LN</t>
  </si>
  <si>
    <t>no, but estrogen responsive</t>
  </si>
  <si>
    <t>NOD.SCID: 4 months</t>
  </si>
  <si>
    <t>Sept 2009</t>
  </si>
  <si>
    <t>lost to follow up Nov 2009</t>
  </si>
  <si>
    <t>LN,                        pleura</t>
  </si>
  <si>
    <t>Cytospin: Large nuclei with vesicular chromatin and prominent nucleoli. Abundant eosinophilic cytoplasm. Emperipolesis is present. There are also admixed lymphocytes and mesothelial cells.</t>
  </si>
  <si>
    <t>doxorubicin; cyclophosphamide; paclitaxel 2007-2008; anastrozole 2008-2009; capecitabine 2009</t>
  </si>
  <si>
    <t>chest wall, supraclavicular nodes and axilla 2008</t>
  </si>
  <si>
    <t>IDC; 2007</t>
  </si>
  <si>
    <t>Y0T0JD</t>
  </si>
  <si>
    <t>09-07163</t>
  </si>
  <si>
    <t>Feb 2009</t>
    <phoneticPr fontId="7" type="noConversion"/>
  </si>
  <si>
    <t>cyclophosphamide; doxorubicin; paclitaxel 2007; liposomal doxorubicin 2008; zolendronic acid 2008; Capecitibine 2008-2009; docetaxel 2008</t>
  </si>
  <si>
    <t>chest wall, supraclavicular nodes and axilla 2007</t>
  </si>
  <si>
    <t>Former, 1 pack for 35 years</t>
  </si>
  <si>
    <t>SUCWJ9</t>
  </si>
  <si>
    <t>09-03211</t>
  </si>
  <si>
    <t>lung, LN, peritoneum</t>
  </si>
  <si>
    <t>luminal B/Her2-enriched</t>
    <phoneticPr fontId="7" type="noConversion"/>
  </si>
  <si>
    <t>LN, bone,      pancreas, peritoneum</t>
  </si>
  <si>
    <t xml:space="preserve">Nested cells with large round nuclei and abundant cytoplasm: apocrine features; single cell necrosis and high mitotic rate. Poorly differentiated; Tubules: 3, Nuclei: 2, Mitoses: 3 (17 per 10 HPF) = Grade III. </t>
  </si>
  <si>
    <t>cyclophosphamide; methotrexate; 5-fluorouracil 1985; tamoxifen; anastrozole 1987-2008 ; paclitaxel 2008; zolendronic acid 2008; fulvestrant 2008; patient started alternative treatments specific type not disclosed</t>
  </si>
  <si>
    <t>breast 1985; hip 2007</t>
  </si>
  <si>
    <t>Poorly differentiated adenocarcinoma 1985; Stage IV in 1997</t>
  </si>
  <si>
    <t>Ascites collected &amp; implanted 2009</t>
    <phoneticPr fontId="7" type="noConversion"/>
  </si>
  <si>
    <t>66</t>
  </si>
  <si>
    <t>779812</t>
  </si>
  <si>
    <t>09-00642</t>
  </si>
  <si>
    <t>luminal B /basal-like</t>
  </si>
  <si>
    <t>NOD.SCID: 5 months  (5mm) NSG: 7 months to 2cm</t>
  </si>
  <si>
    <t>Jan 2009</t>
    <phoneticPr fontId="7" type="noConversion"/>
  </si>
  <si>
    <t>skin, lung</t>
  </si>
  <si>
    <t>Cell block: Single cells and small clusters of cells with large nuclei, prominent nucleoli, but abundant cytoplasm, some vacuolated</t>
  </si>
  <si>
    <t>5-fluorouracil (topical); capecitabine</t>
  </si>
  <si>
    <t>chest wall, supraclavicular nodes and axilla</t>
  </si>
  <si>
    <t>Inflammatory breast cancer; 2007</t>
  </si>
  <si>
    <t>87</t>
  </si>
  <si>
    <t>24PSK3</t>
  </si>
  <si>
    <t>10-07649</t>
  </si>
  <si>
    <t>lung,LN, bone</t>
  </si>
  <si>
    <t>09-08263</t>
  </si>
  <si>
    <t>lung, LN,  peritoneum</t>
  </si>
  <si>
    <t>NOD.SCID: 6 months</t>
  </si>
  <si>
    <t>liposomal doxorubicin 2009-2010; gemcitabine; carboplatin</t>
  </si>
  <si>
    <t>same as above, plus paclitaxel 2008-2009; 1 dose docetaxel 2009</t>
  </si>
  <si>
    <t>09-08097</t>
  </si>
  <si>
    <t>Yes, no growth in OVX mice.</t>
  </si>
  <si>
    <t>NOD.SCID: 5 months (1cm)</t>
  </si>
  <si>
    <t>Dec 2008</t>
    <phoneticPr fontId="7" type="noConversion"/>
  </si>
  <si>
    <t>lung, bone</t>
  </si>
  <si>
    <t>Cytospin: Highly atypical cells with large irregular nuclei, which look malignant. There is abundant cytoplasm and intracytoplasmic inclusions are seen. Emperipolesis is present.</t>
  </si>
  <si>
    <t>response to paclitaxel+trastuzumab for 10 months</t>
  </si>
  <si>
    <t>paclitaxel 2008-2009; 1 dose docetaxel 2009; liposomal doxorubicin 2009-2010; gemcitabine; carboplatin</t>
  </si>
  <si>
    <t>doxorubicin+cyclophosphamide 2001; tamoxifen 2001-2005; letrazole 2005-2006 ; zolendronic acid 2005-2010; fulvestrant 2006; capecitabine 2006-2008; exemestane 2008; trastuzumab 2008; vinorebline 2008</t>
  </si>
  <si>
    <t>Breast 2001. Spine 2005. Right Hip 2007</t>
  </si>
  <si>
    <t>mixed multi-centric disease; IDC and DCIS; 2001</t>
  </si>
  <si>
    <t>Pleural Effusion collected &amp; implanted 2008</t>
    <phoneticPr fontId="7" type="noConversion"/>
  </si>
  <si>
    <t>52</t>
  </si>
  <si>
    <t>79NTL6</t>
  </si>
  <si>
    <t>10-07496</t>
  </si>
  <si>
    <t>NOD.SCID:4 months  (up to 1cm)                NSG: 5 months (up to 2cm)</t>
  </si>
  <si>
    <t>alive as of Nov 2019, no evidence of disease</t>
  </si>
  <si>
    <t>Invasive ductal carcinoma, poorly diff, with perineural invasion, possible lymphovascular invasion and sclerotic stroma. DCIS is also present., Tubules: 3 , Nuclei: 2 , Mitoses: 3 (22 per 10 HPF)=Grade III</t>
  </si>
  <si>
    <t>Docetaxel+cyclophosphamide 2009</t>
  </si>
  <si>
    <t>Given after sample collection</t>
  </si>
  <si>
    <r>
      <t>1</t>
    </r>
    <r>
      <rPr>
        <vertAlign val="superscript"/>
        <sz val="12"/>
        <color indexed="8"/>
        <rFont val="Calibri"/>
        <family val="2"/>
      </rPr>
      <t>o</t>
    </r>
    <r>
      <rPr>
        <sz val="12"/>
        <color theme="1"/>
        <rFont val="Calibri"/>
        <family val="2"/>
      </rPr>
      <t xml:space="preserve"> breast tumor collected &amp; implanted 2009</t>
    </r>
  </si>
  <si>
    <t>55</t>
  </si>
  <si>
    <t>N12K3Y</t>
  </si>
  <si>
    <t>09-07177</t>
  </si>
  <si>
    <t>lung, LN</t>
    <phoneticPr fontId="7" type="noConversion"/>
  </si>
  <si>
    <t>NOD.SCID: 4 month (1cm)</t>
  </si>
  <si>
    <t>May 2009</t>
  </si>
  <si>
    <t>Died 2012</t>
  </si>
  <si>
    <t>LN, liver</t>
  </si>
  <si>
    <t>Invasive ductal carcinoma and high grade micropapillary DCIS; sclerotic stroma with chronic inflammatory reaction, Nuclei: 3, tubules: 2, mitoses: 3  (34 per 10 HPF)=Grade III</t>
  </si>
  <si>
    <t>Adjuvant chemo: A/C 2009; paclitaxel 2009; tamox 2009-2010; anastrozole 2010 to ?; gemcitabine+carboplatin 2011-2012</t>
  </si>
  <si>
    <t>3BW6YS</t>
  </si>
  <si>
    <t>09-03293</t>
  </si>
  <si>
    <t xml:space="preserve"> LN, lung</t>
  </si>
  <si>
    <t>NOD.SCID: 1 month</t>
  </si>
  <si>
    <t>Feb 2009</t>
  </si>
  <si>
    <t>LN, bone, lung</t>
  </si>
  <si>
    <t>Poorly differentiated, “medullary type” (solid with lymphocytic infiltrate, pushing border), no tumor necrosis, Nuclei: 3, tubules: 3, mitoses: 3 (25 per 10 HPF)=Grade III</t>
  </si>
  <si>
    <t>one dose zolendronic acid 2009</t>
  </si>
  <si>
    <t>1/2 pack a day for 40 years</t>
  </si>
  <si>
    <t>61</t>
  </si>
  <si>
    <t>0RR2HE</t>
  </si>
  <si>
    <t>09-00570</t>
  </si>
  <si>
    <t>NOD.SCID: 2 months</t>
  </si>
  <si>
    <t>June 2007</t>
  </si>
  <si>
    <t>Died 2007</t>
  </si>
  <si>
    <t>Poorly differentiated, papillary architecture, extensive necrosis, Nuclei: 3, tubules: 3, mitoses: 3 (41 per 10 HPF)=Grade III</t>
  </si>
  <si>
    <t>no responses; progressive disease</t>
  </si>
  <si>
    <t>liposomal doxorubicin 2007 (1 dose); doxirubicin 2007 (1 dose)</t>
  </si>
  <si>
    <t xml:space="preserve">paclitaxel 2007 </t>
  </si>
  <si>
    <t>IDC; 2007 (Stage IV)</t>
  </si>
  <si>
    <r>
      <t>1</t>
    </r>
    <r>
      <rPr>
        <vertAlign val="superscript"/>
        <sz val="12"/>
        <color indexed="8"/>
        <rFont val="Calibri"/>
        <family val="2"/>
      </rPr>
      <t>o</t>
    </r>
    <r>
      <rPr>
        <sz val="12"/>
        <color theme="1"/>
        <rFont val="Calibri"/>
        <family val="2"/>
      </rPr>
      <t xml:space="preserve"> breast tumor collected &amp; implanted 2007</t>
    </r>
  </si>
  <si>
    <t>40</t>
  </si>
  <si>
    <t>Y0ACP5</t>
  </si>
  <si>
    <t>07-04112</t>
  </si>
  <si>
    <t>Metastasis</t>
  </si>
  <si>
    <t>Estrogen Dependence</t>
  </si>
  <si>
    <t>PAM50 subtype</t>
  </si>
  <si>
    <t>Time to grow to 2 cm in NOD.SCID (and other strains)</t>
  </si>
  <si>
    <t>HER2 status</t>
  </si>
  <si>
    <t>PR status</t>
  </si>
  <si>
    <t>ER status</t>
  </si>
  <si>
    <t>PDX engraftment date</t>
  </si>
  <si>
    <t>Vital Status</t>
  </si>
  <si>
    <t>Clinical metastasis</t>
  </si>
  <si>
    <t>Pathological features</t>
  </si>
  <si>
    <t>documented treatment response and duration (if known)</t>
  </si>
  <si>
    <t>Systemic treatment (after sample collection)</t>
  </si>
  <si>
    <t>Systemic treatment (up to time of sample collection)</t>
  </si>
  <si>
    <t>radiation therapy (up to time of sample collection)</t>
  </si>
  <si>
    <t>BMI at time of tissue collection</t>
  </si>
  <si>
    <t>smoking history?</t>
  </si>
  <si>
    <t>Race</t>
  </si>
  <si>
    <t>Primary Diagnosis</t>
  </si>
  <si>
    <t>Source</t>
  </si>
  <si>
    <t>Patient age at collection</t>
  </si>
  <si>
    <t>Patient ID</t>
  </si>
  <si>
    <t>Tissue ID</t>
  </si>
  <si>
    <t>Sample ID</t>
  </si>
  <si>
    <t>PDX information</t>
  </si>
  <si>
    <t>Patient information</t>
  </si>
  <si>
    <t>Supplementary Table 1. Deidentified clinical information and model details.</t>
  </si>
  <si>
    <t>Markers</t>
    <phoneticPr fontId="1"/>
  </si>
  <si>
    <t>Manufacture</t>
    <phoneticPr fontId="1"/>
  </si>
  <si>
    <t>Cat #</t>
    <phoneticPr fontId="1"/>
  </si>
  <si>
    <t>Clone</t>
    <phoneticPr fontId="1"/>
  </si>
  <si>
    <t>Staining</t>
    <phoneticPr fontId="1"/>
  </si>
  <si>
    <t>ER</t>
    <phoneticPr fontId="1"/>
  </si>
  <si>
    <t>Invitrogen</t>
    <phoneticPr fontId="1"/>
  </si>
  <si>
    <t>MA-39539</t>
    <phoneticPr fontId="1"/>
  </si>
  <si>
    <t>SP1</t>
    <phoneticPr fontId="1"/>
  </si>
  <si>
    <t>no dilution</t>
    <phoneticPr fontId="1"/>
  </si>
  <si>
    <t>IHC</t>
    <phoneticPr fontId="1"/>
  </si>
  <si>
    <t>MA1-39540</t>
    <phoneticPr fontId="1"/>
  </si>
  <si>
    <t>1:200</t>
    <phoneticPr fontId="1"/>
  </si>
  <si>
    <t>PR</t>
    <phoneticPr fontId="1"/>
  </si>
  <si>
    <t>Cell Signaling</t>
    <phoneticPr fontId="1"/>
  </si>
  <si>
    <t>D8Q2J</t>
    <phoneticPr fontId="1"/>
  </si>
  <si>
    <t>HER2</t>
    <phoneticPr fontId="1"/>
  </si>
  <si>
    <t>abcam</t>
    <phoneticPr fontId="1"/>
  </si>
  <si>
    <t>ab134182</t>
    <phoneticPr fontId="1"/>
  </si>
  <si>
    <t>EP1045Y</t>
    <phoneticPr fontId="1"/>
  </si>
  <si>
    <t>1:250</t>
    <phoneticPr fontId="1"/>
  </si>
  <si>
    <t>Cytokeratin, Pan</t>
    <phoneticPr fontId="1"/>
  </si>
  <si>
    <t>DAKO</t>
    <phoneticPr fontId="1"/>
  </si>
  <si>
    <t>Z0622</t>
    <phoneticPr fontId="1"/>
  </si>
  <si>
    <t>Wide spectrum</t>
    <phoneticPr fontId="1"/>
  </si>
  <si>
    <t>1:500</t>
    <phoneticPr fontId="1"/>
  </si>
  <si>
    <t>Cytokeratin, CK8/7</t>
    <phoneticPr fontId="1"/>
  </si>
  <si>
    <t>BD</t>
    <phoneticPr fontId="1"/>
  </si>
  <si>
    <t>CAM5.2</t>
    <phoneticPr fontId="1"/>
  </si>
  <si>
    <t>E-cadherine (CDH1)</t>
    <phoneticPr fontId="1"/>
  </si>
  <si>
    <t>Sigma</t>
    <phoneticPr fontId="1"/>
  </si>
  <si>
    <t>HPA004812</t>
    <phoneticPr fontId="1"/>
  </si>
  <si>
    <t>1:100</t>
    <phoneticPr fontId="1"/>
  </si>
  <si>
    <t>hVimentin</t>
    <phoneticPr fontId="1"/>
  </si>
  <si>
    <t>Hybridoma</t>
    <phoneticPr fontId="1"/>
  </si>
  <si>
    <t>AMF-17b</t>
    <phoneticPr fontId="1"/>
  </si>
  <si>
    <t>1:50</t>
    <phoneticPr fontId="1"/>
  </si>
  <si>
    <t>hCD45</t>
    <phoneticPr fontId="1"/>
  </si>
  <si>
    <t>ab781</t>
    <phoneticPr fontId="1"/>
  </si>
  <si>
    <t>PD7/26/16+2B11</t>
    <phoneticPr fontId="1"/>
  </si>
  <si>
    <t>1:40</t>
    <phoneticPr fontId="1"/>
  </si>
  <si>
    <t>msCD45</t>
    <phoneticPr fontId="1"/>
  </si>
  <si>
    <t>30-F11</t>
    <phoneticPr fontId="1"/>
  </si>
  <si>
    <t>EpCAM (Epithelial antigen)</t>
    <phoneticPr fontId="1"/>
  </si>
  <si>
    <t>M0804</t>
    <phoneticPr fontId="1"/>
  </si>
  <si>
    <t>BerEP4</t>
    <phoneticPr fontId="1"/>
  </si>
  <si>
    <t>hMitocondria</t>
    <phoneticPr fontId="1"/>
  </si>
  <si>
    <t>ab92824</t>
    <phoneticPr fontId="1"/>
  </si>
  <si>
    <t>113-1</t>
    <phoneticPr fontId="1"/>
  </si>
  <si>
    <t>1:1000</t>
    <phoneticPr fontId="1"/>
  </si>
  <si>
    <t>PE - human CD298</t>
    <phoneticPr fontId="1"/>
  </si>
  <si>
    <t>Biolegend</t>
    <phoneticPr fontId="1"/>
  </si>
  <si>
    <t>LNH-94</t>
    <phoneticPr fontId="1"/>
  </si>
  <si>
    <t>FACS</t>
    <phoneticPr fontId="1"/>
  </si>
  <si>
    <t>FITC - mouse CD45</t>
    <phoneticPr fontId="1"/>
  </si>
  <si>
    <t>Thermo Fisher</t>
    <phoneticPr fontId="1"/>
  </si>
  <si>
    <t>11-0451-82</t>
    <phoneticPr fontId="1"/>
  </si>
  <si>
    <t>FITC - mouse F4/80</t>
    <phoneticPr fontId="1"/>
  </si>
  <si>
    <t>BM8</t>
    <phoneticPr fontId="1"/>
  </si>
  <si>
    <t>FITC - human - mouse CD11b</t>
    <phoneticPr fontId="1"/>
  </si>
  <si>
    <t>Tonbo Bioscince</t>
    <phoneticPr fontId="1"/>
  </si>
  <si>
    <t>35-0112-U500</t>
    <phoneticPr fontId="1"/>
  </si>
  <si>
    <t>M1/70</t>
    <phoneticPr fontId="1"/>
  </si>
  <si>
    <t>AlexaFluor 647 - mouse CD90.2</t>
    <phoneticPr fontId="1"/>
  </si>
  <si>
    <t>30-H12</t>
    <phoneticPr fontId="1"/>
  </si>
  <si>
    <t>2ul/1x10^6 cells</t>
  </si>
  <si>
    <t>AlexaFluor 647 - mouse CD29</t>
    <phoneticPr fontId="1"/>
  </si>
  <si>
    <t>AlexaFluor 488 - human CD326</t>
  </si>
  <si>
    <t>9C4</t>
    <phoneticPr fontId="1"/>
  </si>
  <si>
    <t>10ul/1x10^6 cells</t>
  </si>
  <si>
    <t>FITC - human CD298</t>
    <phoneticPr fontId="1"/>
  </si>
  <si>
    <t>Miltenyi Biotec</t>
    <phoneticPr fontId="1"/>
  </si>
  <si>
    <t>130-101-291</t>
    <phoneticPr fontId="1"/>
  </si>
  <si>
    <t>REA217</t>
    <phoneticPr fontId="1"/>
  </si>
  <si>
    <t>MA1-39539</t>
    <phoneticPr fontId="1"/>
  </si>
  <si>
    <t>ready to use</t>
  </si>
  <si>
    <t>IF</t>
    <phoneticPr fontId="1"/>
  </si>
  <si>
    <t>1:100</t>
  </si>
  <si>
    <t>A21424</t>
    <phoneticPr fontId="1"/>
  </si>
  <si>
    <t>1:500</t>
  </si>
  <si>
    <t>A11034</t>
    <phoneticPr fontId="1"/>
  </si>
  <si>
    <t>Ki67</t>
    <phoneticPr fontId="1"/>
  </si>
  <si>
    <t>9449T</t>
    <phoneticPr fontId="1"/>
  </si>
  <si>
    <t>8D5</t>
    <phoneticPr fontId="1"/>
  </si>
  <si>
    <t>1:400</t>
  </si>
  <si>
    <t>Goat anti-rat IgG</t>
    <phoneticPr fontId="1"/>
  </si>
  <si>
    <t>Vector Lab</t>
    <phoneticPr fontId="1"/>
  </si>
  <si>
    <t>BA9400</t>
    <phoneticPr fontId="1"/>
  </si>
  <si>
    <t>Goat anti-rabbit Envision System HRP</t>
    <phoneticPr fontId="1"/>
  </si>
  <si>
    <t>K4003</t>
    <phoneticPr fontId="1"/>
  </si>
  <si>
    <t>Supplemental Table 3. List of antibodies</t>
  </si>
  <si>
    <t xml:space="preserve"> </t>
  </si>
  <si>
    <t>Recombinant human EGF</t>
  </si>
  <si>
    <t>Sigma Aldrich</t>
  </si>
  <si>
    <t># E9644</t>
  </si>
  <si>
    <t>Recombinant human FGF2</t>
  </si>
  <si>
    <t>R&amp;D Systems</t>
  </si>
  <si>
    <t># 4114-TC-01M</t>
  </si>
  <si>
    <t>Hydrocortisone</t>
  </si>
  <si>
    <t># H0888</t>
  </si>
  <si>
    <t>Y-27632</t>
  </si>
  <si>
    <t>Selleck Chemicals</t>
  </si>
  <si>
    <t># S1049</t>
  </si>
  <si>
    <t>N-Acetyl-L-cysteine</t>
  </si>
  <si>
    <t># A7250</t>
  </si>
  <si>
    <t>beta-Estradiol</t>
  </si>
  <si>
    <t># E2758</t>
  </si>
  <si>
    <t>Heregulin Beta-1</t>
  </si>
  <si>
    <t>PeproTech</t>
  </si>
  <si>
    <t># 100-03</t>
  </si>
  <si>
    <t>Albumax II</t>
  </si>
  <si>
    <t>Thermo Fisher</t>
  </si>
  <si>
    <t># 11021029</t>
  </si>
  <si>
    <t>Dispase II powder</t>
  </si>
  <si>
    <t>Fisher Scientific</t>
  </si>
  <si>
    <t># 17105041</t>
  </si>
  <si>
    <t>TrypLE Express</t>
  </si>
  <si>
    <t># 12605010</t>
  </si>
  <si>
    <t>ITS-X</t>
  </si>
  <si>
    <t># 51500056</t>
  </si>
  <si>
    <t>Growth factor reduced matrigel</t>
  </si>
  <si>
    <t>Corning</t>
  </si>
  <si>
    <t># 354230</t>
  </si>
  <si>
    <t>SuperScript IV VILO Master Mix</t>
  </si>
  <si>
    <t># 11766050</t>
  </si>
  <si>
    <t>PowerUp SYBR Green Master Mix</t>
  </si>
  <si>
    <t># A25742</t>
  </si>
  <si>
    <t>Mouse FcR Blocking reagent</t>
  </si>
  <si>
    <t>Miltenyi Biotec</t>
  </si>
  <si>
    <t># 130-092-575</t>
  </si>
  <si>
    <t>Calcein AM</t>
  </si>
  <si>
    <t>hermo Fisher</t>
  </si>
  <si>
    <t># C3100MP</t>
  </si>
  <si>
    <t>M.O.M. diluent</t>
  </si>
  <si>
    <t>Vector Lab</t>
  </si>
  <si>
    <t># MBK-2202</t>
  </si>
  <si>
    <t>DAPI</t>
  </si>
  <si>
    <t>IHC-W</t>
  </si>
  <si>
    <t># IW-1404</t>
  </si>
  <si>
    <t>Avidin/Biotin Blocking kit</t>
  </si>
  <si>
    <t># SP-2001</t>
  </si>
  <si>
    <t>Standard ABC reagent</t>
  </si>
  <si>
    <t># PK-4000</t>
  </si>
  <si>
    <t>Elite ABC reagent</t>
  </si>
  <si>
    <t># PK-2200</t>
  </si>
  <si>
    <t>30% Hydrogen Peroxide</t>
  </si>
  <si>
    <t># 216763</t>
  </si>
  <si>
    <t>Human FcR blocking reagent</t>
  </si>
  <si>
    <t># 130-059-901</t>
  </si>
  <si>
    <t>DAB</t>
  </si>
  <si>
    <t># SK-4100</t>
  </si>
  <si>
    <t>Mayer’s Hematoxylin</t>
  </si>
  <si>
    <t># MHS-32</t>
  </si>
  <si>
    <t>Mounting Medium Cytoseal</t>
  </si>
  <si>
    <t>Fisher</t>
  </si>
  <si>
    <t># 23-244257</t>
  </si>
  <si>
    <t>Tween 20</t>
  </si>
  <si>
    <t># P7949-500ML</t>
  </si>
  <si>
    <t>Antigen Retrieval Solution Trypsin</t>
  </si>
  <si>
    <t>Abcam</t>
  </si>
  <si>
    <t># ab970</t>
  </si>
  <si>
    <t>2% Chlorhexidine gluconate</t>
  </si>
  <si>
    <t>Durvet</t>
  </si>
  <si>
    <t>Gentle MACS human tumor dissociation kit</t>
  </si>
  <si>
    <t># 130-096-334</t>
  </si>
  <si>
    <t>QiaShredder columns</t>
  </si>
  <si>
    <t>Qiagen</t>
  </si>
  <si>
    <t># 79565</t>
  </si>
  <si>
    <t>AllPrep RNA/DNA isolation kit</t>
  </si>
  <si>
    <t># 80204</t>
  </si>
  <si>
    <t>Qubit Assay RNA BR kit</t>
  </si>
  <si>
    <t># Q10211</t>
  </si>
  <si>
    <t>Qubit Assay dsDNA BR kit</t>
  </si>
  <si>
    <t># Q32853</t>
  </si>
  <si>
    <t>CellTiterGlo 3D Cell Viability Assay</t>
  </si>
  <si>
    <t>Promega</t>
  </si>
  <si>
    <t># G9683</t>
  </si>
  <si>
    <t>Supplemental Table 4. Reagents</t>
  </si>
  <si>
    <t># 7-45801-10259-0</t>
  </si>
  <si>
    <t>Doxorubicin (AC-T regimen), 0.5 mg/kg, IP, days 0 and 21 (with cyclophosphamide)</t>
  </si>
  <si>
    <t>SelleckChem</t>
  </si>
  <si>
    <t xml:space="preserve">  #25316-40-9 </t>
  </si>
  <si>
    <t>Cyclophosphamide (AC-T regimen), 50 mg/kg, IP, days 0 and 21 (with doxorubicin)</t>
  </si>
  <si>
    <t xml:space="preserve">  #S2057</t>
  </si>
  <si>
    <t>Paclitaxel (AC-T regimen), 10 mg/kg, IP, q7d x 3-4 doses (after doxorubicin and cyclophosphamide)</t>
  </si>
  <si>
    <t xml:space="preserve">  #33069-62-4 </t>
  </si>
  <si>
    <t>Birinapant, 20 mg/kg, IP, every 3 days x 9 doses</t>
  </si>
  <si>
    <t>NIH CTEP/DTP</t>
  </si>
  <si>
    <t xml:space="preserve">  #756502 </t>
  </si>
  <si>
    <t>Cabozantanib, 30 mg/kg, oral, qd x 21 days</t>
  </si>
  <si>
    <t xml:space="preserve"> #761968 </t>
  </si>
  <si>
    <t>Docetaxel, 20 mg/kg, IP, once per week</t>
  </si>
  <si>
    <t>McKesson</t>
  </si>
  <si>
    <t xml:space="preserve"> #740688</t>
  </si>
  <si>
    <t>Enzalutamide, 30 mg/kg, oral, qd, 5 days/week</t>
  </si>
  <si>
    <t xml:space="preserve"> #915087-33-1 </t>
  </si>
  <si>
    <t>Eribulin, 0.25 mg/kg, IV, once a week x 3 doses</t>
  </si>
  <si>
    <t xml:space="preserve"> #707389</t>
  </si>
  <si>
    <t>Fulvestrant, 40 or 200 mg/kg, subQ, once a week</t>
  </si>
  <si>
    <t xml:space="preserve">  #129453-61-8 </t>
  </si>
  <si>
    <t>Gemcitabine, 50 mg/kg, IP, twice a week</t>
  </si>
  <si>
    <t xml:space="preserve"> #95058-81-4</t>
  </si>
  <si>
    <t>Irinotecan, 50 mg/kg, oral, qd, 5 days/week</t>
  </si>
  <si>
    <t xml:space="preserve"> #NSC616348</t>
  </si>
  <si>
    <t>Navitoclax, 100 mg/kg, oral, qd, 5 days/week</t>
  </si>
  <si>
    <t xml:space="preserve">  #750238</t>
  </si>
  <si>
    <t>RO4929097, 10mg/kg, oral, qd, 5 days/week</t>
  </si>
  <si>
    <t xml:space="preserve"> #847925-91-1</t>
  </si>
  <si>
    <t>Talazoparib, 0.33 mg/kg, oral, qd, 5 days/week</t>
  </si>
  <si>
    <t xml:space="preserve"> #771561</t>
  </si>
  <si>
    <t>Gene name</t>
  </si>
  <si>
    <t>Supplier</t>
  </si>
  <si>
    <t>Assay ID</t>
  </si>
  <si>
    <t>Forward sequence (if applicable)</t>
  </si>
  <si>
    <t>Reverse sequence (if applicable)</t>
  </si>
  <si>
    <t>ACTA2</t>
  </si>
  <si>
    <t>Integrated DNA Technologies</t>
  </si>
  <si>
    <t>Hs.PT.56a.2542642</t>
  </si>
  <si>
    <t>ALDH1A1</t>
  </si>
  <si>
    <t>Hs.PT.56a.38450309</t>
  </si>
  <si>
    <t>AR</t>
  </si>
  <si>
    <t>Hs.PT.56a.14520219</t>
  </si>
  <si>
    <t>c-KIT</t>
  </si>
  <si>
    <t>Hs.PT.58.2286022</t>
  </si>
  <si>
    <t>CD24</t>
  </si>
  <si>
    <t>Hs.PT.58.45758278.g</t>
  </si>
  <si>
    <t>CD44</t>
  </si>
  <si>
    <t>Hs.PT.58.2155966</t>
  </si>
  <si>
    <t>CD45</t>
  </si>
  <si>
    <t>Hs.PT.58.2558434</t>
  </si>
  <si>
    <t>CD90</t>
  </si>
  <si>
    <t>Hs.PT.58.39019834</t>
  </si>
  <si>
    <t>CD133</t>
  </si>
  <si>
    <t>Hs.PT.58.28257943</t>
  </si>
  <si>
    <t>CD248</t>
  </si>
  <si>
    <t>Hs.PT.58.26767163.g</t>
  </si>
  <si>
    <t>CISH</t>
  </si>
  <si>
    <t>N/A</t>
  </si>
  <si>
    <t>TGCCAGAAGGCACGTTCTTAG</t>
  </si>
  <si>
    <t>GCCACGAGTGGTTTTCACTG</t>
  </si>
  <si>
    <t>E-Cadherin</t>
  </si>
  <si>
    <t>Hs.PT.58.3324071</t>
  </si>
  <si>
    <t>EpCAM</t>
  </si>
  <si>
    <t>Hs.PT.58.39570895</t>
  </si>
  <si>
    <t>EpCAM (m)</t>
  </si>
  <si>
    <t>Mm.PT.58.11851150</t>
  </si>
  <si>
    <t>GGGAAGTATGGCTATGGAATCTG</t>
  </si>
  <si>
    <t>TGGCTGGACACATATAGTCGTT</t>
  </si>
  <si>
    <t>FAP</t>
  </si>
  <si>
    <t>Hs.PT.58.4337074</t>
  </si>
  <si>
    <t>FHL2</t>
  </si>
  <si>
    <t>ATGGAGTACAAGGGCAGCAG</t>
  </si>
  <si>
    <t>TTTGGGGATGAAACTCTTGG</t>
  </si>
  <si>
    <t>GAPDH</t>
  </si>
  <si>
    <t>Hs.PT.39a.22214836</t>
  </si>
  <si>
    <t>GAPDH (m)</t>
  </si>
  <si>
    <t>AACAGCAACTCCCACTCTTC</t>
  </si>
  <si>
    <t>CCTGTTGCTGTAGCCGTATT</t>
  </si>
  <si>
    <t>ITGA6</t>
  </si>
  <si>
    <t>Hs.PT.58.453862</t>
  </si>
  <si>
    <t>KCNK5</t>
  </si>
  <si>
    <t>CTGACGTGGATCAGTGCCC</t>
  </si>
  <si>
    <t>CGCAGACTCACACCTCTCTT</t>
  </si>
  <si>
    <t>KRT5</t>
  </si>
  <si>
    <t>Hs.PT.58.14446018</t>
  </si>
  <si>
    <t>KRT7</t>
  </si>
  <si>
    <t>Hs.PT.58.3835469</t>
  </si>
  <si>
    <t>KRT8</t>
  </si>
  <si>
    <t>Hs.PT.58.40587814</t>
  </si>
  <si>
    <t>KRT10</t>
  </si>
  <si>
    <t>Hs.PT.58.38635764</t>
  </si>
  <si>
    <t>KRT14</t>
  </si>
  <si>
    <t>Hs.PT.58.4592110</t>
  </si>
  <si>
    <t>KRT17</t>
  </si>
  <si>
    <t>Hs.PT.58.20464487</t>
  </si>
  <si>
    <t>KRT18</t>
  </si>
  <si>
    <t>Hs.PT.58.4200217</t>
  </si>
  <si>
    <t>KRT19</t>
  </si>
  <si>
    <t>Hs.PT.58.4188708</t>
  </si>
  <si>
    <t>KRT20</t>
  </si>
  <si>
    <t>Hs.PT.58.39027228</t>
  </si>
  <si>
    <t>MME</t>
  </si>
  <si>
    <t>Hs.PT.58.38513876.g</t>
  </si>
  <si>
    <t>MUC1</t>
  </si>
  <si>
    <t>Hs.PT.58.39717178</t>
  </si>
  <si>
    <t>N-Cadherin</t>
  </si>
  <si>
    <t>Hs.PT.58.26024443</t>
  </si>
  <si>
    <t>P63</t>
  </si>
  <si>
    <t>Hs.PT.58.2966111</t>
  </si>
  <si>
    <t>ACCCGCCCTATCTCAACTACC</t>
  </si>
  <si>
    <t>AGGACACCATAATGACAGCCT</t>
  </si>
  <si>
    <t>RPLP0 (m)</t>
  </si>
  <si>
    <t>Mm.PT.58.43894205</t>
  </si>
  <si>
    <t>SLUG</t>
  </si>
  <si>
    <t>Hs.PT.58.1772559</t>
  </si>
  <si>
    <t>SNAIL</t>
  </si>
  <si>
    <t>Hs.PT.58.2984401</t>
  </si>
  <si>
    <t>SUSD3</t>
  </si>
  <si>
    <t>GGTCCCAGCTGAAAGATGAG</t>
  </si>
  <si>
    <t>GCTCACGGGTTTGTTGAAGT</t>
  </si>
  <si>
    <t>TFF1</t>
  </si>
  <si>
    <t>CCCCGTGAAAGACAGAATTGT</t>
  </si>
  <si>
    <t>GGTGTCGTCGAAACAGCAG</t>
  </si>
  <si>
    <t>TGFB1</t>
  </si>
  <si>
    <t>Hs.PT.58.39813975</t>
  </si>
  <si>
    <t>TWIST1</t>
  </si>
  <si>
    <t>Hs.PT.58.18940950</t>
  </si>
  <si>
    <t>VIM</t>
  </si>
  <si>
    <t>Hs.PT.58.38906895</t>
  </si>
  <si>
    <t>VIM (m)</t>
  </si>
  <si>
    <t>Mm.PT.58.8720419</t>
  </si>
  <si>
    <t>Supplemental Table 5. Oligonucleotides used for qRTPCR</t>
  </si>
  <si>
    <t>Category</t>
  </si>
  <si>
    <t>Parameter</t>
  </si>
  <si>
    <t>Description</t>
  </si>
  <si>
    <t>Assay</t>
  </si>
  <si>
    <t>Type of assay</t>
  </si>
  <si>
    <t>Cell Titer Glo 3D</t>
  </si>
  <si>
    <t>Target</t>
  </si>
  <si>
    <t>ATP</t>
  </si>
  <si>
    <t>Primary measurement</t>
  </si>
  <si>
    <t>Luminescence</t>
  </si>
  <si>
    <t xml:space="preserve">Key reagents </t>
  </si>
  <si>
    <t>Assay protocol</t>
  </si>
  <si>
    <t>From manufacturer</t>
  </si>
  <si>
    <t>Additional comments</t>
  </si>
  <si>
    <t>See Methods section</t>
  </si>
  <si>
    <t xml:space="preserve">Library </t>
  </si>
  <si>
    <t>Library size</t>
  </si>
  <si>
    <t>45 compounds</t>
  </si>
  <si>
    <t>Library composition</t>
  </si>
  <si>
    <t>Cancer drugs</t>
  </si>
  <si>
    <t>NIH and Selleck Chem</t>
  </si>
  <si>
    <t>Screen</t>
  </si>
  <si>
    <t>Format</t>
  </si>
  <si>
    <t>384 wells</t>
  </si>
  <si>
    <t>Concentration(s) tested</t>
  </si>
  <si>
    <t>Plate controls</t>
  </si>
  <si>
    <t>No drug and DMSO</t>
  </si>
  <si>
    <t>Reagent/ compound dispensing system</t>
  </si>
  <si>
    <t>Integra viaflo 96/384</t>
  </si>
  <si>
    <t>Detection instrument and software</t>
  </si>
  <si>
    <t>EnVision XCite plate reader</t>
  </si>
  <si>
    <t>Assay validation/QC</t>
  </si>
  <si>
    <t>Three biological replicas with four technical replicas per dose point.</t>
  </si>
  <si>
    <t>Correction factors</t>
  </si>
  <si>
    <t>Normalization</t>
  </si>
  <si>
    <t>Baseline read 24h after PDxO dispensing</t>
  </si>
  <si>
    <t>Post-HTS analysis</t>
  </si>
  <si>
    <t>Hit criteria</t>
  </si>
  <si>
    <t>Hit rate</t>
  </si>
  <si>
    <t>Additional assay(s)</t>
  </si>
  <si>
    <t>Confirmation of hit purity and structure</t>
  </si>
  <si>
    <t>See Methods section for grow-adjusted drug response calculations and efficacy ranking</t>
  </si>
  <si>
    <t>HMβ1-1</t>
  </si>
  <si>
    <t>mouse-α-human ER</t>
  </si>
  <si>
    <t>Rabbit-α-human EpCAM</t>
  </si>
  <si>
    <t>goat-α-mouse-AF555</t>
  </si>
  <si>
    <t>goat-α-rabbit-AF488</t>
  </si>
  <si>
    <r>
      <t>(100,10,1,10</t>
    </r>
    <r>
      <rPr>
        <vertAlign val="superscript"/>
        <sz val="12"/>
        <color rgb="FF000000"/>
        <rFont val="Calibri"/>
        <family val="2"/>
        <scheme val="minor"/>
      </rPr>
      <t>-1</t>
    </r>
    <r>
      <rPr>
        <sz val="12"/>
        <color rgb="FF000000"/>
        <rFont val="Calibri"/>
        <family val="2"/>
        <scheme val="minor"/>
      </rPr>
      <t>,5*10</t>
    </r>
    <r>
      <rPr>
        <vertAlign val="superscript"/>
        <sz val="12"/>
        <color rgb="FF000000"/>
        <rFont val="Calibri"/>
        <family val="2"/>
        <scheme val="minor"/>
      </rPr>
      <t>-3</t>
    </r>
    <r>
      <rPr>
        <sz val="12"/>
        <color rgb="FF000000"/>
        <rFont val="Calibri"/>
        <family val="2"/>
        <scheme val="minor"/>
      </rPr>
      <t>,2.5*10</t>
    </r>
    <r>
      <rPr>
        <vertAlign val="superscript"/>
        <sz val="12"/>
        <color rgb="FF000000"/>
        <rFont val="Calibri"/>
        <family val="2"/>
        <scheme val="minor"/>
      </rPr>
      <t>-4</t>
    </r>
    <r>
      <rPr>
        <sz val="12"/>
        <color rgb="FF000000"/>
        <rFont val="Calibri"/>
        <family val="2"/>
        <scheme val="minor"/>
      </rPr>
      <t>,1.25*10</t>
    </r>
    <r>
      <rPr>
        <vertAlign val="superscript"/>
        <sz val="12"/>
        <color rgb="FF000000"/>
        <rFont val="Calibri"/>
        <family val="2"/>
        <scheme val="minor"/>
      </rPr>
      <t>-5</t>
    </r>
    <r>
      <rPr>
        <sz val="12"/>
        <color rgb="FF000000"/>
        <rFont val="Calibri"/>
        <family val="2"/>
        <scheme val="minor"/>
      </rPr>
      <t>,6.25*10</t>
    </r>
    <r>
      <rPr>
        <vertAlign val="superscript"/>
        <sz val="12"/>
        <color rgb="FF000000"/>
        <rFont val="Calibri"/>
        <family val="2"/>
        <scheme val="minor"/>
      </rPr>
      <t>-7</t>
    </r>
    <r>
      <rPr>
        <sz val="12"/>
        <color rgb="FF000000"/>
        <rFont val="Calibri"/>
        <family val="2"/>
        <scheme val="minor"/>
      </rPr>
      <t>)µM</t>
    </r>
  </si>
  <si>
    <t>Supplemental Table 7. In vivo drugs and dosing regimens</t>
  </si>
  <si>
    <t xml:space="preserve">PrimeScript RT Reagent Kit </t>
  </si>
  <si>
    <t>Takara</t>
  </si>
  <si>
    <t>#RR037</t>
  </si>
  <si>
    <t>ddPCR supermix for probes, no dUTPs</t>
  </si>
  <si>
    <t>Bio-Rad</t>
  </si>
  <si>
    <t>#1863024</t>
  </si>
  <si>
    <t>ddPCR droplet generation oil</t>
  </si>
  <si>
    <t># 1863005</t>
  </si>
  <si>
    <t>Dilutions</t>
  </si>
  <si>
    <t>Supplementary Table 6.  Small molecule screening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</si>
</sst>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indexed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Calibri"/>
      <family val="2"/>
    </font>
    <font>
      <sz val="10"/>
      <name val="Verdana"/>
      <family val="2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3"/>
      <charset val="128"/>
      <scheme val="minor"/>
    </font>
    <font>
      <vertAlign val="superscript"/>
      <sz val="12"/>
      <color theme="1"/>
      <name val="Calibri (Body)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Calibri"/>
      <family val="2"/>
      <scheme val="minor"/>
    </font>
    <font>
      <sz val="12"/>
      <color indexed="8"/>
      <name val="Calibri"/>
      <family val="2"/>
    </font>
    <font>
      <sz val="11"/>
      <color theme="1"/>
      <name val="Calibri"/>
      <family val="2"/>
      <charset val="128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 (Body)"/>
    </font>
    <font>
      <sz val="12"/>
      <color theme="1"/>
      <name val="Calibri (Body)"/>
    </font>
  </fonts>
  <fills count="2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3F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AAB0"/>
        <bgColor indexed="64"/>
      </patternFill>
    </fill>
    <fill>
      <patternFill patternType="solid">
        <fgColor rgb="FFFFE2F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6B5D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8E1B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D06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EFF9B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FF"/>
      </top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/>
      <top/>
      <bottom style="thick">
        <color rgb="FF0000FF"/>
      </bottom>
      <diagonal/>
    </border>
  </borders>
  <cellStyleXfs count="4">
    <xf numFmtId="0" fontId="0" fillId="0" borderId="0"/>
    <xf numFmtId="0" fontId="8" fillId="0" borderId="0"/>
    <xf numFmtId="0" fontId="16" fillId="0" borderId="0"/>
    <xf numFmtId="0" fontId="22" fillId="0" borderId="0">
      <alignment vertical="center"/>
    </xf>
  </cellStyleXfs>
  <cellXfs count="26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/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15" borderId="8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 wrapText="1"/>
    </xf>
    <xf numFmtId="0" fontId="6" fillId="8" borderId="5" xfId="1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49" fontId="6" fillId="16" borderId="1" xfId="0" applyNumberFormat="1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14" borderId="19" xfId="0" applyFont="1" applyFill="1" applyBorder="1" applyAlignment="1">
      <alignment horizontal="center" vertical="center" wrapText="1"/>
    </xf>
    <xf numFmtId="0" fontId="2" fillId="14" borderId="20" xfId="0" applyFont="1" applyFill="1" applyBorder="1" applyAlignment="1">
      <alignment horizontal="center" vertical="center" wrapText="1"/>
    </xf>
    <xf numFmtId="0" fontId="2" fillId="14" borderId="21" xfId="0" applyFont="1" applyFill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0" fontId="2" fillId="13" borderId="19" xfId="0" applyFont="1" applyFill="1" applyBorder="1" applyAlignment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center" wrapText="1"/>
    </xf>
    <xf numFmtId="0" fontId="2" fillId="12" borderId="21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0" fillId="4" borderId="0" xfId="0" applyFill="1" applyBorder="1"/>
    <xf numFmtId="0" fontId="2" fillId="9" borderId="24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3" fillId="16" borderId="2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3" fillId="0" borderId="0" xfId="2" applyFont="1"/>
    <xf numFmtId="0" fontId="3" fillId="0" borderId="27" xfId="2" applyFont="1" applyBorder="1" applyAlignment="1">
      <alignment horizontal="center" vertical="center"/>
    </xf>
    <xf numFmtId="0" fontId="2" fillId="0" borderId="0" xfId="2" applyFont="1"/>
    <xf numFmtId="0" fontId="3" fillId="0" borderId="28" xfId="2" applyFont="1" applyBorder="1" applyAlignment="1">
      <alignment horizontal="center" vertical="center" wrapText="1"/>
    </xf>
    <xf numFmtId="49" fontId="3" fillId="0" borderId="29" xfId="2" quotePrefix="1" applyNumberFormat="1" applyFont="1" applyBorder="1" applyAlignment="1">
      <alignment horizontal="center" vertical="center" wrapText="1"/>
    </xf>
    <xf numFmtId="0" fontId="2" fillId="18" borderId="28" xfId="2" applyFont="1" applyFill="1" applyBorder="1" applyAlignment="1">
      <alignment horizontal="center" vertical="center" wrapText="1"/>
    </xf>
    <xf numFmtId="14" fontId="3" fillId="0" borderId="29" xfId="2" quotePrefix="1" applyNumberFormat="1" applyFont="1" applyBorder="1" applyAlignment="1">
      <alignment horizontal="center" vertical="center" wrapText="1"/>
    </xf>
    <xf numFmtId="0" fontId="3" fillId="0" borderId="34" xfId="2" applyFont="1" applyBorder="1" applyAlignment="1">
      <alignment horizontal="center" vertical="center" wrapText="1"/>
    </xf>
    <xf numFmtId="0" fontId="3" fillId="4" borderId="28" xfId="2" applyFont="1" applyFill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/>
    </xf>
    <xf numFmtId="0" fontId="2" fillId="4" borderId="28" xfId="2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2" fillId="19" borderId="28" xfId="2" applyFont="1" applyFill="1" applyBorder="1" applyAlignment="1">
      <alignment horizontal="center" vertical="center" wrapText="1"/>
    </xf>
    <xf numFmtId="0" fontId="3" fillId="20" borderId="28" xfId="2" applyFont="1" applyFill="1" applyBorder="1" applyAlignment="1">
      <alignment horizontal="center" vertical="center" wrapText="1"/>
    </xf>
    <xf numFmtId="0" fontId="18" fillId="0" borderId="28" xfId="2" applyFont="1" applyBorder="1" applyAlignment="1">
      <alignment horizontal="center" vertical="center" wrapText="1"/>
    </xf>
    <xf numFmtId="0" fontId="19" fillId="0" borderId="28" xfId="1" applyFont="1" applyBorder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17" fillId="0" borderId="28" xfId="2" applyFont="1" applyBorder="1" applyAlignment="1">
      <alignment horizontal="center" vertical="center" wrapText="1"/>
    </xf>
    <xf numFmtId="0" fontId="3" fillId="0" borderId="29" xfId="2" quotePrefix="1" applyFont="1" applyBorder="1" applyAlignment="1">
      <alignment horizontal="center" vertical="center" wrapText="1"/>
    </xf>
    <xf numFmtId="0" fontId="3" fillId="21" borderId="34" xfId="2" applyFont="1" applyFill="1" applyBorder="1" applyAlignment="1">
      <alignment horizontal="center" vertical="center" wrapText="1"/>
    </xf>
    <xf numFmtId="0" fontId="3" fillId="21" borderId="28" xfId="2" applyFont="1" applyFill="1" applyBorder="1" applyAlignment="1">
      <alignment horizontal="center" vertical="center" wrapText="1"/>
    </xf>
    <xf numFmtId="0" fontId="3" fillId="21" borderId="0" xfId="2" applyFont="1" applyFill="1" applyAlignment="1">
      <alignment horizontal="center" vertical="center" wrapText="1"/>
    </xf>
    <xf numFmtId="0" fontId="2" fillId="21" borderId="28" xfId="2" applyFont="1" applyFill="1" applyBorder="1" applyAlignment="1">
      <alignment horizontal="center" vertical="center" wrapText="1"/>
    </xf>
    <xf numFmtId="0" fontId="3" fillId="22" borderId="28" xfId="2" applyFont="1" applyFill="1" applyBorder="1" applyAlignment="1">
      <alignment horizontal="center" vertical="center" wrapText="1"/>
    </xf>
    <xf numFmtId="0" fontId="3" fillId="0" borderId="28" xfId="2" applyFont="1" applyBorder="1" applyAlignment="1">
      <alignment horizontal="center" vertical="center"/>
    </xf>
    <xf numFmtId="0" fontId="3" fillId="20" borderId="35" xfId="2" applyFont="1" applyFill="1" applyBorder="1" applyAlignment="1">
      <alignment horizontal="center" vertical="center" wrapText="1"/>
    </xf>
    <xf numFmtId="0" fontId="3" fillId="23" borderId="34" xfId="2" applyFont="1" applyFill="1" applyBorder="1" applyAlignment="1">
      <alignment horizontal="center" vertical="center" wrapText="1"/>
    </xf>
    <xf numFmtId="0" fontId="3" fillId="23" borderId="28" xfId="2" applyFont="1" applyFill="1" applyBorder="1" applyAlignment="1">
      <alignment horizontal="center" vertical="center" wrapText="1"/>
    </xf>
    <xf numFmtId="0" fontId="3" fillId="21" borderId="28" xfId="2" applyFont="1" applyFill="1" applyBorder="1" applyAlignment="1">
      <alignment horizontal="center" vertical="center"/>
    </xf>
    <xf numFmtId="0" fontId="2" fillId="23" borderId="28" xfId="2" applyFont="1" applyFill="1" applyBorder="1" applyAlignment="1">
      <alignment horizontal="center" vertical="center" wrapText="1"/>
    </xf>
    <xf numFmtId="0" fontId="2" fillId="24" borderId="28" xfId="2" applyFont="1" applyFill="1" applyBorder="1" applyAlignment="1">
      <alignment horizontal="center" vertical="center" wrapText="1"/>
    </xf>
    <xf numFmtId="49" fontId="3" fillId="0" borderId="28" xfId="2" applyNumberFormat="1" applyFont="1" applyBorder="1" applyAlignment="1">
      <alignment horizontal="center" vertical="center" wrapText="1"/>
    </xf>
    <xf numFmtId="17" fontId="3" fillId="0" borderId="29" xfId="2" quotePrefix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/>
    </xf>
    <xf numFmtId="0" fontId="2" fillId="25" borderId="28" xfId="2" applyFont="1" applyFill="1" applyBorder="1" applyAlignment="1">
      <alignment horizontal="center" vertical="center" wrapText="1"/>
    </xf>
    <xf numFmtId="49" fontId="6" fillId="0" borderId="28" xfId="2" applyNumberFormat="1" applyFont="1" applyBorder="1" applyAlignment="1">
      <alignment horizontal="center" vertical="center" wrapText="1"/>
    </xf>
    <xf numFmtId="0" fontId="3" fillId="23" borderId="28" xfId="2" applyFont="1" applyFill="1" applyBorder="1" applyAlignment="1">
      <alignment horizontal="center" vertical="center"/>
    </xf>
    <xf numFmtId="0" fontId="2" fillId="0" borderId="28" xfId="2" applyFont="1" applyBorder="1" applyAlignment="1">
      <alignment horizontal="center" vertical="center" wrapText="1"/>
    </xf>
    <xf numFmtId="0" fontId="6" fillId="23" borderId="28" xfId="1" applyFont="1" applyFill="1" applyBorder="1" applyAlignment="1">
      <alignment horizontal="center" vertical="center" wrapText="1" shrinkToFit="1"/>
    </xf>
    <xf numFmtId="17" fontId="3" fillId="0" borderId="38" xfId="2" quotePrefix="1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2" fillId="26" borderId="28" xfId="2" applyFont="1" applyFill="1" applyBorder="1" applyAlignment="1">
      <alignment horizontal="center" vertical="center" wrapText="1"/>
    </xf>
    <xf numFmtId="0" fontId="3" fillId="0" borderId="29" xfId="2" applyFont="1" applyBorder="1" applyAlignment="1">
      <alignment horizontal="center" vertical="center" wrapText="1"/>
    </xf>
    <xf numFmtId="0" fontId="3" fillId="4" borderId="29" xfId="2" quotePrefix="1" applyFont="1" applyFill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3" fillId="20" borderId="39" xfId="2" applyFont="1" applyFill="1" applyBorder="1" applyAlignment="1">
      <alignment horizontal="center" vertical="center" wrapText="1"/>
    </xf>
    <xf numFmtId="0" fontId="3" fillId="4" borderId="40" xfId="2" quotePrefix="1" applyFont="1" applyFill="1" applyBorder="1" applyAlignment="1">
      <alignment horizontal="center" vertical="center" wrapText="1"/>
    </xf>
    <xf numFmtId="0" fontId="3" fillId="0" borderId="35" xfId="2" applyFont="1" applyBorder="1" applyAlignment="1">
      <alignment horizontal="center" vertical="center" wrapText="1"/>
    </xf>
    <xf numFmtId="0" fontId="3" fillId="4" borderId="37" xfId="2" applyFont="1" applyFill="1" applyBorder="1" applyAlignment="1">
      <alignment horizontal="center" vertical="center" wrapText="1"/>
    </xf>
    <xf numFmtId="0" fontId="3" fillId="4" borderId="39" xfId="2" applyFont="1" applyFill="1" applyBorder="1" applyAlignment="1">
      <alignment horizontal="center" vertical="center" wrapText="1"/>
    </xf>
    <xf numFmtId="0" fontId="2" fillId="27" borderId="39" xfId="2" applyFont="1" applyFill="1" applyBorder="1" applyAlignment="1">
      <alignment horizontal="center" vertical="center" wrapText="1"/>
    </xf>
    <xf numFmtId="17" fontId="3" fillId="0" borderId="42" xfId="2" quotePrefix="1" applyNumberFormat="1" applyFont="1" applyBorder="1" applyAlignment="1">
      <alignment horizontal="center" vertical="center" wrapText="1"/>
    </xf>
    <xf numFmtId="0" fontId="3" fillId="4" borderId="35" xfId="2" applyFont="1" applyFill="1" applyBorder="1" applyAlignment="1">
      <alignment horizontal="center" vertical="center" wrapText="1"/>
    </xf>
    <xf numFmtId="0" fontId="2" fillId="27" borderId="35" xfId="2" applyFont="1" applyFill="1" applyBorder="1" applyAlignment="1">
      <alignment horizontal="center" vertical="center" wrapText="1"/>
    </xf>
    <xf numFmtId="0" fontId="3" fillId="0" borderId="31" xfId="2" applyFont="1" applyBorder="1" applyAlignment="1">
      <alignment horizontal="center" vertical="center" wrapText="1"/>
    </xf>
    <xf numFmtId="0" fontId="3" fillId="4" borderId="44" xfId="2" quotePrefix="1" applyFont="1" applyFill="1" applyBorder="1" applyAlignment="1">
      <alignment horizontal="center" vertical="center" wrapText="1"/>
    </xf>
    <xf numFmtId="0" fontId="3" fillId="4" borderId="30" xfId="2" applyFont="1" applyFill="1" applyBorder="1" applyAlignment="1">
      <alignment horizontal="center" vertical="center" wrapText="1"/>
    </xf>
    <xf numFmtId="0" fontId="3" fillId="4" borderId="31" xfId="2" applyFont="1" applyFill="1" applyBorder="1" applyAlignment="1">
      <alignment horizontal="center" vertical="center" wrapText="1"/>
    </xf>
    <xf numFmtId="0" fontId="2" fillId="0" borderId="31" xfId="2" applyFont="1" applyBorder="1" applyAlignment="1">
      <alignment horizontal="center" vertical="center" wrapText="1"/>
    </xf>
    <xf numFmtId="0" fontId="7" fillId="0" borderId="0" xfId="2" applyFont="1"/>
    <xf numFmtId="49" fontId="6" fillId="0" borderId="31" xfId="2" applyNumberFormat="1" applyFont="1" applyBorder="1" applyAlignment="1">
      <alignment horizontal="center" vertical="center" wrapText="1"/>
    </xf>
    <xf numFmtId="17" fontId="6" fillId="0" borderId="29" xfId="2" quotePrefix="1" applyNumberFormat="1" applyFont="1" applyBorder="1" applyAlignment="1">
      <alignment horizontal="center" vertical="center" wrapText="1"/>
    </xf>
    <xf numFmtId="49" fontId="6" fillId="0" borderId="34" xfId="2" applyNumberFormat="1" applyFont="1" applyBorder="1" applyAlignment="1">
      <alignment horizontal="center" vertical="center" wrapText="1"/>
    </xf>
    <xf numFmtId="49" fontId="5" fillId="0" borderId="28" xfId="2" applyNumberFormat="1" applyFont="1" applyBorder="1" applyAlignment="1">
      <alignment horizontal="center" vertical="center" wrapText="1"/>
    </xf>
    <xf numFmtId="0" fontId="3" fillId="0" borderId="45" xfId="2" applyFont="1" applyBorder="1" applyAlignment="1">
      <alignment horizontal="center" vertical="center" wrapText="1"/>
    </xf>
    <xf numFmtId="0" fontId="2" fillId="23" borderId="45" xfId="2" applyFont="1" applyFill="1" applyBorder="1" applyAlignment="1">
      <alignment horizontal="center" vertical="center" wrapText="1"/>
    </xf>
    <xf numFmtId="0" fontId="3" fillId="0" borderId="32" xfId="2" applyFont="1" applyBorder="1" applyAlignment="1">
      <alignment horizontal="center" vertical="center" wrapText="1"/>
    </xf>
    <xf numFmtId="0" fontId="3" fillId="0" borderId="33" xfId="2" applyFont="1" applyBorder="1" applyAlignment="1">
      <alignment horizontal="center" vertical="center" wrapText="1"/>
    </xf>
    <xf numFmtId="0" fontId="3" fillId="20" borderId="33" xfId="2" applyFont="1" applyFill="1" applyBorder="1" applyAlignment="1">
      <alignment horizontal="center" vertical="center" wrapText="1"/>
    </xf>
    <xf numFmtId="0" fontId="3" fillId="4" borderId="33" xfId="2" applyFont="1" applyFill="1" applyBorder="1" applyAlignment="1">
      <alignment horizontal="center" vertical="center" wrapText="1"/>
    </xf>
    <xf numFmtId="0" fontId="2" fillId="0" borderId="35" xfId="2" applyFont="1" applyBorder="1" applyAlignment="1">
      <alignment horizontal="center" vertical="center" wrapText="1"/>
    </xf>
    <xf numFmtId="0" fontId="3" fillId="0" borderId="40" xfId="2" quotePrefix="1" applyFont="1" applyBorder="1" applyAlignment="1">
      <alignment horizontal="center" vertical="center" wrapText="1"/>
    </xf>
    <xf numFmtId="0" fontId="2" fillId="2" borderId="39" xfId="2" applyFont="1" applyFill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wrapText="1"/>
    </xf>
    <xf numFmtId="0" fontId="3" fillId="0" borderId="47" xfId="2" quotePrefix="1" applyFont="1" applyBorder="1" applyAlignment="1">
      <alignment horizontal="center" vertical="center" wrapText="1"/>
    </xf>
    <xf numFmtId="0" fontId="3" fillId="4" borderId="46" xfId="2" applyFont="1" applyFill="1" applyBorder="1" applyAlignment="1">
      <alignment horizontal="center" vertical="center" wrapText="1"/>
    </xf>
    <xf numFmtId="0" fontId="2" fillId="2" borderId="46" xfId="2" applyFont="1" applyFill="1" applyBorder="1" applyAlignment="1">
      <alignment horizontal="center" vertical="center" wrapText="1"/>
    </xf>
    <xf numFmtId="0" fontId="3" fillId="0" borderId="42" xfId="2" quotePrefix="1" applyFont="1" applyBorder="1" applyAlignment="1">
      <alignment horizontal="center" vertical="center" wrapText="1"/>
    </xf>
    <xf numFmtId="0" fontId="2" fillId="2" borderId="35" xfId="2" applyFont="1" applyFill="1" applyBorder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2" fillId="28" borderId="28" xfId="2" applyFont="1" applyFill="1" applyBorder="1" applyAlignment="1">
      <alignment horizontal="center" vertical="center" wrapText="1"/>
    </xf>
    <xf numFmtId="0" fontId="2" fillId="28" borderId="29" xfId="2" applyFont="1" applyFill="1" applyBorder="1" applyAlignment="1">
      <alignment horizontal="center" vertical="center" wrapText="1"/>
    </xf>
    <xf numFmtId="0" fontId="2" fillId="28" borderId="34" xfId="2" applyFont="1" applyFill="1" applyBorder="1" applyAlignment="1">
      <alignment horizontal="center" vertical="center" wrapText="1"/>
    </xf>
    <xf numFmtId="0" fontId="2" fillId="28" borderId="49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22" fillId="0" borderId="0" xfId="3">
      <alignment vertical="center"/>
    </xf>
    <xf numFmtId="0" fontId="22" fillId="0" borderId="28" xfId="3" applyBorder="1" applyAlignment="1">
      <alignment horizontal="center" vertical="center"/>
    </xf>
    <xf numFmtId="49" fontId="22" fillId="0" borderId="28" xfId="3" applyNumberFormat="1" applyBorder="1" applyAlignment="1">
      <alignment horizontal="center" vertical="center"/>
    </xf>
    <xf numFmtId="0" fontId="22" fillId="0" borderId="28" xfId="3" applyBorder="1" applyAlignment="1">
      <alignment horizontal="left" vertical="center"/>
    </xf>
    <xf numFmtId="0" fontId="23" fillId="0" borderId="28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23" fillId="0" borderId="28" xfId="0" applyFont="1" applyBorder="1" applyAlignment="1">
      <alignment horizontal="left" vertical="center" wrapText="1"/>
    </xf>
    <xf numFmtId="0" fontId="25" fillId="0" borderId="0" xfId="3" applyFont="1">
      <alignment vertical="center"/>
    </xf>
    <xf numFmtId="0" fontId="26" fillId="0" borderId="0" xfId="3" applyFont="1">
      <alignment vertical="center"/>
    </xf>
    <xf numFmtId="0" fontId="25" fillId="0" borderId="28" xfId="3" applyFont="1" applyBorder="1" applyAlignment="1">
      <alignment horizontal="center" vertical="center"/>
    </xf>
    <xf numFmtId="0" fontId="26" fillId="0" borderId="28" xfId="3" applyFont="1" applyBorder="1" applyAlignment="1">
      <alignment horizontal="center" vertical="center"/>
    </xf>
    <xf numFmtId="49" fontId="26" fillId="0" borderId="28" xfId="3" applyNumberFormat="1" applyFont="1" applyBorder="1" applyAlignment="1">
      <alignment horizontal="center" vertical="center"/>
    </xf>
    <xf numFmtId="0" fontId="26" fillId="0" borderId="28" xfId="3" applyFont="1" applyBorder="1">
      <alignment vertical="center"/>
    </xf>
    <xf numFmtId="0" fontId="26" fillId="0" borderId="28" xfId="3" applyFont="1" applyBorder="1" applyAlignment="1">
      <alignment horizontal="left" vertical="center"/>
    </xf>
    <xf numFmtId="0" fontId="0" fillId="0" borderId="0" xfId="0" applyFont="1"/>
    <xf numFmtId="0" fontId="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5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0" fillId="0" borderId="0" xfId="0" applyAlignment="1"/>
    <xf numFmtId="0" fontId="1" fillId="0" borderId="0" xfId="0" applyFont="1" applyAlignment="1"/>
    <xf numFmtId="0" fontId="23" fillId="0" borderId="28" xfId="0" applyFont="1" applyBorder="1" applyAlignment="1">
      <alignment horizontal="justify" vertical="center"/>
    </xf>
    <xf numFmtId="0" fontId="24" fillId="0" borderId="28" xfId="0" applyFont="1" applyBorder="1" applyAlignment="1">
      <alignment horizontal="justify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5" xfId="2" applyFont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2" fillId="2" borderId="28" xfId="2" applyFont="1" applyFill="1" applyBorder="1" applyAlignment="1">
      <alignment horizontal="center" vertical="center"/>
    </xf>
    <xf numFmtId="0" fontId="3" fillId="3" borderId="28" xfId="2" applyFont="1" applyFill="1" applyBorder="1" applyAlignment="1">
      <alignment horizontal="center" vertical="center"/>
    </xf>
    <xf numFmtId="0" fontId="3" fillId="20" borderId="35" xfId="2" applyFont="1" applyFill="1" applyBorder="1" applyAlignment="1">
      <alignment horizontal="center" vertical="center" wrapText="1"/>
    </xf>
    <xf numFmtId="0" fontId="3" fillId="20" borderId="46" xfId="2" applyFont="1" applyFill="1" applyBorder="1" applyAlignment="1">
      <alignment horizontal="center" vertical="center" wrapText="1"/>
    </xf>
    <xf numFmtId="0" fontId="3" fillId="20" borderId="39" xfId="2" applyFont="1" applyFill="1" applyBorder="1" applyAlignment="1">
      <alignment horizontal="center" vertical="center" wrapText="1"/>
    </xf>
    <xf numFmtId="0" fontId="3" fillId="0" borderId="33" xfId="2" applyFont="1" applyBorder="1" applyAlignment="1">
      <alignment horizontal="center" vertical="center" wrapText="1"/>
    </xf>
    <xf numFmtId="0" fontId="3" fillId="0" borderId="37" xfId="2" applyFont="1" applyBorder="1" applyAlignment="1">
      <alignment horizontal="center" vertical="center" wrapText="1"/>
    </xf>
    <xf numFmtId="0" fontId="3" fillId="0" borderId="31" xfId="2" applyFont="1" applyBorder="1" applyAlignment="1">
      <alignment horizontal="center" vertical="center" wrapText="1"/>
    </xf>
    <xf numFmtId="0" fontId="3" fillId="4" borderId="35" xfId="2" applyFont="1" applyFill="1" applyBorder="1" applyAlignment="1">
      <alignment horizontal="center" vertical="center" wrapText="1"/>
    </xf>
    <xf numFmtId="0" fontId="3" fillId="4" borderId="46" xfId="2" applyFont="1" applyFill="1" applyBorder="1" applyAlignment="1">
      <alignment horizontal="center" vertical="center" wrapText="1"/>
    </xf>
    <xf numFmtId="0" fontId="3" fillId="4" borderId="39" xfId="2" applyFont="1" applyFill="1" applyBorder="1" applyAlignment="1">
      <alignment horizontal="center" vertical="center" wrapText="1"/>
    </xf>
    <xf numFmtId="0" fontId="3" fillId="4" borderId="45" xfId="2" applyFont="1" applyFill="1" applyBorder="1" applyAlignment="1">
      <alignment horizontal="center" vertical="center" wrapText="1"/>
    </xf>
    <xf numFmtId="0" fontId="3" fillId="4" borderId="31" xfId="2" applyFont="1" applyFill="1" applyBorder="1" applyAlignment="1">
      <alignment horizontal="center" vertical="center" wrapText="1"/>
    </xf>
    <xf numFmtId="0" fontId="3" fillId="0" borderId="32" xfId="2" applyFont="1" applyBorder="1" applyAlignment="1">
      <alignment horizontal="center" vertical="center" wrapText="1"/>
    </xf>
    <xf numFmtId="0" fontId="16" fillId="0" borderId="30" xfId="2" applyBorder="1" applyAlignment="1">
      <alignment horizontal="center" vertical="center" wrapText="1"/>
    </xf>
    <xf numFmtId="0" fontId="16" fillId="0" borderId="31" xfId="2" applyBorder="1" applyAlignment="1">
      <alignment horizontal="center" vertical="center" wrapText="1"/>
    </xf>
    <xf numFmtId="0" fontId="3" fillId="0" borderId="43" xfId="2" applyFont="1" applyBorder="1" applyAlignment="1">
      <alignment horizontal="center" vertical="center" wrapText="1"/>
    </xf>
    <xf numFmtId="0" fontId="3" fillId="0" borderId="41" xfId="2" applyFont="1" applyBorder="1" applyAlignment="1">
      <alignment horizontal="center" vertical="center" wrapText="1"/>
    </xf>
    <xf numFmtId="49" fontId="6" fillId="0" borderId="33" xfId="2" applyNumberFormat="1" applyFont="1" applyBorder="1" applyAlignment="1">
      <alignment horizontal="center" vertical="center" wrapText="1"/>
    </xf>
    <xf numFmtId="0" fontId="16" fillId="0" borderId="37" xfId="2" applyBorder="1" applyAlignment="1">
      <alignment horizontal="center" vertical="center" wrapText="1"/>
    </xf>
    <xf numFmtId="0" fontId="3" fillId="0" borderId="48" xfId="2" applyFont="1" applyBorder="1" applyAlignment="1">
      <alignment horizontal="center" vertical="center" wrapText="1"/>
    </xf>
    <xf numFmtId="49" fontId="3" fillId="0" borderId="33" xfId="2" applyNumberFormat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/>
    </xf>
    <xf numFmtId="0" fontId="16" fillId="0" borderId="31" xfId="2" applyBorder="1" applyAlignment="1">
      <alignment horizontal="center" vertical="center"/>
    </xf>
    <xf numFmtId="0" fontId="15" fillId="0" borderId="37" xfId="2" applyFont="1" applyBorder="1" applyAlignment="1">
      <alignment horizontal="center" vertical="center" wrapText="1"/>
    </xf>
    <xf numFmtId="0" fontId="15" fillId="0" borderId="31" xfId="2" applyFont="1" applyBorder="1" applyAlignment="1">
      <alignment horizontal="center" vertical="center" wrapText="1"/>
    </xf>
    <xf numFmtId="0" fontId="16" fillId="0" borderId="36" xfId="2" applyBorder="1" applyAlignment="1">
      <alignment horizontal="center" vertical="center" wrapText="1"/>
    </xf>
    <xf numFmtId="0" fontId="26" fillId="0" borderId="28" xfId="3" applyFont="1" applyBorder="1" applyAlignment="1">
      <alignment horizontal="left" vertical="center"/>
    </xf>
    <xf numFmtId="0" fontId="26" fillId="0" borderId="28" xfId="3" applyFont="1" applyBorder="1" applyAlignment="1">
      <alignment horizontal="center" vertical="center"/>
    </xf>
    <xf numFmtId="0" fontId="0" fillId="0" borderId="28" xfId="0" applyBorder="1" applyAlignment="1">
      <alignment horizontal="left"/>
    </xf>
    <xf numFmtId="0" fontId="23" fillId="0" borderId="28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AB81684A-86B4-F245-AC2E-5F65E82EF70D}"/>
    <cellStyle name="Normal 4" xfId="3" xr:uid="{7457A0AB-A683-BD4B-A250-805115C90BE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2FC"/>
      <color rgb="FFFFAAB0"/>
      <color rgb="FFE9B26A"/>
      <color rgb="FFFFB3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8"/>
  <sheetViews>
    <sheetView zoomScale="110" zoomScaleNormal="110" workbookViewId="0">
      <selection activeCell="A10" sqref="A10"/>
    </sheetView>
  </sheetViews>
  <sheetFormatPr baseColWidth="10" defaultColWidth="10.6640625" defaultRowHeight="16" x14ac:dyDescent="0.2"/>
  <cols>
    <col min="2" max="2" width="8.6640625" style="92" customWidth="1"/>
    <col min="3" max="3" width="14.5" customWidth="1"/>
    <col min="5" max="6" width="6.5" customWidth="1"/>
    <col min="7" max="7" width="9" customWidth="1"/>
    <col min="8" max="8" width="5.83203125" customWidth="1"/>
    <col min="9" max="9" width="6.5" customWidth="1"/>
    <col min="10" max="10" width="9.6640625" customWidth="1"/>
    <col min="11" max="11" width="12.33203125" customWidth="1"/>
    <col min="12" max="12" width="16.1640625" customWidth="1"/>
    <col min="13" max="13" width="10.1640625" customWidth="1"/>
    <col min="14" max="14" width="25.6640625" customWidth="1"/>
    <col min="15" max="15" width="19.1640625" customWidth="1"/>
  </cols>
  <sheetData>
    <row r="1" spans="2:16" ht="17" thickBot="1" x14ac:dyDescent="0.25">
      <c r="B1" s="102" t="s">
        <v>156</v>
      </c>
    </row>
    <row r="2" spans="2:16" ht="17" thickBot="1" x14ac:dyDescent="0.25">
      <c r="B2" s="223" t="s">
        <v>0</v>
      </c>
      <c r="C2" s="223"/>
      <c r="D2" s="223"/>
      <c r="E2" s="223"/>
      <c r="F2" s="223"/>
      <c r="G2" s="223"/>
      <c r="H2" s="213" t="s">
        <v>1</v>
      </c>
      <c r="I2" s="214"/>
      <c r="J2" s="214"/>
      <c r="K2" s="214"/>
      <c r="L2" s="214"/>
      <c r="M2" s="214"/>
      <c r="N2" s="214"/>
      <c r="O2" s="215"/>
    </row>
    <row r="3" spans="2:16" ht="35" thickBot="1" x14ac:dyDescent="0.25">
      <c r="B3" s="70" t="s">
        <v>141</v>
      </c>
      <c r="C3" s="25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4</v>
      </c>
      <c r="I3" s="22" t="s">
        <v>5</v>
      </c>
      <c r="J3" s="22" t="s">
        <v>6</v>
      </c>
      <c r="K3" s="22" t="s">
        <v>7</v>
      </c>
      <c r="L3" s="22" t="s">
        <v>8</v>
      </c>
      <c r="M3" s="22" t="s">
        <v>9</v>
      </c>
      <c r="N3" s="22" t="s">
        <v>10</v>
      </c>
      <c r="O3" s="22" t="s">
        <v>11</v>
      </c>
    </row>
    <row r="4" spans="2:16" ht="20" customHeight="1" thickTop="1" thickBot="1" x14ac:dyDescent="0.25">
      <c r="B4" s="71" t="s">
        <v>12</v>
      </c>
      <c r="C4" s="19" t="s">
        <v>13</v>
      </c>
      <c r="D4" s="59" t="s">
        <v>14</v>
      </c>
      <c r="E4" s="20" t="s">
        <v>15</v>
      </c>
      <c r="F4" s="20" t="s">
        <v>15</v>
      </c>
      <c r="G4" s="20" t="s">
        <v>15</v>
      </c>
      <c r="H4" s="20" t="s">
        <v>15</v>
      </c>
      <c r="I4" s="20" t="s">
        <v>15</v>
      </c>
      <c r="J4" s="20" t="s">
        <v>15</v>
      </c>
      <c r="K4" s="20" t="s">
        <v>16</v>
      </c>
      <c r="L4" s="20" t="s">
        <v>17</v>
      </c>
      <c r="M4" s="20" t="s">
        <v>18</v>
      </c>
      <c r="N4" s="21"/>
      <c r="O4" s="21" t="s">
        <v>19</v>
      </c>
      <c r="P4" s="67"/>
    </row>
    <row r="5" spans="2:16" ht="20" customHeight="1" thickBot="1" x14ac:dyDescent="0.25">
      <c r="B5" s="72" t="s">
        <v>20</v>
      </c>
      <c r="C5" s="9" t="s">
        <v>13</v>
      </c>
      <c r="D5" s="1" t="s">
        <v>21</v>
      </c>
      <c r="E5" s="1" t="s">
        <v>15</v>
      </c>
      <c r="F5" s="1" t="s">
        <v>15</v>
      </c>
      <c r="G5" s="1" t="s">
        <v>15</v>
      </c>
      <c r="H5" s="1" t="s">
        <v>15</v>
      </c>
      <c r="I5" s="1" t="s">
        <v>15</v>
      </c>
      <c r="J5" s="1" t="s">
        <v>15</v>
      </c>
      <c r="K5" s="1" t="s">
        <v>16</v>
      </c>
      <c r="L5" s="20" t="s">
        <v>17</v>
      </c>
      <c r="M5" s="1" t="s">
        <v>18</v>
      </c>
      <c r="N5" s="1"/>
      <c r="O5" s="66" t="s">
        <v>142</v>
      </c>
    </row>
    <row r="6" spans="2:16" ht="34" customHeight="1" thickBot="1" x14ac:dyDescent="0.25">
      <c r="B6" s="72" t="s">
        <v>22</v>
      </c>
      <c r="C6" s="9" t="s">
        <v>13</v>
      </c>
      <c r="D6" s="1" t="s">
        <v>21</v>
      </c>
      <c r="E6" s="2" t="s">
        <v>23</v>
      </c>
      <c r="F6" s="2" t="s">
        <v>23</v>
      </c>
      <c r="G6" s="1" t="s">
        <v>15</v>
      </c>
      <c r="H6" s="2" t="s">
        <v>23</v>
      </c>
      <c r="I6" s="2" t="s">
        <v>23</v>
      </c>
      <c r="J6" s="1" t="s">
        <v>15</v>
      </c>
      <c r="K6" s="37" t="s">
        <v>147</v>
      </c>
      <c r="L6" s="20" t="s">
        <v>17</v>
      </c>
      <c r="M6" s="1" t="s">
        <v>18</v>
      </c>
      <c r="N6" s="1" t="s">
        <v>165</v>
      </c>
      <c r="O6" s="66" t="s">
        <v>142</v>
      </c>
    </row>
    <row r="7" spans="2:16" ht="20" customHeight="1" thickBot="1" x14ac:dyDescent="0.25">
      <c r="B7" s="72" t="s">
        <v>24</v>
      </c>
      <c r="C7" s="9" t="s">
        <v>13</v>
      </c>
      <c r="D7" s="1" t="s">
        <v>21</v>
      </c>
      <c r="E7" s="1" t="s">
        <v>15</v>
      </c>
      <c r="F7" s="1" t="s">
        <v>15</v>
      </c>
      <c r="G7" s="1" t="s">
        <v>15</v>
      </c>
      <c r="H7" s="1" t="s">
        <v>15</v>
      </c>
      <c r="I7" s="1" t="s">
        <v>15</v>
      </c>
      <c r="J7" s="1" t="s">
        <v>15</v>
      </c>
      <c r="K7" s="1" t="s">
        <v>16</v>
      </c>
      <c r="L7" s="20" t="s">
        <v>17</v>
      </c>
      <c r="M7" s="1" t="s">
        <v>36</v>
      </c>
      <c r="N7" s="1"/>
      <c r="O7" s="66" t="s">
        <v>142</v>
      </c>
    </row>
    <row r="8" spans="2:16" ht="46" customHeight="1" thickBot="1" x14ac:dyDescent="0.25">
      <c r="B8" s="73" t="s">
        <v>26</v>
      </c>
      <c r="C8" s="48" t="s">
        <v>27</v>
      </c>
      <c r="D8" s="60" t="s">
        <v>14</v>
      </c>
      <c r="E8" s="43" t="s">
        <v>23</v>
      </c>
      <c r="F8" s="43" t="s">
        <v>23</v>
      </c>
      <c r="G8" s="220" t="s">
        <v>28</v>
      </c>
      <c r="H8" s="43" t="s">
        <v>23</v>
      </c>
      <c r="I8" s="43" t="s">
        <v>23</v>
      </c>
      <c r="J8" s="47" t="s">
        <v>29</v>
      </c>
      <c r="K8" s="36" t="s">
        <v>148</v>
      </c>
      <c r="L8" s="45" t="s">
        <v>17</v>
      </c>
      <c r="M8" s="45" t="s">
        <v>18</v>
      </c>
      <c r="N8" s="45"/>
      <c r="O8" s="66" t="s">
        <v>142</v>
      </c>
    </row>
    <row r="9" spans="2:16" ht="31" customHeight="1" thickBot="1" x14ac:dyDescent="0.25">
      <c r="B9" s="74" t="s">
        <v>30</v>
      </c>
      <c r="C9" s="49" t="s">
        <v>27</v>
      </c>
      <c r="D9" s="61" t="s">
        <v>14</v>
      </c>
      <c r="E9" s="30" t="s">
        <v>23</v>
      </c>
      <c r="F9" s="30" t="s">
        <v>23</v>
      </c>
      <c r="G9" s="221"/>
      <c r="H9" s="30" t="s">
        <v>23</v>
      </c>
      <c r="I9" s="30" t="s">
        <v>23</v>
      </c>
      <c r="J9" s="31" t="s">
        <v>31</v>
      </c>
      <c r="K9" s="39" t="s">
        <v>149</v>
      </c>
      <c r="L9" s="8" t="s">
        <v>17</v>
      </c>
      <c r="M9" s="8" t="s">
        <v>31</v>
      </c>
      <c r="N9" s="8"/>
      <c r="O9" s="66" t="s">
        <v>142</v>
      </c>
    </row>
    <row r="10" spans="2:16" ht="49" customHeight="1" thickBot="1" x14ac:dyDescent="0.25">
      <c r="B10" s="75" t="s">
        <v>32</v>
      </c>
      <c r="C10" s="50" t="s">
        <v>27</v>
      </c>
      <c r="D10" s="62" t="s">
        <v>14</v>
      </c>
      <c r="E10" s="44" t="s">
        <v>23</v>
      </c>
      <c r="F10" s="44" t="s">
        <v>23</v>
      </c>
      <c r="G10" s="222"/>
      <c r="H10" s="44" t="s">
        <v>23</v>
      </c>
      <c r="I10" s="44" t="s">
        <v>23</v>
      </c>
      <c r="J10" s="32" t="s">
        <v>29</v>
      </c>
      <c r="K10" s="39" t="s">
        <v>149</v>
      </c>
      <c r="L10" s="46" t="s">
        <v>17</v>
      </c>
      <c r="M10" s="46" t="s">
        <v>18</v>
      </c>
      <c r="N10" s="46"/>
      <c r="O10" s="66" t="s">
        <v>142</v>
      </c>
    </row>
    <row r="11" spans="2:16" ht="50" customHeight="1" thickBot="1" x14ac:dyDescent="0.25">
      <c r="B11" s="72" t="s">
        <v>33</v>
      </c>
      <c r="C11" s="51" t="s">
        <v>27</v>
      </c>
      <c r="D11" s="63" t="s">
        <v>14</v>
      </c>
      <c r="E11" s="1" t="s">
        <v>15</v>
      </c>
      <c r="F11" s="1" t="s">
        <v>15</v>
      </c>
      <c r="G11" s="3" t="s">
        <v>23</v>
      </c>
      <c r="H11" s="1" t="s">
        <v>15</v>
      </c>
      <c r="I11" s="1" t="s">
        <v>15</v>
      </c>
      <c r="J11" s="3" t="s">
        <v>29</v>
      </c>
      <c r="K11" s="1" t="s">
        <v>16</v>
      </c>
      <c r="L11" s="20" t="s">
        <v>17</v>
      </c>
      <c r="M11" s="1" t="s">
        <v>18</v>
      </c>
      <c r="N11" s="1"/>
      <c r="O11" s="66" t="s">
        <v>142</v>
      </c>
    </row>
    <row r="12" spans="2:16" ht="21" customHeight="1" thickBot="1" x14ac:dyDescent="0.25">
      <c r="B12" s="72" t="s">
        <v>34</v>
      </c>
      <c r="C12" s="51" t="s">
        <v>35</v>
      </c>
      <c r="D12" s="63" t="s">
        <v>14</v>
      </c>
      <c r="E12" s="1" t="s">
        <v>15</v>
      </c>
      <c r="F12" s="1" t="s">
        <v>15</v>
      </c>
      <c r="G12" s="1" t="s">
        <v>15</v>
      </c>
      <c r="H12" s="1" t="s">
        <v>15</v>
      </c>
      <c r="I12" s="1" t="s">
        <v>15</v>
      </c>
      <c r="J12" s="1" t="s">
        <v>15</v>
      </c>
      <c r="K12" s="1" t="s">
        <v>16</v>
      </c>
      <c r="L12" s="20" t="s">
        <v>17</v>
      </c>
      <c r="M12" s="1" t="s">
        <v>36</v>
      </c>
      <c r="N12" s="1"/>
      <c r="O12" s="17" t="s">
        <v>19</v>
      </c>
    </row>
    <row r="13" spans="2:16" ht="31" customHeight="1" thickBot="1" x14ac:dyDescent="0.25">
      <c r="B13" s="72" t="s">
        <v>37</v>
      </c>
      <c r="C13" s="52" t="s">
        <v>27</v>
      </c>
      <c r="D13" s="63" t="s">
        <v>14</v>
      </c>
      <c r="E13" s="1" t="s">
        <v>15</v>
      </c>
      <c r="F13" s="1" t="s">
        <v>15</v>
      </c>
      <c r="G13" s="1" t="s">
        <v>15</v>
      </c>
      <c r="H13" s="1" t="s">
        <v>15</v>
      </c>
      <c r="I13" s="1" t="s">
        <v>38</v>
      </c>
      <c r="J13" s="1" t="s">
        <v>15</v>
      </c>
      <c r="K13" s="1" t="s">
        <v>16</v>
      </c>
      <c r="L13" s="20" t="s">
        <v>17</v>
      </c>
      <c r="M13" s="1" t="s">
        <v>18</v>
      </c>
      <c r="N13" s="1"/>
      <c r="O13" s="17" t="s">
        <v>19</v>
      </c>
    </row>
    <row r="14" spans="2:16" ht="55" customHeight="1" thickBot="1" x14ac:dyDescent="0.25">
      <c r="B14" s="72" t="s">
        <v>39</v>
      </c>
      <c r="C14" s="52" t="s">
        <v>27</v>
      </c>
      <c r="D14" s="63" t="s">
        <v>14</v>
      </c>
      <c r="E14" s="2" t="s">
        <v>23</v>
      </c>
      <c r="F14" s="2" t="s">
        <v>23</v>
      </c>
      <c r="G14" s="1" t="s">
        <v>15</v>
      </c>
      <c r="H14" s="2" t="s">
        <v>23</v>
      </c>
      <c r="I14" s="2" t="s">
        <v>23</v>
      </c>
      <c r="J14" s="1" t="s">
        <v>15</v>
      </c>
      <c r="K14" s="37" t="s">
        <v>150</v>
      </c>
      <c r="L14" s="20" t="s">
        <v>17</v>
      </c>
      <c r="M14" s="1" t="s">
        <v>18</v>
      </c>
      <c r="N14" s="1" t="s">
        <v>166</v>
      </c>
      <c r="O14" s="66" t="s">
        <v>142</v>
      </c>
    </row>
    <row r="15" spans="2:16" ht="20" customHeight="1" thickBot="1" x14ac:dyDescent="0.25">
      <c r="B15" s="72" t="s">
        <v>40</v>
      </c>
      <c r="C15" s="52" t="s">
        <v>27</v>
      </c>
      <c r="D15" s="63" t="s">
        <v>14</v>
      </c>
      <c r="E15" s="1" t="s">
        <v>15</v>
      </c>
      <c r="F15" s="1" t="s">
        <v>15</v>
      </c>
      <c r="G15" s="3" t="s">
        <v>23</v>
      </c>
      <c r="H15" s="1" t="s">
        <v>15</v>
      </c>
      <c r="I15" s="1" t="s">
        <v>15</v>
      </c>
      <c r="J15" s="3" t="s">
        <v>41</v>
      </c>
      <c r="K15" s="1" t="s">
        <v>16</v>
      </c>
      <c r="L15" s="20" t="s">
        <v>17</v>
      </c>
      <c r="M15" s="1" t="s">
        <v>18</v>
      </c>
      <c r="N15" s="1"/>
      <c r="O15" s="17" t="s">
        <v>19</v>
      </c>
    </row>
    <row r="16" spans="2:16" ht="49" customHeight="1" thickBot="1" x14ac:dyDescent="0.25">
      <c r="B16" s="72" t="s">
        <v>42</v>
      </c>
      <c r="C16" s="52" t="s">
        <v>27</v>
      </c>
      <c r="D16" s="63" t="s">
        <v>14</v>
      </c>
      <c r="E16" s="2" t="s">
        <v>23</v>
      </c>
      <c r="F16" s="2" t="s">
        <v>23</v>
      </c>
      <c r="G16" s="1" t="s">
        <v>15</v>
      </c>
      <c r="H16" s="2" t="s">
        <v>23</v>
      </c>
      <c r="I16" s="2" t="s">
        <v>23</v>
      </c>
      <c r="J16" s="1" t="s">
        <v>15</v>
      </c>
      <c r="K16" s="37" t="s">
        <v>151</v>
      </c>
      <c r="L16" s="18" t="s">
        <v>45</v>
      </c>
      <c r="M16" s="1" t="s">
        <v>36</v>
      </c>
      <c r="N16" s="1" t="s">
        <v>167</v>
      </c>
      <c r="O16" s="66" t="s">
        <v>142</v>
      </c>
    </row>
    <row r="17" spans="2:15" ht="20" customHeight="1" thickBot="1" x14ac:dyDescent="0.25">
      <c r="B17" s="76" t="s">
        <v>43</v>
      </c>
      <c r="C17" s="52" t="s">
        <v>27</v>
      </c>
      <c r="D17" s="64" t="s">
        <v>14</v>
      </c>
      <c r="E17" s="6" t="s">
        <v>44</v>
      </c>
      <c r="F17" s="6" t="s">
        <v>44</v>
      </c>
      <c r="G17" s="6" t="s">
        <v>44</v>
      </c>
      <c r="H17" s="1" t="s">
        <v>15</v>
      </c>
      <c r="I17" s="1" t="s">
        <v>15</v>
      </c>
      <c r="J17" s="1" t="s">
        <v>15</v>
      </c>
      <c r="K17" s="6" t="s">
        <v>16</v>
      </c>
      <c r="L17" s="18" t="s">
        <v>48</v>
      </c>
      <c r="M17" s="23" t="s">
        <v>36</v>
      </c>
      <c r="N17" s="7"/>
      <c r="O17" s="12"/>
    </row>
    <row r="18" spans="2:15" ht="48" customHeight="1" thickBot="1" x14ac:dyDescent="0.25">
      <c r="B18" s="72" t="s">
        <v>46</v>
      </c>
      <c r="C18" s="51" t="s">
        <v>47</v>
      </c>
      <c r="D18" s="63" t="s">
        <v>14</v>
      </c>
      <c r="E18" s="1" t="s">
        <v>15</v>
      </c>
      <c r="F18" s="1" t="s">
        <v>15</v>
      </c>
      <c r="G18" s="1" t="s">
        <v>15</v>
      </c>
      <c r="H18" s="1" t="s">
        <v>15</v>
      </c>
      <c r="I18" s="1" t="s">
        <v>15</v>
      </c>
      <c r="J18" s="1" t="s">
        <v>15</v>
      </c>
      <c r="K18" s="1" t="s">
        <v>16</v>
      </c>
      <c r="L18" s="18" t="s">
        <v>50</v>
      </c>
      <c r="M18" s="1" t="s">
        <v>18</v>
      </c>
      <c r="N18" s="68" t="s">
        <v>143</v>
      </c>
      <c r="O18" s="17" t="s">
        <v>19</v>
      </c>
    </row>
    <row r="19" spans="2:15" ht="20" customHeight="1" thickBot="1" x14ac:dyDescent="0.25">
      <c r="B19" s="72" t="s">
        <v>49</v>
      </c>
      <c r="C19" s="9" t="s">
        <v>13</v>
      </c>
      <c r="D19" s="1" t="s">
        <v>155</v>
      </c>
      <c r="E19" s="1" t="s">
        <v>15</v>
      </c>
      <c r="F19" s="1" t="s">
        <v>15</v>
      </c>
      <c r="G19" s="1" t="s">
        <v>15</v>
      </c>
      <c r="H19" s="1" t="s">
        <v>15</v>
      </c>
      <c r="I19" s="1" t="s">
        <v>15</v>
      </c>
      <c r="J19" s="1" t="s">
        <v>15</v>
      </c>
      <c r="K19" s="1" t="s">
        <v>16</v>
      </c>
      <c r="L19" s="18" t="s">
        <v>52</v>
      </c>
      <c r="M19" s="1" t="s">
        <v>18</v>
      </c>
      <c r="N19" s="1"/>
      <c r="O19" s="66" t="s">
        <v>142</v>
      </c>
    </row>
    <row r="20" spans="2:15" ht="31" customHeight="1" thickBot="1" x14ac:dyDescent="0.25">
      <c r="B20" s="77" t="s">
        <v>51</v>
      </c>
      <c r="C20" s="10" t="s">
        <v>13</v>
      </c>
      <c r="D20" s="45" t="s">
        <v>21</v>
      </c>
      <c r="E20" s="216" t="s">
        <v>23</v>
      </c>
      <c r="F20" s="216" t="s">
        <v>23</v>
      </c>
      <c r="G20" s="218" t="s">
        <v>15</v>
      </c>
      <c r="H20" s="43" t="s">
        <v>23</v>
      </c>
      <c r="I20" s="43" t="s">
        <v>23</v>
      </c>
      <c r="J20" s="45" t="s">
        <v>15</v>
      </c>
      <c r="K20" s="36" t="s">
        <v>147</v>
      </c>
      <c r="L20" s="13" t="s">
        <v>57</v>
      </c>
      <c r="M20" s="45" t="s">
        <v>18</v>
      </c>
      <c r="N20" s="45"/>
      <c r="O20" s="66" t="s">
        <v>142</v>
      </c>
    </row>
    <row r="21" spans="2:15" ht="20" customHeight="1" thickBot="1" x14ac:dyDescent="0.25">
      <c r="B21" s="78" t="s">
        <v>53</v>
      </c>
      <c r="C21" s="50" t="s">
        <v>54</v>
      </c>
      <c r="D21" s="62" t="s">
        <v>14</v>
      </c>
      <c r="E21" s="217"/>
      <c r="F21" s="217"/>
      <c r="G21" s="219"/>
      <c r="H21" s="44" t="s">
        <v>23</v>
      </c>
      <c r="I21" s="46" t="s">
        <v>31</v>
      </c>
      <c r="J21" s="46" t="s">
        <v>55</v>
      </c>
      <c r="K21" s="38" t="s">
        <v>31</v>
      </c>
      <c r="L21" s="69" t="s">
        <v>31</v>
      </c>
      <c r="M21" s="46" t="s">
        <v>31</v>
      </c>
      <c r="N21" s="46"/>
      <c r="O21" s="35"/>
    </row>
    <row r="22" spans="2:15" ht="32" customHeight="1" thickBot="1" x14ac:dyDescent="0.25">
      <c r="B22" s="72" t="s">
        <v>56</v>
      </c>
      <c r="C22" s="51" t="s">
        <v>47</v>
      </c>
      <c r="D22" s="63" t="s">
        <v>14</v>
      </c>
      <c r="E22" s="2" t="s">
        <v>23</v>
      </c>
      <c r="F22" s="1" t="s">
        <v>15</v>
      </c>
      <c r="G22" s="1" t="s">
        <v>15</v>
      </c>
      <c r="H22" s="2" t="s">
        <v>23</v>
      </c>
      <c r="I22" s="1" t="s">
        <v>15</v>
      </c>
      <c r="J22" s="1" t="s">
        <v>15</v>
      </c>
      <c r="K22" s="37" t="s">
        <v>159</v>
      </c>
      <c r="L22" s="18" t="s">
        <v>61</v>
      </c>
      <c r="M22" s="1" t="s">
        <v>18</v>
      </c>
      <c r="N22" s="1"/>
      <c r="O22" s="99" t="s">
        <v>160</v>
      </c>
    </row>
    <row r="23" spans="2:15" ht="36" customHeight="1" thickBot="1" x14ac:dyDescent="0.25">
      <c r="B23" s="72" t="s">
        <v>58</v>
      </c>
      <c r="C23" s="11" t="s">
        <v>59</v>
      </c>
      <c r="D23" s="1" t="s">
        <v>21</v>
      </c>
      <c r="E23" s="1" t="s">
        <v>60</v>
      </c>
      <c r="F23" s="1" t="s">
        <v>60</v>
      </c>
      <c r="G23" s="1" t="s">
        <v>15</v>
      </c>
      <c r="H23" s="1" t="s">
        <v>15</v>
      </c>
      <c r="I23" s="1" t="s">
        <v>15</v>
      </c>
      <c r="J23" s="1" t="s">
        <v>15</v>
      </c>
      <c r="K23" s="1" t="s">
        <v>16</v>
      </c>
      <c r="L23" s="18" t="s">
        <v>63</v>
      </c>
      <c r="M23" s="1" t="s">
        <v>18</v>
      </c>
      <c r="N23" s="1"/>
      <c r="O23" s="66" t="s">
        <v>142</v>
      </c>
    </row>
    <row r="24" spans="2:15" ht="47" customHeight="1" x14ac:dyDescent="0.2">
      <c r="B24" s="79" t="s">
        <v>62</v>
      </c>
      <c r="C24" s="16" t="s">
        <v>59</v>
      </c>
      <c r="D24" s="45" t="s">
        <v>21</v>
      </c>
      <c r="E24" s="45" t="s">
        <v>15</v>
      </c>
      <c r="F24" s="45" t="s">
        <v>15</v>
      </c>
      <c r="G24" s="45" t="s">
        <v>15</v>
      </c>
      <c r="H24" s="45" t="s">
        <v>15</v>
      </c>
      <c r="I24" s="45" t="s">
        <v>15</v>
      </c>
      <c r="J24" s="45" t="s">
        <v>15</v>
      </c>
      <c r="K24" s="45" t="s">
        <v>16</v>
      </c>
      <c r="L24" s="13" t="s">
        <v>67</v>
      </c>
      <c r="M24" s="45" t="s">
        <v>18</v>
      </c>
      <c r="N24" s="68" t="s">
        <v>144</v>
      </c>
      <c r="O24" s="33"/>
    </row>
    <row r="25" spans="2:15" ht="20" customHeight="1" thickBot="1" x14ac:dyDescent="0.25">
      <c r="B25" s="80" t="s">
        <v>64</v>
      </c>
      <c r="C25" s="50" t="s">
        <v>65</v>
      </c>
      <c r="D25" s="62" t="s">
        <v>14</v>
      </c>
      <c r="E25" s="46" t="s">
        <v>15</v>
      </c>
      <c r="F25" s="46" t="s">
        <v>15</v>
      </c>
      <c r="G25" s="46" t="s">
        <v>15</v>
      </c>
      <c r="H25" s="46" t="s">
        <v>15</v>
      </c>
      <c r="I25" s="46" t="s">
        <v>15</v>
      </c>
      <c r="J25" s="46" t="s">
        <v>15</v>
      </c>
      <c r="K25" s="46" t="s">
        <v>16</v>
      </c>
      <c r="L25" s="15" t="s">
        <v>71</v>
      </c>
      <c r="M25" s="27" t="s">
        <v>18</v>
      </c>
      <c r="N25" s="46"/>
      <c r="O25" s="35"/>
    </row>
    <row r="26" spans="2:15" ht="20" customHeight="1" thickBot="1" x14ac:dyDescent="0.25">
      <c r="B26" s="72" t="s">
        <v>66</v>
      </c>
      <c r="C26" s="51" t="s">
        <v>65</v>
      </c>
      <c r="D26" s="100" t="s">
        <v>14</v>
      </c>
      <c r="E26" s="1" t="s">
        <v>15</v>
      </c>
      <c r="F26" s="1" t="s">
        <v>15</v>
      </c>
      <c r="G26" s="1" t="s">
        <v>15</v>
      </c>
      <c r="H26" s="1" t="s">
        <v>15</v>
      </c>
      <c r="I26" s="1" t="s">
        <v>15</v>
      </c>
      <c r="J26" s="1" t="s">
        <v>15</v>
      </c>
      <c r="K26" s="1" t="s">
        <v>16</v>
      </c>
      <c r="L26" s="18" t="s">
        <v>73</v>
      </c>
      <c r="M26" s="1" t="s">
        <v>18</v>
      </c>
      <c r="N26" s="1"/>
      <c r="O26" s="12"/>
    </row>
    <row r="27" spans="2:15" ht="33" customHeight="1" thickBot="1" x14ac:dyDescent="0.25">
      <c r="B27" s="72" t="s">
        <v>68</v>
      </c>
      <c r="C27" s="51" t="s">
        <v>69</v>
      </c>
      <c r="D27" s="100" t="s">
        <v>14</v>
      </c>
      <c r="E27" s="2" t="s">
        <v>23</v>
      </c>
      <c r="F27" s="1" t="s">
        <v>70</v>
      </c>
      <c r="G27" s="1" t="s">
        <v>15</v>
      </c>
      <c r="H27" s="2" t="s">
        <v>23</v>
      </c>
      <c r="I27" s="1" t="s">
        <v>15</v>
      </c>
      <c r="J27" s="1" t="s">
        <v>15</v>
      </c>
      <c r="K27" s="37" t="s">
        <v>152</v>
      </c>
      <c r="L27" s="18" t="s">
        <v>75</v>
      </c>
      <c r="M27" s="1" t="s">
        <v>36</v>
      </c>
      <c r="N27" s="1"/>
      <c r="O27" s="12"/>
    </row>
    <row r="28" spans="2:15" ht="70" customHeight="1" thickBot="1" x14ac:dyDescent="0.25">
      <c r="B28" s="72" t="s">
        <v>72</v>
      </c>
      <c r="C28" s="11" t="s">
        <v>59</v>
      </c>
      <c r="D28" s="100" t="s">
        <v>14</v>
      </c>
      <c r="E28" s="1" t="s">
        <v>15</v>
      </c>
      <c r="F28" s="1" t="s">
        <v>15</v>
      </c>
      <c r="G28" s="1" t="s">
        <v>15</v>
      </c>
      <c r="H28" s="1" t="s">
        <v>15</v>
      </c>
      <c r="I28" s="1" t="s">
        <v>15</v>
      </c>
      <c r="J28" s="1" t="s">
        <v>15</v>
      </c>
      <c r="K28" s="1" t="s">
        <v>16</v>
      </c>
      <c r="L28" s="18" t="s">
        <v>78</v>
      </c>
      <c r="M28" s="1" t="s">
        <v>18</v>
      </c>
      <c r="N28" s="68" t="s">
        <v>145</v>
      </c>
      <c r="O28" s="12"/>
    </row>
    <row r="29" spans="2:15" ht="38" customHeight="1" thickBot="1" x14ac:dyDescent="0.25">
      <c r="B29" s="72" t="s">
        <v>74</v>
      </c>
      <c r="C29" s="51" t="s">
        <v>27</v>
      </c>
      <c r="D29" s="100" t="s">
        <v>14</v>
      </c>
      <c r="E29" s="1" t="s">
        <v>15</v>
      </c>
      <c r="F29" s="1" t="s">
        <v>15</v>
      </c>
      <c r="G29" s="1" t="s">
        <v>15</v>
      </c>
      <c r="H29" s="1" t="s">
        <v>15</v>
      </c>
      <c r="I29" s="1" t="s">
        <v>15</v>
      </c>
      <c r="J29" s="1" t="s">
        <v>15</v>
      </c>
      <c r="K29" s="1" t="s">
        <v>16</v>
      </c>
      <c r="L29" s="18" t="s">
        <v>80</v>
      </c>
      <c r="M29" s="23" t="s">
        <v>18</v>
      </c>
      <c r="N29" s="1" t="s">
        <v>168</v>
      </c>
      <c r="O29" s="12"/>
    </row>
    <row r="30" spans="2:15" ht="20" customHeight="1" thickBot="1" x14ac:dyDescent="0.25">
      <c r="B30" s="72" t="s">
        <v>76</v>
      </c>
      <c r="C30" s="54" t="s">
        <v>77</v>
      </c>
      <c r="D30" s="100" t="s">
        <v>14</v>
      </c>
      <c r="E30" s="1" t="s">
        <v>15</v>
      </c>
      <c r="F30" s="1" t="s">
        <v>15</v>
      </c>
      <c r="G30" s="1" t="s">
        <v>15</v>
      </c>
      <c r="H30" s="1" t="s">
        <v>15</v>
      </c>
      <c r="I30" s="1" t="s">
        <v>15</v>
      </c>
      <c r="J30" s="1" t="s">
        <v>15</v>
      </c>
      <c r="K30" s="1" t="s">
        <v>16</v>
      </c>
      <c r="L30" s="18" t="s">
        <v>83</v>
      </c>
      <c r="M30" s="1" t="s">
        <v>36</v>
      </c>
      <c r="N30" s="1"/>
      <c r="O30" s="12"/>
    </row>
    <row r="31" spans="2:15" ht="35" thickBot="1" x14ac:dyDescent="0.25">
      <c r="B31" s="72" t="s">
        <v>79</v>
      </c>
      <c r="C31" s="58" t="s">
        <v>27</v>
      </c>
      <c r="D31" s="100" t="s">
        <v>14</v>
      </c>
      <c r="E31" s="1" t="s">
        <v>15</v>
      </c>
      <c r="F31" s="1" t="s">
        <v>15</v>
      </c>
      <c r="G31" s="1" t="s">
        <v>15</v>
      </c>
      <c r="H31" s="1" t="s">
        <v>15</v>
      </c>
      <c r="I31" s="1" t="s">
        <v>15</v>
      </c>
      <c r="J31" s="1" t="s">
        <v>15</v>
      </c>
      <c r="K31" s="1" t="s">
        <v>16</v>
      </c>
      <c r="L31" s="18" t="s">
        <v>86</v>
      </c>
      <c r="M31" s="1" t="s">
        <v>18</v>
      </c>
      <c r="N31" s="1" t="s">
        <v>169</v>
      </c>
      <c r="O31" s="12"/>
    </row>
    <row r="32" spans="2:15" ht="48" customHeight="1" thickBot="1" x14ac:dyDescent="0.25">
      <c r="B32" s="72" t="s">
        <v>81</v>
      </c>
      <c r="C32" s="57" t="s">
        <v>77</v>
      </c>
      <c r="D32" s="100" t="s">
        <v>14</v>
      </c>
      <c r="E32" s="2" t="s">
        <v>23</v>
      </c>
      <c r="F32" s="2" t="s">
        <v>23</v>
      </c>
      <c r="G32" s="3" t="s">
        <v>23</v>
      </c>
      <c r="H32" s="2" t="s">
        <v>23</v>
      </c>
      <c r="I32" s="2" t="s">
        <v>23</v>
      </c>
      <c r="J32" s="3" t="s">
        <v>23</v>
      </c>
      <c r="K32" s="37" t="s">
        <v>161</v>
      </c>
      <c r="L32" s="18" t="s">
        <v>135</v>
      </c>
      <c r="M32" s="1" t="s">
        <v>18</v>
      </c>
      <c r="N32" s="5" t="s">
        <v>170</v>
      </c>
      <c r="O32" s="99" t="s">
        <v>162</v>
      </c>
    </row>
    <row r="33" spans="2:15" ht="20" customHeight="1" x14ac:dyDescent="0.2">
      <c r="B33" s="81" t="s">
        <v>84</v>
      </c>
      <c r="C33" s="48" t="s">
        <v>85</v>
      </c>
      <c r="D33" s="60" t="s">
        <v>14</v>
      </c>
      <c r="E33" s="45" t="s">
        <v>15</v>
      </c>
      <c r="F33" s="45" t="s">
        <v>15</v>
      </c>
      <c r="G33" s="45" t="s">
        <v>15</v>
      </c>
      <c r="H33" s="45" t="s">
        <v>15</v>
      </c>
      <c r="I33" s="45" t="s">
        <v>15</v>
      </c>
      <c r="J33" s="45" t="s">
        <v>15</v>
      </c>
      <c r="K33" s="45" t="s">
        <v>16</v>
      </c>
      <c r="L33" s="13" t="s">
        <v>91</v>
      </c>
      <c r="M33" s="45" t="s">
        <v>36</v>
      </c>
      <c r="N33" s="45"/>
      <c r="O33" s="33"/>
    </row>
    <row r="34" spans="2:15" ht="19" customHeight="1" thickBot="1" x14ac:dyDescent="0.25">
      <c r="B34" s="82" t="s">
        <v>87</v>
      </c>
      <c r="C34" s="54" t="s">
        <v>88</v>
      </c>
      <c r="D34" s="62" t="s">
        <v>14</v>
      </c>
      <c r="E34" s="46" t="s">
        <v>55</v>
      </c>
      <c r="F34" s="46" t="s">
        <v>15</v>
      </c>
      <c r="G34" s="46" t="s">
        <v>15</v>
      </c>
      <c r="H34" s="46" t="s">
        <v>15</v>
      </c>
      <c r="I34" s="46" t="s">
        <v>15</v>
      </c>
      <c r="J34" s="46" t="s">
        <v>15</v>
      </c>
      <c r="K34" s="46" t="s">
        <v>16</v>
      </c>
      <c r="L34" s="15" t="s">
        <v>94</v>
      </c>
      <c r="M34" s="46" t="s">
        <v>31</v>
      </c>
      <c r="N34" s="46"/>
      <c r="O34" s="35"/>
    </row>
    <row r="35" spans="2:15" ht="35" customHeight="1" thickBot="1" x14ac:dyDescent="0.25">
      <c r="B35" s="83" t="s">
        <v>89</v>
      </c>
      <c r="C35" s="55" t="s">
        <v>90</v>
      </c>
      <c r="D35" s="1" t="s">
        <v>21</v>
      </c>
      <c r="E35" s="1" t="s">
        <v>15</v>
      </c>
      <c r="F35" s="1" t="s">
        <v>15</v>
      </c>
      <c r="G35" s="1" t="s">
        <v>15</v>
      </c>
      <c r="H35" s="1" t="s">
        <v>15</v>
      </c>
      <c r="I35" s="1" t="s">
        <v>15</v>
      </c>
      <c r="J35" s="1" t="s">
        <v>15</v>
      </c>
      <c r="K35" s="1" t="s">
        <v>16</v>
      </c>
      <c r="L35" s="18" t="s">
        <v>99</v>
      </c>
      <c r="M35" s="1" t="s">
        <v>31</v>
      </c>
      <c r="N35" s="1"/>
      <c r="O35" s="12"/>
    </row>
    <row r="36" spans="2:15" ht="20" customHeight="1" x14ac:dyDescent="0.2">
      <c r="B36" s="84" t="s">
        <v>92</v>
      </c>
      <c r="C36" s="56" t="s">
        <v>93</v>
      </c>
      <c r="D36" s="60" t="s">
        <v>14</v>
      </c>
      <c r="E36" s="45" t="s">
        <v>15</v>
      </c>
      <c r="F36" s="45" t="s">
        <v>15</v>
      </c>
      <c r="G36" s="45" t="s">
        <v>15</v>
      </c>
      <c r="H36" s="45" t="s">
        <v>15</v>
      </c>
      <c r="I36" s="45" t="s">
        <v>15</v>
      </c>
      <c r="J36" s="45" t="s">
        <v>55</v>
      </c>
      <c r="K36" s="45" t="s">
        <v>16</v>
      </c>
      <c r="L36" s="13" t="s">
        <v>102</v>
      </c>
      <c r="M36" s="28" t="s">
        <v>18</v>
      </c>
      <c r="N36" s="45"/>
      <c r="O36" s="33"/>
    </row>
    <row r="37" spans="2:15" ht="20" customHeight="1" x14ac:dyDescent="0.2">
      <c r="B37" s="85" t="s">
        <v>95</v>
      </c>
      <c r="C37" s="49" t="s">
        <v>54</v>
      </c>
      <c r="D37" s="61" t="s">
        <v>14</v>
      </c>
      <c r="E37" s="8" t="s">
        <v>15</v>
      </c>
      <c r="F37" s="8" t="s">
        <v>15</v>
      </c>
      <c r="G37" s="8" t="s">
        <v>15</v>
      </c>
      <c r="H37" s="8" t="s">
        <v>15</v>
      </c>
      <c r="I37" s="8" t="s">
        <v>15</v>
      </c>
      <c r="J37" s="8" t="s">
        <v>15</v>
      </c>
      <c r="K37" s="8" t="s">
        <v>16</v>
      </c>
      <c r="L37" s="14" t="s">
        <v>104</v>
      </c>
      <c r="M37" s="29" t="s">
        <v>18</v>
      </c>
      <c r="N37" s="8"/>
      <c r="O37" s="34"/>
    </row>
    <row r="38" spans="2:15" ht="19" customHeight="1" thickBot="1" x14ac:dyDescent="0.25">
      <c r="B38" s="86" t="s">
        <v>96</v>
      </c>
      <c r="C38" s="50" t="s">
        <v>97</v>
      </c>
      <c r="D38" s="62" t="s">
        <v>14</v>
      </c>
      <c r="E38" s="46" t="s">
        <v>15</v>
      </c>
      <c r="F38" s="46" t="s">
        <v>15</v>
      </c>
      <c r="G38" s="46" t="s">
        <v>15</v>
      </c>
      <c r="H38" s="46" t="s">
        <v>15</v>
      </c>
      <c r="I38" s="46" t="s">
        <v>15</v>
      </c>
      <c r="J38" s="46" t="s">
        <v>15</v>
      </c>
      <c r="K38" s="46" t="s">
        <v>16</v>
      </c>
      <c r="L38" s="15" t="s">
        <v>106</v>
      </c>
      <c r="M38" s="27" t="s">
        <v>18</v>
      </c>
      <c r="N38" s="46"/>
      <c r="O38" s="35"/>
    </row>
    <row r="39" spans="2:15" ht="47" customHeight="1" thickBot="1" x14ac:dyDescent="0.25">
      <c r="B39" s="83" t="s">
        <v>98</v>
      </c>
      <c r="C39" s="51" t="s">
        <v>54</v>
      </c>
      <c r="D39" s="63" t="s">
        <v>14</v>
      </c>
      <c r="E39" s="2" t="s">
        <v>23</v>
      </c>
      <c r="F39" s="2" t="s">
        <v>23</v>
      </c>
      <c r="G39" s="3" t="s">
        <v>23</v>
      </c>
      <c r="H39" s="2" t="s">
        <v>23</v>
      </c>
      <c r="I39" s="2" t="s">
        <v>23</v>
      </c>
      <c r="J39" s="3" t="s">
        <v>23</v>
      </c>
      <c r="K39" s="37" t="s">
        <v>82</v>
      </c>
      <c r="L39" s="18" t="s">
        <v>108</v>
      </c>
      <c r="M39" s="1" t="s">
        <v>18</v>
      </c>
      <c r="N39" s="5" t="s">
        <v>171</v>
      </c>
      <c r="O39" s="99" t="s">
        <v>153</v>
      </c>
    </row>
    <row r="40" spans="2:15" ht="20" customHeight="1" thickBot="1" x14ac:dyDescent="0.25">
      <c r="B40" s="83" t="s">
        <v>100</v>
      </c>
      <c r="C40" s="11" t="s">
        <v>59</v>
      </c>
      <c r="D40" s="1" t="s">
        <v>21</v>
      </c>
      <c r="E40" s="1" t="s">
        <v>15</v>
      </c>
      <c r="F40" s="1" t="s">
        <v>15</v>
      </c>
      <c r="G40" s="1" t="s">
        <v>15</v>
      </c>
      <c r="H40" s="1" t="s">
        <v>44</v>
      </c>
      <c r="I40" s="1" t="s">
        <v>101</v>
      </c>
      <c r="J40" s="1" t="s">
        <v>15</v>
      </c>
      <c r="K40" s="1" t="s">
        <v>16</v>
      </c>
      <c r="L40" s="18" t="s">
        <v>110</v>
      </c>
      <c r="M40" s="24" t="s">
        <v>18</v>
      </c>
      <c r="N40" s="1"/>
      <c r="O40" s="12"/>
    </row>
    <row r="41" spans="2:15" ht="30" customHeight="1" thickBot="1" x14ac:dyDescent="0.25">
      <c r="B41" s="83" t="s">
        <v>103</v>
      </c>
      <c r="C41" s="11" t="s">
        <v>59</v>
      </c>
      <c r="D41" s="1" t="s">
        <v>21</v>
      </c>
      <c r="E41" s="1" t="s">
        <v>15</v>
      </c>
      <c r="F41" s="1" t="s">
        <v>60</v>
      </c>
      <c r="G41" s="3" t="s">
        <v>23</v>
      </c>
      <c r="H41" s="1" t="s">
        <v>44</v>
      </c>
      <c r="I41" s="1" t="s">
        <v>15</v>
      </c>
      <c r="J41" s="1" t="s">
        <v>101</v>
      </c>
      <c r="K41" s="1" t="s">
        <v>16</v>
      </c>
      <c r="L41" s="18" t="s">
        <v>112</v>
      </c>
      <c r="M41" s="1" t="s">
        <v>18</v>
      </c>
      <c r="N41" s="1"/>
      <c r="O41" s="12"/>
    </row>
    <row r="42" spans="2:15" ht="21" thickBot="1" x14ac:dyDescent="0.25">
      <c r="B42" s="87" t="s">
        <v>105</v>
      </c>
      <c r="C42" s="11" t="s">
        <v>59</v>
      </c>
      <c r="D42" s="1" t="s">
        <v>21</v>
      </c>
      <c r="E42" s="1" t="s">
        <v>15</v>
      </c>
      <c r="F42" s="1" t="s">
        <v>15</v>
      </c>
      <c r="G42" s="1" t="s">
        <v>15</v>
      </c>
      <c r="H42" s="1" t="s">
        <v>44</v>
      </c>
      <c r="I42" s="1" t="s">
        <v>101</v>
      </c>
      <c r="J42" s="1" t="s">
        <v>101</v>
      </c>
      <c r="K42" s="1" t="s">
        <v>16</v>
      </c>
      <c r="L42" s="18" t="s">
        <v>115</v>
      </c>
      <c r="M42" s="1" t="s">
        <v>18</v>
      </c>
      <c r="N42" s="1"/>
      <c r="O42" s="12"/>
    </row>
    <row r="43" spans="2:15" ht="37" customHeight="1" thickBot="1" x14ac:dyDescent="0.25">
      <c r="B43" s="83" t="s">
        <v>107</v>
      </c>
      <c r="C43" s="51" t="s">
        <v>47</v>
      </c>
      <c r="D43" s="63" t="s">
        <v>14</v>
      </c>
      <c r="E43" s="2" t="s">
        <v>23</v>
      </c>
      <c r="F43" s="2" t="s">
        <v>23</v>
      </c>
      <c r="G43" s="1" t="s">
        <v>15</v>
      </c>
      <c r="H43" s="2" t="s">
        <v>23</v>
      </c>
      <c r="I43" s="2" t="s">
        <v>23</v>
      </c>
      <c r="J43" s="1" t="s">
        <v>15</v>
      </c>
      <c r="K43" s="101" t="s">
        <v>154</v>
      </c>
      <c r="L43" s="18" t="s">
        <v>119</v>
      </c>
      <c r="M43" s="1" t="s">
        <v>25</v>
      </c>
      <c r="N43" s="5" t="s">
        <v>172</v>
      </c>
      <c r="O43" s="12"/>
    </row>
    <row r="44" spans="2:15" ht="34" customHeight="1" thickBot="1" x14ac:dyDescent="0.25">
      <c r="B44" s="83" t="s">
        <v>109</v>
      </c>
      <c r="C44" s="11" t="s">
        <v>59</v>
      </c>
      <c r="D44" s="1" t="s">
        <v>21</v>
      </c>
      <c r="E44" s="1" t="s">
        <v>15</v>
      </c>
      <c r="F44" s="1" t="s">
        <v>55</v>
      </c>
      <c r="G44" s="1" t="s">
        <v>15</v>
      </c>
      <c r="H44" s="1" t="s">
        <v>44</v>
      </c>
      <c r="I44" s="1" t="s">
        <v>101</v>
      </c>
      <c r="J44" s="1" t="s">
        <v>101</v>
      </c>
      <c r="K44" s="4" t="s">
        <v>16</v>
      </c>
      <c r="L44" s="18" t="s">
        <v>122</v>
      </c>
      <c r="M44" s="1" t="s">
        <v>18</v>
      </c>
      <c r="N44" s="1" t="s">
        <v>163</v>
      </c>
      <c r="O44" s="12"/>
    </row>
    <row r="45" spans="2:15" ht="20" customHeight="1" thickBot="1" x14ac:dyDescent="0.25">
      <c r="B45" s="83" t="s">
        <v>111</v>
      </c>
      <c r="C45" s="11" t="s">
        <v>59</v>
      </c>
      <c r="D45" s="1" t="s">
        <v>21</v>
      </c>
      <c r="E45" s="1" t="s">
        <v>15</v>
      </c>
      <c r="F45" s="1" t="s">
        <v>15</v>
      </c>
      <c r="G45" s="1" t="s">
        <v>15</v>
      </c>
      <c r="H45" s="1" t="s">
        <v>15</v>
      </c>
      <c r="I45" s="1" t="s">
        <v>101</v>
      </c>
      <c r="J45" s="1" t="s">
        <v>101</v>
      </c>
      <c r="K45" s="4" t="s">
        <v>16</v>
      </c>
      <c r="L45" s="18" t="s">
        <v>125</v>
      </c>
      <c r="M45" s="1" t="s">
        <v>18</v>
      </c>
      <c r="N45" s="1"/>
      <c r="O45" s="12"/>
    </row>
    <row r="46" spans="2:15" ht="20" customHeight="1" thickBot="1" x14ac:dyDescent="0.25">
      <c r="B46" s="83" t="s">
        <v>113</v>
      </c>
      <c r="C46" s="51" t="s">
        <v>114</v>
      </c>
      <c r="D46" s="63" t="s">
        <v>14</v>
      </c>
      <c r="E46" s="1" t="s">
        <v>146</v>
      </c>
      <c r="F46" s="1" t="s">
        <v>146</v>
      </c>
      <c r="G46" s="1" t="s">
        <v>146</v>
      </c>
      <c r="H46" s="1" t="s">
        <v>44</v>
      </c>
      <c r="I46" s="1" t="s">
        <v>15</v>
      </c>
      <c r="J46" s="1" t="s">
        <v>15</v>
      </c>
      <c r="K46" s="4" t="s">
        <v>16</v>
      </c>
      <c r="L46" s="18" t="s">
        <v>128</v>
      </c>
      <c r="M46" s="1" t="s">
        <v>25</v>
      </c>
      <c r="N46" s="1"/>
      <c r="O46" s="12"/>
    </row>
    <row r="47" spans="2:15" ht="32" customHeight="1" thickBot="1" x14ac:dyDescent="0.25">
      <c r="B47" s="83" t="s">
        <v>116</v>
      </c>
      <c r="C47" s="11" t="s">
        <v>59</v>
      </c>
      <c r="D47" s="1" t="s">
        <v>21</v>
      </c>
      <c r="E47" s="2" t="s">
        <v>117</v>
      </c>
      <c r="F47" s="1" t="s">
        <v>44</v>
      </c>
      <c r="G47" s="1" t="s">
        <v>44</v>
      </c>
      <c r="H47" s="1" t="s">
        <v>44</v>
      </c>
      <c r="I47" s="1" t="s">
        <v>101</v>
      </c>
      <c r="J47" s="1" t="s">
        <v>101</v>
      </c>
      <c r="K47" s="1" t="s">
        <v>118</v>
      </c>
      <c r="L47" s="18" t="s">
        <v>130</v>
      </c>
      <c r="M47" s="1" t="s">
        <v>18</v>
      </c>
      <c r="N47" s="1"/>
      <c r="O47" s="12"/>
    </row>
    <row r="48" spans="2:15" ht="33" customHeight="1" thickBot="1" x14ac:dyDescent="0.25">
      <c r="B48" s="83" t="s">
        <v>120</v>
      </c>
      <c r="C48" s="11" t="s">
        <v>59</v>
      </c>
      <c r="D48" s="1" t="s">
        <v>21</v>
      </c>
      <c r="E48" s="2" t="s">
        <v>23</v>
      </c>
      <c r="F48" s="2" t="s">
        <v>23</v>
      </c>
      <c r="G48" s="1" t="s">
        <v>15</v>
      </c>
      <c r="H48" s="2" t="s">
        <v>121</v>
      </c>
      <c r="I48" s="2" t="s">
        <v>121</v>
      </c>
      <c r="J48" s="1" t="s">
        <v>101</v>
      </c>
      <c r="K48" s="37" t="s">
        <v>18</v>
      </c>
      <c r="L48" s="18" t="s">
        <v>133</v>
      </c>
      <c r="M48" s="1" t="s">
        <v>36</v>
      </c>
      <c r="N48" s="1"/>
      <c r="O48" s="99" t="s">
        <v>153</v>
      </c>
    </row>
    <row r="49" spans="1:15" ht="19" customHeight="1" thickBot="1" x14ac:dyDescent="0.25">
      <c r="B49" s="88" t="s">
        <v>123</v>
      </c>
      <c r="C49" s="51" t="s">
        <v>124</v>
      </c>
      <c r="D49" s="65" t="s">
        <v>14</v>
      </c>
      <c r="E49" s="1" t="s">
        <v>15</v>
      </c>
      <c r="F49" s="1" t="s">
        <v>15</v>
      </c>
      <c r="G49" s="1" t="s">
        <v>15</v>
      </c>
      <c r="H49" s="1" t="s">
        <v>101</v>
      </c>
      <c r="I49" s="1" t="s">
        <v>15</v>
      </c>
      <c r="J49" s="1" t="s">
        <v>101</v>
      </c>
      <c r="K49" s="1" t="s">
        <v>118</v>
      </c>
      <c r="L49" s="5" t="s">
        <v>134</v>
      </c>
      <c r="M49" s="24" t="s">
        <v>18</v>
      </c>
      <c r="N49" s="1"/>
      <c r="O49" s="12"/>
    </row>
    <row r="50" spans="1:15" ht="20" customHeight="1" thickBot="1" x14ac:dyDescent="0.25">
      <c r="B50" s="89" t="s">
        <v>126</v>
      </c>
      <c r="C50" s="53" t="s">
        <v>127</v>
      </c>
      <c r="D50" s="65" t="s">
        <v>14</v>
      </c>
      <c r="E50" s="1" t="s">
        <v>15</v>
      </c>
      <c r="F50" s="1" t="s">
        <v>15</v>
      </c>
      <c r="G50" s="1" t="s">
        <v>15</v>
      </c>
      <c r="H50" s="41" t="s">
        <v>101</v>
      </c>
      <c r="I50" s="41" t="s">
        <v>140</v>
      </c>
      <c r="J50" s="41" t="s">
        <v>101</v>
      </c>
      <c r="K50" s="41" t="s">
        <v>118</v>
      </c>
      <c r="L50" s="18" t="s">
        <v>136</v>
      </c>
      <c r="M50" s="41" t="s">
        <v>18</v>
      </c>
      <c r="N50" s="41"/>
      <c r="O50" s="42"/>
    </row>
    <row r="51" spans="1:15" ht="20" customHeight="1" thickBot="1" x14ac:dyDescent="0.25">
      <c r="B51" s="90" t="s">
        <v>129</v>
      </c>
      <c r="C51" s="40" t="s">
        <v>59</v>
      </c>
      <c r="D51" s="41" t="s">
        <v>21</v>
      </c>
      <c r="E51" s="1" t="s">
        <v>15</v>
      </c>
      <c r="F51" s="1" t="s">
        <v>15</v>
      </c>
      <c r="G51" s="1" t="s">
        <v>15</v>
      </c>
      <c r="H51" s="41" t="s">
        <v>15</v>
      </c>
      <c r="I51" s="41" t="s">
        <v>101</v>
      </c>
      <c r="J51" s="41" t="s">
        <v>101</v>
      </c>
      <c r="K51" s="41" t="s">
        <v>118</v>
      </c>
      <c r="L51" s="5" t="s">
        <v>137</v>
      </c>
      <c r="M51" s="41" t="s">
        <v>36</v>
      </c>
      <c r="N51" s="41"/>
      <c r="O51" s="42"/>
    </row>
    <row r="52" spans="1:15" ht="36" customHeight="1" thickBot="1" x14ac:dyDescent="0.25">
      <c r="B52" s="91" t="s">
        <v>131</v>
      </c>
      <c r="C52" s="40" t="s">
        <v>59</v>
      </c>
      <c r="D52" s="41" t="s">
        <v>21</v>
      </c>
      <c r="E52" s="1" t="s">
        <v>15</v>
      </c>
      <c r="F52" s="1" t="s">
        <v>15</v>
      </c>
      <c r="G52" s="1" t="s">
        <v>15</v>
      </c>
      <c r="H52" s="41" t="s">
        <v>140</v>
      </c>
      <c r="I52" s="41" t="s">
        <v>140</v>
      </c>
      <c r="J52" s="41" t="s">
        <v>55</v>
      </c>
      <c r="K52" s="41" t="s">
        <v>118</v>
      </c>
      <c r="L52" s="5" t="s">
        <v>138</v>
      </c>
      <c r="M52" s="41" t="s">
        <v>18</v>
      </c>
      <c r="N52" s="41" t="s">
        <v>164</v>
      </c>
      <c r="O52" s="42"/>
    </row>
    <row r="53" spans="1:15" ht="37" customHeight="1" thickBot="1" x14ac:dyDescent="0.25">
      <c r="B53" s="94" t="s">
        <v>132</v>
      </c>
      <c r="C53" s="95" t="s">
        <v>59</v>
      </c>
      <c r="D53" s="96" t="s">
        <v>14</v>
      </c>
      <c r="E53" s="97" t="s">
        <v>15</v>
      </c>
      <c r="F53" s="97" t="s">
        <v>15</v>
      </c>
      <c r="G53" s="97" t="s">
        <v>15</v>
      </c>
      <c r="H53" s="97" t="s">
        <v>140</v>
      </c>
      <c r="I53" s="97" t="s">
        <v>146</v>
      </c>
      <c r="J53" s="97" t="s">
        <v>55</v>
      </c>
      <c r="K53" s="97" t="s">
        <v>118</v>
      </c>
      <c r="L53" s="98" t="s">
        <v>139</v>
      </c>
      <c r="M53" s="97" t="s">
        <v>18</v>
      </c>
      <c r="N53" s="1"/>
      <c r="O53" s="1"/>
    </row>
    <row r="54" spans="1:15" ht="19" x14ac:dyDescent="0.2">
      <c r="A54" s="26"/>
      <c r="B54" s="93" t="s">
        <v>157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 x14ac:dyDescent="0.2">
      <c r="A55" s="26"/>
      <c r="B55" s="93" t="s">
        <v>158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</row>
    <row r="56" spans="1:15" x14ac:dyDescent="0.2">
      <c r="A56" s="26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</row>
    <row r="57" spans="1:15" x14ac:dyDescent="0.2">
      <c r="A57" s="26"/>
      <c r="B57" s="26"/>
    </row>
    <row r="58" spans="1:15" x14ac:dyDescent="0.2">
      <c r="A58" s="26"/>
      <c r="B58" s="26"/>
    </row>
    <row r="59" spans="1:15" x14ac:dyDescent="0.2">
      <c r="A59" s="26"/>
      <c r="B59" s="26"/>
    </row>
    <row r="60" spans="1:15" x14ac:dyDescent="0.2">
      <c r="A60" s="26"/>
      <c r="B60" s="26"/>
    </row>
    <row r="61" spans="1:15" x14ac:dyDescent="0.2">
      <c r="A61" s="26"/>
      <c r="B61" s="26"/>
    </row>
    <row r="62" spans="1:15" x14ac:dyDescent="0.2">
      <c r="A62" s="26"/>
      <c r="B62" s="26"/>
    </row>
    <row r="63" spans="1:15" x14ac:dyDescent="0.2">
      <c r="A63" s="26"/>
      <c r="B63" s="26"/>
    </row>
    <row r="64" spans="1:15" x14ac:dyDescent="0.2">
      <c r="A64" s="26"/>
      <c r="B64" s="26"/>
    </row>
    <row r="65" spans="1:2" x14ac:dyDescent="0.2">
      <c r="A65" s="26"/>
      <c r="B65" s="26"/>
    </row>
    <row r="66" spans="1:2" x14ac:dyDescent="0.2">
      <c r="A66" s="26"/>
      <c r="B66" s="26"/>
    </row>
    <row r="67" spans="1:2" x14ac:dyDescent="0.2">
      <c r="A67" s="26"/>
      <c r="B67" s="26"/>
    </row>
    <row r="68" spans="1:2" x14ac:dyDescent="0.2">
      <c r="A68" s="26"/>
      <c r="B68" s="26"/>
    </row>
    <row r="69" spans="1:2" x14ac:dyDescent="0.2">
      <c r="A69" s="26"/>
      <c r="B69" s="26"/>
    </row>
    <row r="70" spans="1:2" x14ac:dyDescent="0.2">
      <c r="A70" s="26"/>
      <c r="B70" s="26"/>
    </row>
    <row r="71" spans="1:2" x14ac:dyDescent="0.2">
      <c r="A71" s="26"/>
      <c r="B71" s="26"/>
    </row>
    <row r="72" spans="1:2" x14ac:dyDescent="0.2">
      <c r="A72" s="26"/>
      <c r="B72" s="26"/>
    </row>
    <row r="73" spans="1:2" x14ac:dyDescent="0.2">
      <c r="A73" s="26"/>
      <c r="B73" s="26"/>
    </row>
    <row r="74" spans="1:2" x14ac:dyDescent="0.2">
      <c r="A74" s="26"/>
      <c r="B74" s="26"/>
    </row>
    <row r="75" spans="1:2" x14ac:dyDescent="0.2">
      <c r="A75" s="26"/>
      <c r="B75" s="26"/>
    </row>
    <row r="76" spans="1:2" x14ac:dyDescent="0.2">
      <c r="A76" s="26"/>
      <c r="B76" s="26"/>
    </row>
    <row r="77" spans="1:2" x14ac:dyDescent="0.2">
      <c r="A77" s="26"/>
      <c r="B77" s="26"/>
    </row>
    <row r="78" spans="1:2" x14ac:dyDescent="0.2">
      <c r="A78" s="26"/>
      <c r="B78" s="26"/>
    </row>
  </sheetData>
  <mergeCells count="6">
    <mergeCell ref="H2:O2"/>
    <mergeCell ref="E20:E21"/>
    <mergeCell ref="F20:F21"/>
    <mergeCell ref="G20:G21"/>
    <mergeCell ref="G8:G10"/>
    <mergeCell ref="B2:G2"/>
  </mergeCells>
  <phoneticPr fontId="12"/>
  <pageMargins left="0.7" right="0.7" top="0.75" bottom="0.75" header="0.3" footer="0.3"/>
  <pageSetup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9D7B-98BB-9446-8F74-EF6BB07E7695}">
  <sheetPr>
    <pageSetUpPr fitToPage="1"/>
  </sheetPr>
  <dimension ref="A1:AA61"/>
  <sheetViews>
    <sheetView topLeftCell="A56" zoomScale="114" zoomScaleNormal="60" zoomScalePageLayoutView="76" workbookViewId="0">
      <pane xSplit="1" topLeftCell="B1" activePane="topRight" state="frozen"/>
      <selection pane="topRight" activeCell="E57" sqref="E57"/>
    </sheetView>
  </sheetViews>
  <sheetFormatPr baseColWidth="10" defaultColWidth="10.5" defaultRowHeight="16" x14ac:dyDescent="0.2"/>
  <cols>
    <col min="1" max="1" width="11" style="105" customWidth="1"/>
    <col min="2" max="2" width="13.6640625" style="103" customWidth="1"/>
    <col min="3" max="4" width="10.5" style="103" customWidth="1"/>
    <col min="5" max="5" width="19" style="103" customWidth="1"/>
    <col min="6" max="6" width="15" style="103" customWidth="1"/>
    <col min="7" max="8" width="13.33203125" style="103" customWidth="1"/>
    <col min="9" max="9" width="10.1640625" style="103" customWidth="1"/>
    <col min="10" max="10" width="18.5" style="103" customWidth="1"/>
    <col min="11" max="11" width="32.1640625" style="103" customWidth="1"/>
    <col min="12" max="12" width="35.83203125" style="103" customWidth="1"/>
    <col min="13" max="13" width="23.6640625" style="103" customWidth="1"/>
    <col min="14" max="16" width="10.5" style="103" customWidth="1"/>
    <col min="17" max="17" width="35.5" style="103" customWidth="1"/>
    <col min="18" max="18" width="14.1640625" style="103" customWidth="1"/>
    <col min="19" max="19" width="11.83203125" style="104" customWidth="1"/>
    <col min="20" max="20" width="13.83203125" style="103" customWidth="1"/>
    <col min="21" max="23" width="10.5" style="103" customWidth="1"/>
    <col min="24" max="24" width="17.33203125" style="103" customWidth="1"/>
    <col min="25" max="25" width="13" style="103" customWidth="1"/>
    <col min="26" max="26" width="14" style="103" customWidth="1"/>
    <col min="27" max="27" width="10.5" style="103" customWidth="1"/>
    <col min="28" max="16384" width="10.5" style="103"/>
  </cols>
  <sheetData>
    <row r="1" spans="1:27" x14ac:dyDescent="0.2">
      <c r="A1" s="105" t="s">
        <v>739</v>
      </c>
      <c r="S1" s="187"/>
    </row>
    <row r="2" spans="1:27" x14ac:dyDescent="0.2">
      <c r="A2" s="227" t="s">
        <v>738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8" t="s">
        <v>737</v>
      </c>
      <c r="U2" s="228"/>
      <c r="V2" s="228"/>
      <c r="W2" s="228"/>
      <c r="X2" s="228"/>
      <c r="Y2" s="228"/>
      <c r="Z2" s="228"/>
      <c r="AA2" s="228"/>
    </row>
    <row r="3" spans="1:27" s="182" customFormat="1" ht="68" x14ac:dyDescent="0.2">
      <c r="A3" s="183" t="s">
        <v>736</v>
      </c>
      <c r="B3" s="183" t="s">
        <v>735</v>
      </c>
      <c r="C3" s="183" t="s">
        <v>734</v>
      </c>
      <c r="D3" s="183" t="s">
        <v>733</v>
      </c>
      <c r="E3" s="183" t="s">
        <v>732</v>
      </c>
      <c r="F3" s="183" t="s">
        <v>731</v>
      </c>
      <c r="G3" s="183" t="s">
        <v>730</v>
      </c>
      <c r="H3" s="183" t="s">
        <v>729</v>
      </c>
      <c r="I3" s="183" t="s">
        <v>728</v>
      </c>
      <c r="J3" s="183" t="s">
        <v>727</v>
      </c>
      <c r="K3" s="186" t="s">
        <v>726</v>
      </c>
      <c r="L3" s="186" t="s">
        <v>725</v>
      </c>
      <c r="M3" s="183" t="s">
        <v>724</v>
      </c>
      <c r="N3" s="183" t="s">
        <v>719</v>
      </c>
      <c r="O3" s="183" t="s">
        <v>718</v>
      </c>
      <c r="P3" s="183" t="s">
        <v>717</v>
      </c>
      <c r="Q3" s="183" t="s">
        <v>723</v>
      </c>
      <c r="R3" s="183" t="s">
        <v>722</v>
      </c>
      <c r="S3" s="185" t="s">
        <v>721</v>
      </c>
      <c r="T3" s="184" t="s">
        <v>720</v>
      </c>
      <c r="U3" s="183" t="s">
        <v>719</v>
      </c>
      <c r="V3" s="183" t="s">
        <v>718</v>
      </c>
      <c r="W3" s="183" t="s">
        <v>717</v>
      </c>
      <c r="X3" s="183" t="s">
        <v>716</v>
      </c>
      <c r="Y3" s="183" t="s">
        <v>715</v>
      </c>
      <c r="Z3" s="183" t="s">
        <v>714</v>
      </c>
      <c r="AA3" s="183" t="s">
        <v>713</v>
      </c>
    </row>
    <row r="4" spans="1:27" ht="68" x14ac:dyDescent="0.2">
      <c r="A4" s="140" t="s">
        <v>12</v>
      </c>
      <c r="B4" s="106" t="s">
        <v>712</v>
      </c>
      <c r="C4" s="106" t="s">
        <v>711</v>
      </c>
      <c r="D4" s="106" t="s">
        <v>710</v>
      </c>
      <c r="E4" s="106" t="s">
        <v>709</v>
      </c>
      <c r="F4" s="106" t="s">
        <v>708</v>
      </c>
      <c r="G4" s="106" t="s">
        <v>200</v>
      </c>
      <c r="H4" s="106" t="s">
        <v>199</v>
      </c>
      <c r="I4" s="127" t="s">
        <v>31</v>
      </c>
      <c r="J4" s="106" t="s">
        <v>677</v>
      </c>
      <c r="K4" s="111" t="s">
        <v>707</v>
      </c>
      <c r="L4" s="151" t="s">
        <v>706</v>
      </c>
      <c r="M4" s="111" t="s">
        <v>705</v>
      </c>
      <c r="N4" s="106" t="s">
        <v>15</v>
      </c>
      <c r="O4" s="106" t="s">
        <v>15</v>
      </c>
      <c r="P4" s="106" t="s">
        <v>15</v>
      </c>
      <c r="Q4" s="106" t="s">
        <v>704</v>
      </c>
      <c r="R4" s="106" t="s">
        <v>326</v>
      </c>
      <c r="S4" s="110" t="s">
        <v>703</v>
      </c>
      <c r="T4" s="145" t="s">
        <v>702</v>
      </c>
      <c r="U4" s="106" t="s">
        <v>15</v>
      </c>
      <c r="V4" s="106" t="s">
        <v>15</v>
      </c>
      <c r="W4" s="106" t="s">
        <v>15</v>
      </c>
      <c r="X4" s="106" t="s">
        <v>701</v>
      </c>
      <c r="Y4" s="106" t="s">
        <v>306</v>
      </c>
      <c r="Z4" s="106" t="s">
        <v>16</v>
      </c>
      <c r="AA4" s="106" t="s">
        <v>333</v>
      </c>
    </row>
    <row r="5" spans="1:27" ht="85" x14ac:dyDescent="0.2">
      <c r="A5" s="140" t="s">
        <v>20</v>
      </c>
      <c r="B5" s="106" t="s">
        <v>700</v>
      </c>
      <c r="C5" s="106" t="s">
        <v>699</v>
      </c>
      <c r="D5" s="106" t="s">
        <v>698</v>
      </c>
      <c r="E5" s="106" t="s">
        <v>678</v>
      </c>
      <c r="F5" s="106" t="s">
        <v>563</v>
      </c>
      <c r="G5" s="106" t="s">
        <v>200</v>
      </c>
      <c r="H5" s="106" t="s">
        <v>697</v>
      </c>
      <c r="I5" s="127">
        <v>22.8</v>
      </c>
      <c r="J5" s="106" t="s">
        <v>677</v>
      </c>
      <c r="K5" s="111" t="s">
        <v>188</v>
      </c>
      <c r="L5" s="111" t="s">
        <v>696</v>
      </c>
      <c r="M5" s="111"/>
      <c r="N5" s="106" t="s">
        <v>15</v>
      </c>
      <c r="O5" s="106" t="s">
        <v>15</v>
      </c>
      <c r="P5" s="106" t="s">
        <v>15</v>
      </c>
      <c r="Q5" s="106" t="s">
        <v>695</v>
      </c>
      <c r="R5" s="106" t="s">
        <v>694</v>
      </c>
      <c r="S5" s="110" t="s">
        <v>601</v>
      </c>
      <c r="T5" s="145" t="s">
        <v>693</v>
      </c>
      <c r="U5" s="106" t="s">
        <v>15</v>
      </c>
      <c r="V5" s="106" t="s">
        <v>15</v>
      </c>
      <c r="W5" s="106" t="s">
        <v>15</v>
      </c>
      <c r="X5" s="106" t="s">
        <v>692</v>
      </c>
      <c r="Y5" s="106" t="s">
        <v>306</v>
      </c>
      <c r="Z5" s="106" t="s">
        <v>16</v>
      </c>
      <c r="AA5" s="106" t="s">
        <v>691</v>
      </c>
    </row>
    <row r="6" spans="1:27" ht="85" x14ac:dyDescent="0.2">
      <c r="A6" s="140" t="s">
        <v>22</v>
      </c>
      <c r="B6" s="106" t="s">
        <v>690</v>
      </c>
      <c r="C6" s="106" t="s">
        <v>689</v>
      </c>
      <c r="D6" s="106" t="s">
        <v>670</v>
      </c>
      <c r="E6" s="106" t="s">
        <v>678</v>
      </c>
      <c r="F6" s="106" t="s">
        <v>563</v>
      </c>
      <c r="G6" s="106" t="s">
        <v>200</v>
      </c>
      <c r="H6" s="106" t="s">
        <v>199</v>
      </c>
      <c r="I6" s="127">
        <v>20.2</v>
      </c>
      <c r="J6" s="106" t="s">
        <v>677</v>
      </c>
      <c r="K6" s="111" t="s">
        <v>188</v>
      </c>
      <c r="L6" s="111" t="s">
        <v>688</v>
      </c>
      <c r="M6" s="111"/>
      <c r="N6" s="116" t="s">
        <v>23</v>
      </c>
      <c r="O6" s="116" t="s">
        <v>23</v>
      </c>
      <c r="P6" s="106" t="s">
        <v>15</v>
      </c>
      <c r="Q6" s="106" t="s">
        <v>687</v>
      </c>
      <c r="R6" s="106" t="s">
        <v>686</v>
      </c>
      <c r="S6" s="110" t="s">
        <v>685</v>
      </c>
      <c r="T6" s="145" t="s">
        <v>684</v>
      </c>
      <c r="U6" s="116" t="s">
        <v>23</v>
      </c>
      <c r="V6" s="116" t="s">
        <v>23</v>
      </c>
      <c r="W6" s="106" t="s">
        <v>15</v>
      </c>
      <c r="X6" s="106" t="s">
        <v>683</v>
      </c>
      <c r="Y6" s="106" t="s">
        <v>445</v>
      </c>
      <c r="Z6" s="150" t="s">
        <v>659</v>
      </c>
      <c r="AA6" s="106" t="s">
        <v>682</v>
      </c>
    </row>
    <row r="7" spans="1:27" ht="102" x14ac:dyDescent="0.2">
      <c r="A7" s="140" t="s">
        <v>24</v>
      </c>
      <c r="B7" s="106" t="s">
        <v>681</v>
      </c>
      <c r="C7" s="106" t="s">
        <v>680</v>
      </c>
      <c r="D7" s="106" t="s">
        <v>679</v>
      </c>
      <c r="E7" s="106" t="s">
        <v>678</v>
      </c>
      <c r="F7" s="106" t="s">
        <v>563</v>
      </c>
      <c r="G7" s="106" t="s">
        <v>513</v>
      </c>
      <c r="H7" s="106" t="s">
        <v>199</v>
      </c>
      <c r="I7" s="127">
        <v>36.1</v>
      </c>
      <c r="J7" s="106" t="s">
        <v>677</v>
      </c>
      <c r="K7" s="111" t="s">
        <v>188</v>
      </c>
      <c r="L7" s="111" t="s">
        <v>676</v>
      </c>
      <c r="M7" s="111"/>
      <c r="N7" s="106" t="s">
        <v>15</v>
      </c>
      <c r="O7" s="106" t="s">
        <v>15</v>
      </c>
      <c r="P7" s="106" t="s">
        <v>15</v>
      </c>
      <c r="Q7" s="106" t="s">
        <v>675</v>
      </c>
      <c r="R7" s="106" t="s">
        <v>315</v>
      </c>
      <c r="S7" s="110" t="s">
        <v>674</v>
      </c>
      <c r="T7" s="145" t="s">
        <v>615</v>
      </c>
      <c r="U7" s="106" t="s">
        <v>15</v>
      </c>
      <c r="V7" s="106" t="s">
        <v>15</v>
      </c>
      <c r="W7" s="106" t="s">
        <v>15</v>
      </c>
      <c r="X7" s="106" t="s">
        <v>673</v>
      </c>
      <c r="Y7" s="106" t="s">
        <v>306</v>
      </c>
      <c r="Z7" s="106" t="s">
        <v>16</v>
      </c>
      <c r="AA7" s="106" t="s">
        <v>315</v>
      </c>
    </row>
    <row r="8" spans="1:27" ht="102" x14ac:dyDescent="0.2">
      <c r="A8" s="181" t="s">
        <v>26</v>
      </c>
      <c r="B8" s="150" t="s">
        <v>672</v>
      </c>
      <c r="C8" s="224" t="s">
        <v>671</v>
      </c>
      <c r="D8" s="224" t="s">
        <v>670</v>
      </c>
      <c r="E8" s="150" t="s">
        <v>669</v>
      </c>
      <c r="F8" s="224" t="s">
        <v>668</v>
      </c>
      <c r="G8" s="232" t="s">
        <v>200</v>
      </c>
      <c r="H8" s="150" t="s">
        <v>199</v>
      </c>
      <c r="I8" s="127">
        <v>22.5</v>
      </c>
      <c r="J8" s="232" t="s">
        <v>667</v>
      </c>
      <c r="K8" s="155" t="s">
        <v>666</v>
      </c>
      <c r="L8" s="155" t="s">
        <v>665</v>
      </c>
      <c r="M8" s="155" t="s">
        <v>664</v>
      </c>
      <c r="N8" s="229" t="s">
        <v>23</v>
      </c>
      <c r="O8" s="229" t="s">
        <v>23</v>
      </c>
      <c r="P8" s="235" t="s">
        <v>28</v>
      </c>
      <c r="Q8" s="224" t="s">
        <v>663</v>
      </c>
      <c r="R8" s="224" t="s">
        <v>662</v>
      </c>
      <c r="S8" s="243" t="s">
        <v>560</v>
      </c>
      <c r="T8" s="180" t="s">
        <v>661</v>
      </c>
      <c r="U8" s="229" t="s">
        <v>23</v>
      </c>
      <c r="V8" s="229" t="s">
        <v>23</v>
      </c>
      <c r="W8" s="224" t="s">
        <v>41</v>
      </c>
      <c r="X8" s="150" t="s">
        <v>660</v>
      </c>
      <c r="Y8" s="224" t="s">
        <v>468</v>
      </c>
      <c r="Z8" s="150" t="s">
        <v>659</v>
      </c>
      <c r="AA8" s="150" t="s">
        <v>654</v>
      </c>
    </row>
    <row r="9" spans="1:27" ht="51" x14ac:dyDescent="0.2">
      <c r="A9" s="179" t="s">
        <v>30</v>
      </c>
      <c r="B9" s="176" t="s">
        <v>658</v>
      </c>
      <c r="C9" s="225"/>
      <c r="D9" s="225"/>
      <c r="E9" s="176" t="s">
        <v>608</v>
      </c>
      <c r="F9" s="225"/>
      <c r="G9" s="233"/>
      <c r="H9" s="176" t="s">
        <v>199</v>
      </c>
      <c r="I9" s="127">
        <v>21.8</v>
      </c>
      <c r="J9" s="246"/>
      <c r="K9" s="238" t="s">
        <v>657</v>
      </c>
      <c r="L9" s="238" t="s">
        <v>656</v>
      </c>
      <c r="M9" s="178"/>
      <c r="N9" s="230"/>
      <c r="O9" s="230"/>
      <c r="P9" s="236"/>
      <c r="Q9" s="225"/>
      <c r="R9" s="225"/>
      <c r="S9" s="247"/>
      <c r="T9" s="177" t="s">
        <v>600</v>
      </c>
      <c r="U9" s="230"/>
      <c r="V9" s="230"/>
      <c r="W9" s="225"/>
      <c r="X9" s="176" t="s">
        <v>655</v>
      </c>
      <c r="Y9" s="225"/>
      <c r="Z9" s="176" t="s">
        <v>31</v>
      </c>
      <c r="AA9" s="176" t="s">
        <v>654</v>
      </c>
    </row>
    <row r="10" spans="1:27" ht="51" x14ac:dyDescent="0.2">
      <c r="A10" s="175" t="s">
        <v>32</v>
      </c>
      <c r="B10" s="147" t="s">
        <v>653</v>
      </c>
      <c r="C10" s="226"/>
      <c r="D10" s="226"/>
      <c r="E10" s="147" t="s">
        <v>608</v>
      </c>
      <c r="F10" s="226"/>
      <c r="G10" s="234"/>
      <c r="H10" s="147" t="s">
        <v>199</v>
      </c>
      <c r="I10" s="127">
        <v>21.8</v>
      </c>
      <c r="J10" s="242"/>
      <c r="K10" s="239"/>
      <c r="L10" s="242"/>
      <c r="M10" s="152"/>
      <c r="N10" s="231"/>
      <c r="O10" s="231"/>
      <c r="P10" s="237"/>
      <c r="Q10" s="226"/>
      <c r="R10" s="226"/>
      <c r="S10" s="244"/>
      <c r="T10" s="174" t="s">
        <v>600</v>
      </c>
      <c r="U10" s="231"/>
      <c r="V10" s="231"/>
      <c r="W10" s="226"/>
      <c r="X10" s="147" t="s">
        <v>614</v>
      </c>
      <c r="Y10" s="226"/>
      <c r="Z10" s="147" t="s">
        <v>31</v>
      </c>
      <c r="AA10" s="147" t="s">
        <v>652</v>
      </c>
    </row>
    <row r="11" spans="1:27" ht="68" x14ac:dyDescent="0.2">
      <c r="A11" s="140" t="s">
        <v>33</v>
      </c>
      <c r="B11" s="106" t="s">
        <v>651</v>
      </c>
      <c r="C11" s="106" t="s">
        <v>650</v>
      </c>
      <c r="D11" s="106" t="s">
        <v>649</v>
      </c>
      <c r="E11" s="106" t="s">
        <v>608</v>
      </c>
      <c r="F11" s="106" t="s">
        <v>648</v>
      </c>
      <c r="G11" s="106" t="s">
        <v>200</v>
      </c>
      <c r="H11" s="106" t="s">
        <v>199</v>
      </c>
      <c r="I11" s="127" t="s">
        <v>31</v>
      </c>
      <c r="J11" s="106" t="s">
        <v>647</v>
      </c>
      <c r="K11" s="111" t="s">
        <v>646</v>
      </c>
      <c r="L11" s="106" t="s">
        <v>188</v>
      </c>
      <c r="M11" s="111"/>
      <c r="N11" s="106" t="s">
        <v>15</v>
      </c>
      <c r="O11" s="106" t="s">
        <v>15</v>
      </c>
      <c r="P11" s="126" t="s">
        <v>23</v>
      </c>
      <c r="Q11" s="106" t="s">
        <v>645</v>
      </c>
      <c r="R11" s="106" t="s">
        <v>644</v>
      </c>
      <c r="S11" s="110" t="s">
        <v>601</v>
      </c>
      <c r="T11" s="121" t="s">
        <v>643</v>
      </c>
      <c r="U11" s="106" t="s">
        <v>15</v>
      </c>
      <c r="V11" s="106" t="s">
        <v>15</v>
      </c>
      <c r="W11" s="126" t="s">
        <v>23</v>
      </c>
      <c r="X11" s="106" t="s">
        <v>642</v>
      </c>
      <c r="Y11" s="106" t="s">
        <v>641</v>
      </c>
      <c r="Z11" s="106" t="s">
        <v>16</v>
      </c>
      <c r="AA11" s="106" t="s">
        <v>612</v>
      </c>
    </row>
    <row r="12" spans="1:27" ht="119" x14ac:dyDescent="0.2">
      <c r="A12" s="140" t="s">
        <v>34</v>
      </c>
      <c r="B12" s="106" t="s">
        <v>640</v>
      </c>
      <c r="C12" s="106" t="s">
        <v>639</v>
      </c>
      <c r="D12" s="106" t="s">
        <v>638</v>
      </c>
      <c r="E12" s="106" t="s">
        <v>637</v>
      </c>
      <c r="F12" s="106" t="s">
        <v>636</v>
      </c>
      <c r="G12" s="106" t="s">
        <v>200</v>
      </c>
      <c r="H12" s="106" t="s">
        <v>199</v>
      </c>
      <c r="I12" s="127">
        <v>32.9</v>
      </c>
      <c r="J12" s="106" t="s">
        <v>635</v>
      </c>
      <c r="K12" s="111" t="s">
        <v>634</v>
      </c>
      <c r="L12" s="111" t="s">
        <v>188</v>
      </c>
      <c r="M12" s="111"/>
      <c r="N12" s="106" t="s">
        <v>15</v>
      </c>
      <c r="O12" s="106" t="s">
        <v>15</v>
      </c>
      <c r="P12" s="106" t="s">
        <v>15</v>
      </c>
      <c r="Q12" s="106" t="s">
        <v>633</v>
      </c>
      <c r="R12" s="106" t="s">
        <v>632</v>
      </c>
      <c r="S12" s="110" t="s">
        <v>601</v>
      </c>
      <c r="T12" s="121" t="s">
        <v>624</v>
      </c>
      <c r="U12" s="106" t="s">
        <v>15</v>
      </c>
      <c r="V12" s="106" t="s">
        <v>15</v>
      </c>
      <c r="W12" s="106" t="s">
        <v>15</v>
      </c>
      <c r="X12" s="106" t="s">
        <v>614</v>
      </c>
      <c r="Y12" s="106" t="s">
        <v>631</v>
      </c>
      <c r="Z12" s="106" t="s">
        <v>16</v>
      </c>
      <c r="AA12" s="106" t="s">
        <v>630</v>
      </c>
    </row>
    <row r="13" spans="1:27" ht="85" x14ac:dyDescent="0.2">
      <c r="A13" s="140" t="s">
        <v>37</v>
      </c>
      <c r="B13" s="106" t="s">
        <v>629</v>
      </c>
      <c r="C13" s="106" t="s">
        <v>628</v>
      </c>
      <c r="D13" s="106" t="s">
        <v>565</v>
      </c>
      <c r="E13" s="106" t="s">
        <v>608</v>
      </c>
      <c r="F13" s="106" t="s">
        <v>621</v>
      </c>
      <c r="G13" s="106" t="s">
        <v>200</v>
      </c>
      <c r="H13" s="106" t="s">
        <v>627</v>
      </c>
      <c r="I13" s="127">
        <v>33.200000000000003</v>
      </c>
      <c r="J13" s="106" t="s">
        <v>626</v>
      </c>
      <c r="K13" s="111" t="s">
        <v>625</v>
      </c>
      <c r="L13" s="111" t="s">
        <v>188</v>
      </c>
      <c r="M13" s="111"/>
      <c r="N13" s="106" t="s">
        <v>15</v>
      </c>
      <c r="O13" s="106" t="s">
        <v>15</v>
      </c>
      <c r="P13" s="106" t="s">
        <v>15</v>
      </c>
      <c r="Q13" s="106" t="s">
        <v>16</v>
      </c>
      <c r="R13" s="106" t="s">
        <v>326</v>
      </c>
      <c r="S13" s="110" t="s">
        <v>560</v>
      </c>
      <c r="T13" s="121" t="s">
        <v>624</v>
      </c>
      <c r="U13" s="106" t="s">
        <v>15</v>
      </c>
      <c r="V13" s="106" t="s">
        <v>38</v>
      </c>
      <c r="W13" s="106" t="s">
        <v>15</v>
      </c>
      <c r="X13" s="106" t="s">
        <v>614</v>
      </c>
      <c r="Y13" s="106" t="s">
        <v>306</v>
      </c>
      <c r="Z13" s="106" t="s">
        <v>16</v>
      </c>
      <c r="AA13" s="106" t="s">
        <v>612</v>
      </c>
    </row>
    <row r="14" spans="1:27" ht="102" x14ac:dyDescent="0.2">
      <c r="A14" s="140" t="s">
        <v>39</v>
      </c>
      <c r="B14" s="106" t="s">
        <v>623</v>
      </c>
      <c r="C14" s="106" t="s">
        <v>622</v>
      </c>
      <c r="D14" s="106" t="s">
        <v>578</v>
      </c>
      <c r="E14" s="106" t="s">
        <v>608</v>
      </c>
      <c r="F14" s="106" t="s">
        <v>621</v>
      </c>
      <c r="G14" s="106" t="s">
        <v>513</v>
      </c>
      <c r="H14" s="106" t="s">
        <v>199</v>
      </c>
      <c r="I14" s="127" t="s">
        <v>31</v>
      </c>
      <c r="J14" s="106" t="s">
        <v>620</v>
      </c>
      <c r="K14" s="111" t="s">
        <v>619</v>
      </c>
      <c r="L14" s="111"/>
      <c r="M14" s="111"/>
      <c r="N14" s="116" t="s">
        <v>23</v>
      </c>
      <c r="O14" s="116" t="s">
        <v>23</v>
      </c>
      <c r="P14" s="106" t="s">
        <v>15</v>
      </c>
      <c r="Q14" s="106" t="s">
        <v>618</v>
      </c>
      <c r="R14" s="106" t="s">
        <v>617</v>
      </c>
      <c r="S14" s="110" t="s">
        <v>616</v>
      </c>
      <c r="T14" s="145" t="s">
        <v>615</v>
      </c>
      <c r="U14" s="116" t="s">
        <v>23</v>
      </c>
      <c r="V14" s="116" t="s">
        <v>23</v>
      </c>
      <c r="W14" s="106" t="s">
        <v>15</v>
      </c>
      <c r="X14" s="106" t="s">
        <v>614</v>
      </c>
      <c r="Y14" s="106" t="s">
        <v>468</v>
      </c>
      <c r="Z14" s="106" t="s">
        <v>613</v>
      </c>
      <c r="AA14" s="106" t="s">
        <v>612</v>
      </c>
    </row>
    <row r="15" spans="1:27" ht="136" x14ac:dyDescent="0.2">
      <c r="A15" s="140" t="s">
        <v>40</v>
      </c>
      <c r="B15" s="106" t="s">
        <v>611</v>
      </c>
      <c r="C15" s="106" t="s">
        <v>610</v>
      </c>
      <c r="D15" s="106" t="s">
        <v>609</v>
      </c>
      <c r="E15" s="106" t="s">
        <v>608</v>
      </c>
      <c r="F15" s="106" t="s">
        <v>607</v>
      </c>
      <c r="G15" s="106" t="s">
        <v>200</v>
      </c>
      <c r="H15" s="106" t="s">
        <v>606</v>
      </c>
      <c r="I15" s="127">
        <v>22.1</v>
      </c>
      <c r="J15" s="106" t="s">
        <v>605</v>
      </c>
      <c r="K15" s="111" t="s">
        <v>604</v>
      </c>
      <c r="L15" s="111" t="s">
        <v>188</v>
      </c>
      <c r="M15" s="111"/>
      <c r="N15" s="106" t="s">
        <v>15</v>
      </c>
      <c r="O15" s="106" t="s">
        <v>15</v>
      </c>
      <c r="P15" s="126" t="s">
        <v>28</v>
      </c>
      <c r="Q15" s="106" t="s">
        <v>603</v>
      </c>
      <c r="R15" s="106" t="s">
        <v>602</v>
      </c>
      <c r="S15" s="110" t="s">
        <v>601</v>
      </c>
      <c r="T15" s="135" t="s">
        <v>600</v>
      </c>
      <c r="U15" s="106" t="s">
        <v>15</v>
      </c>
      <c r="V15" s="106" t="s">
        <v>15</v>
      </c>
      <c r="W15" s="126" t="s">
        <v>41</v>
      </c>
      <c r="X15" s="106" t="s">
        <v>599</v>
      </c>
      <c r="Y15" s="106" t="s">
        <v>598</v>
      </c>
      <c r="Z15" s="106" t="s">
        <v>16</v>
      </c>
      <c r="AA15" s="106" t="s">
        <v>597</v>
      </c>
    </row>
    <row r="16" spans="1:27" ht="373.25" customHeight="1" x14ac:dyDescent="0.2">
      <c r="A16" s="173" t="s">
        <v>42</v>
      </c>
      <c r="B16" s="232" t="s">
        <v>596</v>
      </c>
      <c r="C16" s="232" t="s">
        <v>595</v>
      </c>
      <c r="D16" s="170">
        <v>53</v>
      </c>
      <c r="E16" s="170" t="s">
        <v>594</v>
      </c>
      <c r="F16" s="170" t="s">
        <v>593</v>
      </c>
      <c r="G16" s="170" t="s">
        <v>200</v>
      </c>
      <c r="H16" s="170" t="s">
        <v>199</v>
      </c>
      <c r="I16" s="127">
        <v>26.6</v>
      </c>
      <c r="J16" s="170" t="s">
        <v>592</v>
      </c>
      <c r="K16" s="155" t="s">
        <v>591</v>
      </c>
      <c r="L16" s="172" t="s">
        <v>188</v>
      </c>
      <c r="M16" s="172"/>
      <c r="N16" s="171" t="s">
        <v>23</v>
      </c>
      <c r="O16" s="171" t="s">
        <v>23</v>
      </c>
      <c r="P16" s="170" t="s">
        <v>15</v>
      </c>
      <c r="Q16" s="170" t="s">
        <v>590</v>
      </c>
      <c r="R16" s="170" t="s">
        <v>589</v>
      </c>
      <c r="S16" s="169" t="s">
        <v>588</v>
      </c>
      <c r="T16" s="154" t="s">
        <v>587</v>
      </c>
      <c r="U16" s="128" t="s">
        <v>23</v>
      </c>
      <c r="V16" s="128" t="s">
        <v>23</v>
      </c>
      <c r="W16" s="150" t="s">
        <v>15</v>
      </c>
      <c r="X16" s="150" t="s">
        <v>586</v>
      </c>
      <c r="Y16" s="150" t="s">
        <v>468</v>
      </c>
      <c r="Z16" s="150" t="s">
        <v>585</v>
      </c>
      <c r="AA16" s="106" t="s">
        <v>326</v>
      </c>
    </row>
    <row r="17" spans="1:27" ht="51" x14ac:dyDescent="0.2">
      <c r="A17" s="168" t="s">
        <v>584</v>
      </c>
      <c r="B17" s="242"/>
      <c r="C17" s="242"/>
      <c r="D17" s="130"/>
      <c r="E17" s="130"/>
      <c r="F17" s="130"/>
      <c r="G17" s="130"/>
      <c r="H17" s="130"/>
      <c r="I17" s="139"/>
      <c r="J17" s="139"/>
      <c r="K17" s="131"/>
      <c r="L17" s="131"/>
      <c r="M17" s="131"/>
      <c r="N17" s="131"/>
      <c r="O17" s="131"/>
      <c r="P17" s="131"/>
      <c r="Q17" s="131"/>
      <c r="R17" s="131"/>
      <c r="S17" s="122"/>
      <c r="T17" s="145" t="s">
        <v>583</v>
      </c>
      <c r="U17" s="148" t="s">
        <v>23</v>
      </c>
      <c r="V17" s="148" t="s">
        <v>23</v>
      </c>
      <c r="W17" s="147" t="s">
        <v>15</v>
      </c>
      <c r="X17" s="147" t="s">
        <v>582</v>
      </c>
      <c r="Y17" s="147" t="s">
        <v>468</v>
      </c>
      <c r="Z17" s="167" t="s">
        <v>199</v>
      </c>
      <c r="AA17" s="167" t="s">
        <v>326</v>
      </c>
    </row>
    <row r="18" spans="1:27" s="162" customFormat="1" ht="225.5" customHeight="1" x14ac:dyDescent="0.2">
      <c r="A18" s="166" t="s">
        <v>581</v>
      </c>
      <c r="B18" s="138" t="s">
        <v>580</v>
      </c>
      <c r="C18" s="138" t="s">
        <v>579</v>
      </c>
      <c r="D18" s="138" t="s">
        <v>578</v>
      </c>
      <c r="E18" s="106" t="s">
        <v>577</v>
      </c>
      <c r="F18" s="138" t="s">
        <v>576</v>
      </c>
      <c r="G18" s="138" t="s">
        <v>200</v>
      </c>
      <c r="H18" s="138" t="s">
        <v>199</v>
      </c>
      <c r="I18" s="127">
        <v>26.5</v>
      </c>
      <c r="J18" s="138" t="s">
        <v>575</v>
      </c>
      <c r="K18" s="134" t="s">
        <v>574</v>
      </c>
      <c r="L18" s="138" t="s">
        <v>573</v>
      </c>
      <c r="M18" s="138"/>
      <c r="N18" s="138" t="s">
        <v>15</v>
      </c>
      <c r="O18" s="138" t="s">
        <v>15</v>
      </c>
      <c r="P18" s="138" t="s">
        <v>15</v>
      </c>
      <c r="Q18" s="138" t="s">
        <v>572</v>
      </c>
      <c r="R18" s="138" t="s">
        <v>571</v>
      </c>
      <c r="S18" s="165" t="s">
        <v>570</v>
      </c>
      <c r="T18" s="164" t="s">
        <v>314</v>
      </c>
      <c r="U18" s="157" t="s">
        <v>15</v>
      </c>
      <c r="V18" s="157" t="s">
        <v>15</v>
      </c>
      <c r="W18" s="157" t="s">
        <v>15</v>
      </c>
      <c r="X18" s="163" t="s">
        <v>569</v>
      </c>
      <c r="Y18" s="157" t="s">
        <v>445</v>
      </c>
      <c r="Z18" s="138" t="s">
        <v>16</v>
      </c>
      <c r="AA18" s="138" t="s">
        <v>568</v>
      </c>
    </row>
    <row r="19" spans="1:27" ht="82" customHeight="1" x14ac:dyDescent="0.2">
      <c r="A19" s="161" t="s">
        <v>46</v>
      </c>
      <c r="B19" s="157" t="s">
        <v>567</v>
      </c>
      <c r="C19" s="157" t="s">
        <v>566</v>
      </c>
      <c r="D19" s="157" t="s">
        <v>565</v>
      </c>
      <c r="E19" s="157" t="s">
        <v>564</v>
      </c>
      <c r="F19" s="157" t="s">
        <v>563</v>
      </c>
      <c r="G19" s="138" t="s">
        <v>200</v>
      </c>
      <c r="H19" s="157" t="s">
        <v>199</v>
      </c>
      <c r="I19" s="127">
        <v>28.1</v>
      </c>
      <c r="J19" s="157" t="s">
        <v>188</v>
      </c>
      <c r="K19" s="160" t="s">
        <v>562</v>
      </c>
      <c r="L19" s="157" t="s">
        <v>188</v>
      </c>
      <c r="M19" s="160"/>
      <c r="N19" s="157" t="s">
        <v>15</v>
      </c>
      <c r="O19" s="157" t="s">
        <v>15</v>
      </c>
      <c r="P19" s="157" t="s">
        <v>15</v>
      </c>
      <c r="Q19" s="157" t="s">
        <v>561</v>
      </c>
      <c r="R19" s="157" t="s">
        <v>245</v>
      </c>
      <c r="S19" s="159" t="s">
        <v>560</v>
      </c>
      <c r="T19" s="158" t="s">
        <v>559</v>
      </c>
      <c r="U19" s="157" t="s">
        <v>15</v>
      </c>
      <c r="V19" s="157" t="s">
        <v>15</v>
      </c>
      <c r="W19" s="157" t="s">
        <v>15</v>
      </c>
      <c r="X19" s="157" t="s">
        <v>558</v>
      </c>
      <c r="Y19" s="157" t="s">
        <v>306</v>
      </c>
      <c r="Z19" s="157" t="s">
        <v>16</v>
      </c>
      <c r="AA19" s="157" t="s">
        <v>326</v>
      </c>
    </row>
    <row r="20" spans="1:27" ht="136" x14ac:dyDescent="0.2">
      <c r="A20" s="140" t="s">
        <v>49</v>
      </c>
      <c r="B20" s="106" t="s">
        <v>557</v>
      </c>
      <c r="C20" s="106" t="s">
        <v>556</v>
      </c>
      <c r="D20" s="106" t="s">
        <v>555</v>
      </c>
      <c r="E20" s="106" t="s">
        <v>514</v>
      </c>
      <c r="F20" s="106" t="s">
        <v>554</v>
      </c>
      <c r="G20" s="138" t="s">
        <v>200</v>
      </c>
      <c r="H20" s="106" t="s">
        <v>199</v>
      </c>
      <c r="I20" s="127" t="s">
        <v>31</v>
      </c>
      <c r="J20" s="106" t="s">
        <v>188</v>
      </c>
      <c r="K20" s="111" t="s">
        <v>553</v>
      </c>
      <c r="L20" s="111"/>
      <c r="M20" s="111"/>
      <c r="N20" s="106" t="s">
        <v>15</v>
      </c>
      <c r="O20" s="106" t="s">
        <v>15</v>
      </c>
      <c r="P20" s="106" t="s">
        <v>15</v>
      </c>
      <c r="Q20" s="106" t="s">
        <v>552</v>
      </c>
      <c r="R20" s="106" t="s">
        <v>315</v>
      </c>
      <c r="S20" s="110" t="s">
        <v>551</v>
      </c>
      <c r="T20" s="135" t="s">
        <v>550</v>
      </c>
      <c r="U20" s="106" t="s">
        <v>15</v>
      </c>
      <c r="V20" s="106" t="s">
        <v>15</v>
      </c>
      <c r="W20" s="106" t="s">
        <v>15</v>
      </c>
      <c r="X20" s="106" t="s">
        <v>549</v>
      </c>
      <c r="Y20" s="106" t="s">
        <v>306</v>
      </c>
      <c r="Z20" s="106" t="s">
        <v>16</v>
      </c>
      <c r="AA20" s="106" t="s">
        <v>31</v>
      </c>
    </row>
    <row r="21" spans="1:27" ht="99" customHeight="1" x14ac:dyDescent="0.2">
      <c r="A21" s="156" t="s">
        <v>51</v>
      </c>
      <c r="B21" s="150" t="s">
        <v>548</v>
      </c>
      <c r="C21" s="232" t="s">
        <v>547</v>
      </c>
      <c r="D21" s="150" t="s">
        <v>535</v>
      </c>
      <c r="E21" s="150" t="s">
        <v>546</v>
      </c>
      <c r="F21" s="232" t="s">
        <v>545</v>
      </c>
      <c r="G21" s="245" t="s">
        <v>200</v>
      </c>
      <c r="H21" s="150" t="s">
        <v>199</v>
      </c>
      <c r="I21" s="127">
        <v>25.1</v>
      </c>
      <c r="J21" s="150" t="s">
        <v>188</v>
      </c>
      <c r="K21" s="150" t="s">
        <v>188</v>
      </c>
      <c r="L21" s="147" t="s">
        <v>544</v>
      </c>
      <c r="M21" s="155"/>
      <c r="N21" s="128" t="s">
        <v>23</v>
      </c>
      <c r="O21" s="128" t="s">
        <v>23</v>
      </c>
      <c r="P21" s="150" t="s">
        <v>15</v>
      </c>
      <c r="Q21" s="150" t="s">
        <v>543</v>
      </c>
      <c r="R21" s="224" t="s">
        <v>542</v>
      </c>
      <c r="S21" s="243" t="s">
        <v>541</v>
      </c>
      <c r="T21" s="154" t="s">
        <v>540</v>
      </c>
      <c r="U21" s="128" t="s">
        <v>23</v>
      </c>
      <c r="V21" s="128" t="s">
        <v>23</v>
      </c>
      <c r="W21" s="150" t="s">
        <v>15</v>
      </c>
      <c r="X21" s="150" t="s">
        <v>539</v>
      </c>
      <c r="Y21" s="150" t="s">
        <v>538</v>
      </c>
      <c r="Z21" s="150" t="s">
        <v>18</v>
      </c>
      <c r="AA21" s="106" t="s">
        <v>315</v>
      </c>
    </row>
    <row r="22" spans="1:27" ht="83" customHeight="1" x14ac:dyDescent="0.2">
      <c r="A22" s="153" t="s">
        <v>537</v>
      </c>
      <c r="B22" s="147" t="s">
        <v>536</v>
      </c>
      <c r="C22" s="242"/>
      <c r="D22" s="147" t="s">
        <v>535</v>
      </c>
      <c r="E22" s="147" t="s">
        <v>534</v>
      </c>
      <c r="F22" s="242"/>
      <c r="G22" s="242"/>
      <c r="H22" s="147" t="s">
        <v>199</v>
      </c>
      <c r="I22" s="127" t="s">
        <v>31</v>
      </c>
      <c r="J22" s="150" t="s">
        <v>533</v>
      </c>
      <c r="K22" s="152" t="s">
        <v>532</v>
      </c>
      <c r="L22" s="151" t="s">
        <v>531</v>
      </c>
      <c r="M22" s="151"/>
      <c r="N22" s="128" t="s">
        <v>23</v>
      </c>
      <c r="O22" s="128" t="s">
        <v>23</v>
      </c>
      <c r="P22" s="150" t="s">
        <v>15</v>
      </c>
      <c r="Q22" s="147" t="s">
        <v>31</v>
      </c>
      <c r="R22" s="226"/>
      <c r="S22" s="244"/>
      <c r="T22" s="149" t="s">
        <v>521</v>
      </c>
      <c r="U22" s="148" t="s">
        <v>23</v>
      </c>
      <c r="V22" s="147" t="s">
        <v>31</v>
      </c>
      <c r="W22" s="147" t="s">
        <v>55</v>
      </c>
      <c r="X22" s="147" t="s">
        <v>530</v>
      </c>
      <c r="Y22" s="147" t="s">
        <v>31</v>
      </c>
      <c r="Z22" s="147" t="s">
        <v>31</v>
      </c>
      <c r="AA22" s="106" t="s">
        <v>31</v>
      </c>
    </row>
    <row r="23" spans="1:27" ht="85" x14ac:dyDescent="0.2">
      <c r="A23" s="140" t="s">
        <v>56</v>
      </c>
      <c r="B23" s="106" t="s">
        <v>529</v>
      </c>
      <c r="C23" s="106" t="s">
        <v>528</v>
      </c>
      <c r="D23" s="106">
        <v>59</v>
      </c>
      <c r="E23" s="106" t="s">
        <v>527</v>
      </c>
      <c r="F23" s="106" t="s">
        <v>526</v>
      </c>
      <c r="G23" s="138" t="s">
        <v>200</v>
      </c>
      <c r="H23" s="106" t="s">
        <v>199</v>
      </c>
      <c r="I23" s="127">
        <v>30.2</v>
      </c>
      <c r="J23" s="106" t="s">
        <v>188</v>
      </c>
      <c r="K23" s="111" t="s">
        <v>525</v>
      </c>
      <c r="L23" s="106" t="s">
        <v>524</v>
      </c>
      <c r="M23" s="111"/>
      <c r="N23" s="116" t="s">
        <v>23</v>
      </c>
      <c r="O23" s="106" t="s">
        <v>15</v>
      </c>
      <c r="P23" s="106" t="s">
        <v>15</v>
      </c>
      <c r="Q23" s="106" t="s">
        <v>523</v>
      </c>
      <c r="R23" s="106" t="s">
        <v>522</v>
      </c>
      <c r="S23" s="110" t="s">
        <v>256</v>
      </c>
      <c r="T23" s="146" t="s">
        <v>521</v>
      </c>
      <c r="U23" s="116" t="s">
        <v>23</v>
      </c>
      <c r="V23" s="106" t="s">
        <v>15</v>
      </c>
      <c r="W23" s="106" t="s">
        <v>15</v>
      </c>
      <c r="X23" s="106" t="s">
        <v>520</v>
      </c>
      <c r="Y23" s="106" t="s">
        <v>519</v>
      </c>
      <c r="Z23" s="106" t="s">
        <v>18</v>
      </c>
      <c r="AA23" s="106" t="s">
        <v>518</v>
      </c>
    </row>
    <row r="24" spans="1:27" ht="82" customHeight="1" x14ac:dyDescent="0.2">
      <c r="A24" s="140" t="s">
        <v>58</v>
      </c>
      <c r="B24" s="106" t="s">
        <v>517</v>
      </c>
      <c r="C24" s="106" t="s">
        <v>516</v>
      </c>
      <c r="D24" s="106" t="s">
        <v>515</v>
      </c>
      <c r="E24" s="106" t="s">
        <v>514</v>
      </c>
      <c r="F24" s="106" t="s">
        <v>477</v>
      </c>
      <c r="G24" s="106" t="s">
        <v>513</v>
      </c>
      <c r="H24" s="106" t="s">
        <v>512</v>
      </c>
      <c r="I24" s="127">
        <v>29.5</v>
      </c>
      <c r="J24" s="106" t="s">
        <v>188</v>
      </c>
      <c r="K24" s="111" t="s">
        <v>511</v>
      </c>
      <c r="L24" s="111"/>
      <c r="M24" s="111"/>
      <c r="N24" s="106" t="s">
        <v>510</v>
      </c>
      <c r="O24" s="106" t="s">
        <v>510</v>
      </c>
      <c r="P24" s="106" t="s">
        <v>15</v>
      </c>
      <c r="Q24" s="106" t="s">
        <v>509</v>
      </c>
      <c r="R24" s="106" t="s">
        <v>315</v>
      </c>
      <c r="S24" s="110" t="s">
        <v>508</v>
      </c>
      <c r="T24" s="145" t="s">
        <v>507</v>
      </c>
      <c r="U24" s="106" t="s">
        <v>15</v>
      </c>
      <c r="V24" s="106" t="s">
        <v>15</v>
      </c>
      <c r="W24" s="106" t="s">
        <v>15</v>
      </c>
      <c r="X24" s="106" t="s">
        <v>506</v>
      </c>
      <c r="Y24" s="106" t="s">
        <v>306</v>
      </c>
      <c r="Z24" s="106" t="s">
        <v>16</v>
      </c>
      <c r="AA24" s="106" t="s">
        <v>326</v>
      </c>
    </row>
    <row r="25" spans="1:27" ht="71" x14ac:dyDescent="0.2">
      <c r="A25" s="144" t="s">
        <v>62</v>
      </c>
      <c r="B25" s="106" t="s">
        <v>505</v>
      </c>
      <c r="C25" s="232" t="s">
        <v>504</v>
      </c>
      <c r="D25" s="106">
        <v>54</v>
      </c>
      <c r="E25" s="106" t="s">
        <v>503</v>
      </c>
      <c r="F25" s="232" t="s">
        <v>502</v>
      </c>
      <c r="G25" s="138" t="s">
        <v>200</v>
      </c>
      <c r="H25" s="106" t="s">
        <v>199</v>
      </c>
      <c r="I25" s="127">
        <v>21.68</v>
      </c>
      <c r="J25" s="106" t="s">
        <v>188</v>
      </c>
      <c r="K25" s="106" t="s">
        <v>188</v>
      </c>
      <c r="L25" s="106" t="s">
        <v>494</v>
      </c>
      <c r="M25" s="106" t="s">
        <v>501</v>
      </c>
      <c r="N25" s="106" t="s">
        <v>15</v>
      </c>
      <c r="O25" s="106" t="s">
        <v>15</v>
      </c>
      <c r="P25" s="106" t="s">
        <v>15</v>
      </c>
      <c r="Q25" s="106" t="s">
        <v>500</v>
      </c>
      <c r="R25" s="232" t="s">
        <v>499</v>
      </c>
      <c r="S25" s="240" t="s">
        <v>418</v>
      </c>
      <c r="T25" s="121" t="s">
        <v>498</v>
      </c>
      <c r="U25" s="106" t="s">
        <v>15</v>
      </c>
      <c r="V25" s="106" t="s">
        <v>15</v>
      </c>
      <c r="W25" s="106" t="s">
        <v>15</v>
      </c>
      <c r="X25" s="106" t="s">
        <v>497</v>
      </c>
      <c r="Y25" s="106" t="s">
        <v>306</v>
      </c>
      <c r="Z25" s="106" t="s">
        <v>16</v>
      </c>
      <c r="AA25" s="106" t="s">
        <v>326</v>
      </c>
    </row>
    <row r="26" spans="1:27" ht="126" customHeight="1" x14ac:dyDescent="0.2">
      <c r="A26" s="144" t="s">
        <v>64</v>
      </c>
      <c r="B26" s="106" t="s">
        <v>496</v>
      </c>
      <c r="C26" s="242"/>
      <c r="D26" s="106">
        <v>54</v>
      </c>
      <c r="E26" s="106" t="s">
        <v>495</v>
      </c>
      <c r="F26" s="242"/>
      <c r="G26" s="138" t="s">
        <v>200</v>
      </c>
      <c r="H26" s="106" t="s">
        <v>199</v>
      </c>
      <c r="I26" s="127">
        <v>23</v>
      </c>
      <c r="J26" s="106" t="s">
        <v>188</v>
      </c>
      <c r="K26" s="106" t="s">
        <v>494</v>
      </c>
      <c r="L26" s="106" t="s">
        <v>493</v>
      </c>
      <c r="M26" s="106"/>
      <c r="N26" s="106" t="s">
        <v>15</v>
      </c>
      <c r="O26" s="106" t="s">
        <v>15</v>
      </c>
      <c r="P26" s="106" t="s">
        <v>15</v>
      </c>
      <c r="Q26" s="106" t="s">
        <v>31</v>
      </c>
      <c r="R26" s="242"/>
      <c r="S26" s="241"/>
      <c r="T26" s="121" t="s">
        <v>492</v>
      </c>
      <c r="U26" s="106" t="s">
        <v>15</v>
      </c>
      <c r="V26" s="106" t="s">
        <v>15</v>
      </c>
      <c r="W26" s="106" t="s">
        <v>15</v>
      </c>
      <c r="X26" s="106" t="s">
        <v>491</v>
      </c>
      <c r="Y26" s="106" t="s">
        <v>306</v>
      </c>
      <c r="Z26" s="106" t="s">
        <v>16</v>
      </c>
      <c r="AA26" s="106" t="s">
        <v>490</v>
      </c>
    </row>
    <row r="27" spans="1:27" ht="68" x14ac:dyDescent="0.2">
      <c r="A27" s="140" t="s">
        <v>66</v>
      </c>
      <c r="B27" s="106" t="s">
        <v>489</v>
      </c>
      <c r="C27" s="106" t="s">
        <v>488</v>
      </c>
      <c r="D27" s="106">
        <v>41</v>
      </c>
      <c r="E27" s="106" t="s">
        <v>487</v>
      </c>
      <c r="F27" s="106" t="s">
        <v>486</v>
      </c>
      <c r="G27" s="138" t="s">
        <v>200</v>
      </c>
      <c r="H27" s="106" t="s">
        <v>199</v>
      </c>
      <c r="I27" s="127">
        <v>22.9</v>
      </c>
      <c r="J27" s="106" t="s">
        <v>476</v>
      </c>
      <c r="K27" s="106" t="s">
        <v>485</v>
      </c>
      <c r="L27" s="106" t="s">
        <v>484</v>
      </c>
      <c r="M27" s="106"/>
      <c r="N27" s="106" t="s">
        <v>15</v>
      </c>
      <c r="O27" s="106" t="s">
        <v>15</v>
      </c>
      <c r="P27" s="106" t="s">
        <v>15</v>
      </c>
      <c r="Q27" s="106" t="s">
        <v>483</v>
      </c>
      <c r="R27" s="106" t="s">
        <v>482</v>
      </c>
      <c r="S27" s="110" t="s">
        <v>418</v>
      </c>
      <c r="T27" s="121" t="s">
        <v>481</v>
      </c>
      <c r="U27" s="106" t="s">
        <v>15</v>
      </c>
      <c r="V27" s="106" t="s">
        <v>15</v>
      </c>
      <c r="W27" s="106" t="s">
        <v>15</v>
      </c>
      <c r="X27" s="106" t="s">
        <v>440</v>
      </c>
      <c r="Y27" s="106" t="s">
        <v>306</v>
      </c>
      <c r="Z27" s="106" t="s">
        <v>16</v>
      </c>
      <c r="AA27" s="106" t="s">
        <v>326</v>
      </c>
    </row>
    <row r="28" spans="1:27" ht="51" x14ac:dyDescent="0.2">
      <c r="A28" s="140" t="s">
        <v>68</v>
      </c>
      <c r="B28" s="106" t="s">
        <v>480</v>
      </c>
      <c r="C28" s="106" t="s">
        <v>479</v>
      </c>
      <c r="D28" s="106">
        <v>55</v>
      </c>
      <c r="E28" s="106" t="s">
        <v>478</v>
      </c>
      <c r="F28" s="106" t="s">
        <v>477</v>
      </c>
      <c r="G28" s="106" t="s">
        <v>364</v>
      </c>
      <c r="H28" s="106" t="s">
        <v>199</v>
      </c>
      <c r="I28" s="127">
        <v>29.7</v>
      </c>
      <c r="J28" s="106" t="s">
        <v>476</v>
      </c>
      <c r="K28" s="106" t="s">
        <v>475</v>
      </c>
      <c r="L28" s="106" t="s">
        <v>474</v>
      </c>
      <c r="M28" s="106"/>
      <c r="N28" s="116" t="s">
        <v>23</v>
      </c>
      <c r="O28" s="116" t="s">
        <v>473</v>
      </c>
      <c r="P28" s="106" t="s">
        <v>15</v>
      </c>
      <c r="Q28" s="106" t="s">
        <v>472</v>
      </c>
      <c r="R28" s="106" t="s">
        <v>471</v>
      </c>
      <c r="S28" s="110" t="s">
        <v>389</v>
      </c>
      <c r="T28" s="121" t="s">
        <v>470</v>
      </c>
      <c r="U28" s="116" t="s">
        <v>23</v>
      </c>
      <c r="V28" s="106" t="s">
        <v>15</v>
      </c>
      <c r="W28" s="106" t="s">
        <v>15</v>
      </c>
      <c r="X28" s="106" t="s">
        <v>469</v>
      </c>
      <c r="Y28" s="106" t="s">
        <v>468</v>
      </c>
      <c r="Z28" s="106" t="s">
        <v>18</v>
      </c>
      <c r="AA28" s="106" t="s">
        <v>326</v>
      </c>
    </row>
    <row r="29" spans="1:27" ht="54" x14ac:dyDescent="0.2">
      <c r="A29" s="140" t="s">
        <v>72</v>
      </c>
      <c r="B29" s="106" t="s">
        <v>467</v>
      </c>
      <c r="C29" s="106" t="s">
        <v>466</v>
      </c>
      <c r="D29" s="106">
        <v>45</v>
      </c>
      <c r="E29" s="106" t="s">
        <v>465</v>
      </c>
      <c r="F29" s="106" t="s">
        <v>464</v>
      </c>
      <c r="G29" s="138" t="s">
        <v>200</v>
      </c>
      <c r="H29" s="106" t="s">
        <v>199</v>
      </c>
      <c r="I29" s="127">
        <v>19.7</v>
      </c>
      <c r="J29" s="106" t="s">
        <v>188</v>
      </c>
      <c r="K29" s="106" t="s">
        <v>463</v>
      </c>
      <c r="L29" s="106" t="s">
        <v>462</v>
      </c>
      <c r="M29" s="106" t="s">
        <v>461</v>
      </c>
      <c r="N29" s="106" t="s">
        <v>15</v>
      </c>
      <c r="O29" s="106" t="s">
        <v>15</v>
      </c>
      <c r="P29" s="106" t="s">
        <v>15</v>
      </c>
      <c r="Q29" s="106" t="s">
        <v>460</v>
      </c>
      <c r="R29" s="106" t="s">
        <v>459</v>
      </c>
      <c r="S29" s="110" t="s">
        <v>418</v>
      </c>
      <c r="T29" s="121" t="s">
        <v>458</v>
      </c>
      <c r="U29" s="106" t="s">
        <v>15</v>
      </c>
      <c r="V29" s="106" t="s">
        <v>15</v>
      </c>
      <c r="W29" s="106" t="s">
        <v>15</v>
      </c>
      <c r="X29" s="106" t="s">
        <v>457</v>
      </c>
      <c r="Y29" s="106" t="s">
        <v>306</v>
      </c>
      <c r="Z29" s="106" t="s">
        <v>16</v>
      </c>
      <c r="AA29" s="106" t="s">
        <v>196</v>
      </c>
    </row>
    <row r="30" spans="1:27" ht="205.25" customHeight="1" x14ac:dyDescent="0.2">
      <c r="A30" s="140" t="s">
        <v>74</v>
      </c>
      <c r="B30" s="232" t="s">
        <v>456</v>
      </c>
      <c r="C30" s="232" t="s">
        <v>455</v>
      </c>
      <c r="D30" s="106">
        <v>31</v>
      </c>
      <c r="E30" s="106" t="s">
        <v>424</v>
      </c>
      <c r="F30" s="106" t="s">
        <v>454</v>
      </c>
      <c r="G30" s="138" t="s">
        <v>200</v>
      </c>
      <c r="H30" s="106" t="s">
        <v>453</v>
      </c>
      <c r="I30" s="127" t="s">
        <v>31</v>
      </c>
      <c r="J30" s="106" t="s">
        <v>452</v>
      </c>
      <c r="K30" s="106" t="s">
        <v>451</v>
      </c>
      <c r="L30" s="106" t="s">
        <v>450</v>
      </c>
      <c r="M30" s="106"/>
      <c r="N30" s="106" t="s">
        <v>15</v>
      </c>
      <c r="O30" s="106" t="s">
        <v>15</v>
      </c>
      <c r="P30" s="106" t="s">
        <v>15</v>
      </c>
      <c r="Q30" s="106" t="s">
        <v>449</v>
      </c>
      <c r="R30" s="106" t="s">
        <v>448</v>
      </c>
      <c r="S30" s="110" t="s">
        <v>256</v>
      </c>
      <c r="T30" s="121" t="s">
        <v>447</v>
      </c>
      <c r="U30" s="106" t="s">
        <v>15</v>
      </c>
      <c r="V30" s="106" t="s">
        <v>15</v>
      </c>
      <c r="W30" s="106" t="s">
        <v>15</v>
      </c>
      <c r="X30" s="106" t="s">
        <v>446</v>
      </c>
      <c r="Y30" s="106" t="s">
        <v>445</v>
      </c>
      <c r="Z30" s="106" t="s">
        <v>444</v>
      </c>
      <c r="AA30" s="106" t="s">
        <v>443</v>
      </c>
    </row>
    <row r="31" spans="1:27" ht="104" customHeight="1" x14ac:dyDescent="0.2">
      <c r="A31" s="132" t="s">
        <v>442</v>
      </c>
      <c r="B31" s="242"/>
      <c r="C31" s="242"/>
      <c r="D31" s="130"/>
      <c r="E31" s="130"/>
      <c r="F31" s="130"/>
      <c r="G31" s="130"/>
      <c r="H31" s="130"/>
      <c r="I31" s="139"/>
      <c r="J31" s="130"/>
      <c r="K31" s="123"/>
      <c r="L31" s="123"/>
      <c r="M31" s="123"/>
      <c r="N31" s="123"/>
      <c r="O31" s="123"/>
      <c r="P31" s="123"/>
      <c r="Q31" s="123"/>
      <c r="R31" s="123"/>
      <c r="S31" s="122"/>
      <c r="T31" s="121" t="s">
        <v>441</v>
      </c>
      <c r="U31" s="106" t="s">
        <v>15</v>
      </c>
      <c r="V31" s="106" t="s">
        <v>15</v>
      </c>
      <c r="W31" s="106" t="s">
        <v>15</v>
      </c>
      <c r="X31" s="106" t="s">
        <v>440</v>
      </c>
      <c r="Y31" s="106" t="s">
        <v>31</v>
      </c>
      <c r="Z31" s="106" t="s">
        <v>16</v>
      </c>
      <c r="AA31" s="106" t="s">
        <v>439</v>
      </c>
    </row>
    <row r="32" spans="1:27" ht="85" x14ac:dyDescent="0.2">
      <c r="A32" s="140" t="s">
        <v>76</v>
      </c>
      <c r="B32" s="134" t="s">
        <v>438</v>
      </c>
      <c r="C32" s="138" t="s">
        <v>437</v>
      </c>
      <c r="D32" s="106">
        <v>57</v>
      </c>
      <c r="E32" s="106" t="s">
        <v>436</v>
      </c>
      <c r="F32" s="106" t="s">
        <v>435</v>
      </c>
      <c r="G32" s="138" t="s">
        <v>200</v>
      </c>
      <c r="H32" s="106" t="s">
        <v>434</v>
      </c>
      <c r="I32" s="127" t="s">
        <v>31</v>
      </c>
      <c r="J32" s="106" t="s">
        <v>433</v>
      </c>
      <c r="K32" s="106" t="s">
        <v>432</v>
      </c>
      <c r="L32" s="106" t="s">
        <v>431</v>
      </c>
      <c r="M32" s="106"/>
      <c r="N32" s="106" t="s">
        <v>15</v>
      </c>
      <c r="O32" s="106" t="s">
        <v>15</v>
      </c>
      <c r="P32" s="106" t="s">
        <v>15</v>
      </c>
      <c r="Q32" s="106" t="s">
        <v>430</v>
      </c>
      <c r="R32" s="106" t="s">
        <v>315</v>
      </c>
      <c r="S32" s="143" t="s">
        <v>429</v>
      </c>
      <c r="T32" s="142" t="s">
        <v>428</v>
      </c>
      <c r="U32" s="106" t="s">
        <v>15</v>
      </c>
      <c r="V32" s="106" t="s">
        <v>15</v>
      </c>
      <c r="W32" s="106" t="s">
        <v>15</v>
      </c>
      <c r="X32" s="106" t="s">
        <v>427</v>
      </c>
      <c r="Y32" s="106" t="s">
        <v>306</v>
      </c>
      <c r="Z32" s="106" t="s">
        <v>16</v>
      </c>
      <c r="AA32" s="106" t="s">
        <v>326</v>
      </c>
    </row>
    <row r="33" spans="1:27" ht="385.5" customHeight="1" x14ac:dyDescent="0.2">
      <c r="A33" s="140" t="s">
        <v>79</v>
      </c>
      <c r="B33" s="248" t="s">
        <v>426</v>
      </c>
      <c r="C33" s="249" t="s">
        <v>425</v>
      </c>
      <c r="D33" s="106">
        <v>55</v>
      </c>
      <c r="E33" s="106" t="s">
        <v>424</v>
      </c>
      <c r="F33" s="106" t="s">
        <v>423</v>
      </c>
      <c r="G33" s="138" t="s">
        <v>200</v>
      </c>
      <c r="H33" s="106" t="s">
        <v>199</v>
      </c>
      <c r="I33" s="127" t="s">
        <v>31</v>
      </c>
      <c r="J33" s="106" t="s">
        <v>188</v>
      </c>
      <c r="K33" s="106" t="s">
        <v>422</v>
      </c>
      <c r="L33" s="106"/>
      <c r="M33" s="106" t="s">
        <v>421</v>
      </c>
      <c r="N33" s="106" t="s">
        <v>15</v>
      </c>
      <c r="O33" s="106" t="s">
        <v>15</v>
      </c>
      <c r="P33" s="106" t="s">
        <v>15</v>
      </c>
      <c r="Q33" s="106" t="s">
        <v>420</v>
      </c>
      <c r="R33" s="106" t="s">
        <v>419</v>
      </c>
      <c r="S33" s="110" t="s">
        <v>418</v>
      </c>
      <c r="T33" s="135" t="s">
        <v>357</v>
      </c>
      <c r="U33" s="106" t="s">
        <v>15</v>
      </c>
      <c r="V33" s="106" t="s">
        <v>15</v>
      </c>
      <c r="W33" s="106" t="s">
        <v>15</v>
      </c>
      <c r="X33" s="106" t="s">
        <v>417</v>
      </c>
      <c r="Y33" s="106" t="s">
        <v>31</v>
      </c>
      <c r="Z33" s="106" t="s">
        <v>16</v>
      </c>
      <c r="AA33" s="106" t="s">
        <v>416</v>
      </c>
    </row>
    <row r="34" spans="1:27" ht="123" customHeight="1" x14ac:dyDescent="0.2">
      <c r="A34" s="132" t="s">
        <v>415</v>
      </c>
      <c r="B34" s="242"/>
      <c r="C34" s="250"/>
      <c r="D34" s="130"/>
      <c r="E34" s="141"/>
      <c r="F34" s="130"/>
      <c r="G34" s="130"/>
      <c r="H34" s="130"/>
      <c r="I34" s="139"/>
      <c r="J34" s="130"/>
      <c r="K34" s="123"/>
      <c r="L34" s="123"/>
      <c r="M34" s="123"/>
      <c r="N34" s="123"/>
      <c r="O34" s="123"/>
      <c r="P34" s="123"/>
      <c r="Q34" s="123"/>
      <c r="R34" s="123"/>
      <c r="S34" s="122"/>
      <c r="T34" s="121" t="s">
        <v>414</v>
      </c>
      <c r="U34" s="106" t="s">
        <v>15</v>
      </c>
      <c r="V34" s="106" t="s">
        <v>15</v>
      </c>
      <c r="W34" s="106" t="s">
        <v>15</v>
      </c>
      <c r="X34" s="106" t="s">
        <v>413</v>
      </c>
      <c r="Y34" s="106" t="s">
        <v>31</v>
      </c>
      <c r="Z34" s="106" t="s">
        <v>16</v>
      </c>
      <c r="AA34" s="106" t="s">
        <v>412</v>
      </c>
    </row>
    <row r="35" spans="1:27" ht="162" customHeight="1" x14ac:dyDescent="0.2">
      <c r="A35" s="140" t="s">
        <v>81</v>
      </c>
      <c r="B35" s="248" t="s">
        <v>411</v>
      </c>
      <c r="C35" s="249" t="s">
        <v>410</v>
      </c>
      <c r="D35" s="106">
        <v>53</v>
      </c>
      <c r="E35" s="106" t="s">
        <v>409</v>
      </c>
      <c r="F35" s="106" t="s">
        <v>408</v>
      </c>
      <c r="G35" s="138" t="s">
        <v>200</v>
      </c>
      <c r="H35" s="106" t="s">
        <v>407</v>
      </c>
      <c r="I35" s="127">
        <v>38.6</v>
      </c>
      <c r="J35" s="106" t="s">
        <v>188</v>
      </c>
      <c r="K35" s="106" t="s">
        <v>406</v>
      </c>
      <c r="L35" s="106" t="s">
        <v>405</v>
      </c>
      <c r="M35" s="106"/>
      <c r="N35" s="128" t="s">
        <v>23</v>
      </c>
      <c r="O35" s="128" t="s">
        <v>23</v>
      </c>
      <c r="P35" s="126" t="s">
        <v>23</v>
      </c>
      <c r="Q35" s="106" t="s">
        <v>404</v>
      </c>
      <c r="R35" s="106" t="s">
        <v>403</v>
      </c>
      <c r="S35" s="110" t="s">
        <v>220</v>
      </c>
      <c r="T35" s="135" t="s">
        <v>402</v>
      </c>
      <c r="U35" s="128" t="s">
        <v>23</v>
      </c>
      <c r="V35" s="128" t="s">
        <v>23</v>
      </c>
      <c r="W35" s="126" t="s">
        <v>23</v>
      </c>
      <c r="X35" s="106" t="s">
        <v>401</v>
      </c>
      <c r="Y35" s="106" t="s">
        <v>31</v>
      </c>
      <c r="Z35" s="106" t="s">
        <v>199</v>
      </c>
      <c r="AA35" s="106" t="s">
        <v>397</v>
      </c>
    </row>
    <row r="36" spans="1:27" ht="74" customHeight="1" x14ac:dyDescent="0.2">
      <c r="A36" s="132" t="s">
        <v>400</v>
      </c>
      <c r="B36" s="242"/>
      <c r="C36" s="250"/>
      <c r="D36" s="130"/>
      <c r="E36" s="130"/>
      <c r="F36" s="130"/>
      <c r="G36" s="130"/>
      <c r="H36" s="130"/>
      <c r="I36" s="139"/>
      <c r="J36" s="130"/>
      <c r="K36" s="123"/>
      <c r="L36" s="123"/>
      <c r="M36" s="123"/>
      <c r="N36" s="123"/>
      <c r="O36" s="123"/>
      <c r="P36" s="123"/>
      <c r="Q36" s="123"/>
      <c r="R36" s="123"/>
      <c r="S36" s="122"/>
      <c r="T36" s="121" t="s">
        <v>399</v>
      </c>
      <c r="U36" s="128" t="s">
        <v>23</v>
      </c>
      <c r="V36" s="128" t="s">
        <v>23</v>
      </c>
      <c r="W36" s="126" t="s">
        <v>23</v>
      </c>
      <c r="X36" s="106" t="s">
        <v>398</v>
      </c>
      <c r="Y36" s="106" t="s">
        <v>31</v>
      </c>
      <c r="Z36" s="106" t="s">
        <v>199</v>
      </c>
      <c r="AA36" s="106" t="s">
        <v>397</v>
      </c>
    </row>
    <row r="37" spans="1:27" ht="235.25" customHeight="1" x14ac:dyDescent="0.2">
      <c r="A37" s="137" t="s">
        <v>84</v>
      </c>
      <c r="B37" s="134" t="s">
        <v>396</v>
      </c>
      <c r="C37" s="249" t="s">
        <v>395</v>
      </c>
      <c r="D37" s="106">
        <v>60</v>
      </c>
      <c r="E37" s="106" t="s">
        <v>394</v>
      </c>
      <c r="F37" s="232" t="s">
        <v>393</v>
      </c>
      <c r="G37" s="138" t="s">
        <v>200</v>
      </c>
      <c r="H37" s="106" t="s">
        <v>199</v>
      </c>
      <c r="I37" s="127">
        <v>29.8</v>
      </c>
      <c r="J37" s="106" t="s">
        <v>384</v>
      </c>
      <c r="K37" s="106" t="s">
        <v>392</v>
      </c>
      <c r="L37" s="106"/>
      <c r="M37" s="106"/>
      <c r="N37" s="106" t="s">
        <v>15</v>
      </c>
      <c r="O37" s="106" t="s">
        <v>15</v>
      </c>
      <c r="P37" s="106" t="s">
        <v>15</v>
      </c>
      <c r="Q37" s="106" t="s">
        <v>391</v>
      </c>
      <c r="R37" s="232" t="s">
        <v>390</v>
      </c>
      <c r="S37" s="240" t="s">
        <v>389</v>
      </c>
      <c r="T37" s="121" t="s">
        <v>388</v>
      </c>
      <c r="U37" s="106" t="s">
        <v>15</v>
      </c>
      <c r="V37" s="106" t="s">
        <v>15</v>
      </c>
      <c r="W37" s="106" t="s">
        <v>15</v>
      </c>
      <c r="X37" s="106" t="s">
        <v>387</v>
      </c>
      <c r="Y37" s="106" t="s">
        <v>31</v>
      </c>
      <c r="Z37" s="106" t="s">
        <v>16</v>
      </c>
      <c r="AA37" s="106" t="s">
        <v>31</v>
      </c>
    </row>
    <row r="38" spans="1:27" ht="242" customHeight="1" x14ac:dyDescent="0.2">
      <c r="A38" s="137" t="s">
        <v>87</v>
      </c>
      <c r="B38" s="136" t="s">
        <v>386</v>
      </c>
      <c r="C38" s="250"/>
      <c r="D38" s="106">
        <v>59</v>
      </c>
      <c r="E38" s="106" t="s">
        <v>385</v>
      </c>
      <c r="F38" s="242"/>
      <c r="G38" s="106" t="s">
        <v>200</v>
      </c>
      <c r="H38" s="106" t="s">
        <v>199</v>
      </c>
      <c r="I38" s="127">
        <v>30.5</v>
      </c>
      <c r="J38" s="106" t="s">
        <v>384</v>
      </c>
      <c r="K38" s="106" t="s">
        <v>383</v>
      </c>
      <c r="L38" s="106" t="s">
        <v>382</v>
      </c>
      <c r="M38" s="106"/>
      <c r="N38" s="106" t="s">
        <v>55</v>
      </c>
      <c r="O38" s="106" t="s">
        <v>15</v>
      </c>
      <c r="P38" s="106" t="s">
        <v>15</v>
      </c>
      <c r="Q38" s="106" t="s">
        <v>381</v>
      </c>
      <c r="R38" s="242"/>
      <c r="S38" s="241"/>
      <c r="T38" s="121" t="s">
        <v>314</v>
      </c>
      <c r="U38" s="106" t="s">
        <v>15</v>
      </c>
      <c r="V38" s="106" t="s">
        <v>15</v>
      </c>
      <c r="W38" s="106" t="s">
        <v>15</v>
      </c>
      <c r="X38" s="106" t="s">
        <v>380</v>
      </c>
      <c r="Y38" s="106" t="s">
        <v>31</v>
      </c>
      <c r="Z38" s="106" t="s">
        <v>16</v>
      </c>
      <c r="AA38" s="106" t="s">
        <v>31</v>
      </c>
    </row>
    <row r="39" spans="1:27" ht="145" customHeight="1" x14ac:dyDescent="0.2">
      <c r="A39" s="113" t="s">
        <v>89</v>
      </c>
      <c r="B39" s="106" t="s">
        <v>379</v>
      </c>
      <c r="C39" s="106" t="s">
        <v>378</v>
      </c>
      <c r="D39" s="106">
        <v>61</v>
      </c>
      <c r="E39" s="106" t="s">
        <v>377</v>
      </c>
      <c r="F39" s="106" t="s">
        <v>376</v>
      </c>
      <c r="G39" s="106" t="s">
        <v>200</v>
      </c>
      <c r="H39" s="106" t="s">
        <v>234</v>
      </c>
      <c r="I39" s="127">
        <v>20.100000000000001</v>
      </c>
      <c r="J39" s="106" t="s">
        <v>375</v>
      </c>
      <c r="K39" s="106" t="s">
        <v>188</v>
      </c>
      <c r="L39" s="106" t="s">
        <v>374</v>
      </c>
      <c r="M39" s="106"/>
      <c r="N39" s="106" t="s">
        <v>15</v>
      </c>
      <c r="O39" s="106" t="s">
        <v>15</v>
      </c>
      <c r="P39" s="106" t="s">
        <v>15</v>
      </c>
      <c r="Q39" s="106" t="s">
        <v>373</v>
      </c>
      <c r="R39" s="106" t="s">
        <v>372</v>
      </c>
      <c r="S39" s="110" t="s">
        <v>371</v>
      </c>
      <c r="T39" s="135" t="s">
        <v>370</v>
      </c>
      <c r="U39" s="106" t="s">
        <v>15</v>
      </c>
      <c r="V39" s="106" t="s">
        <v>15</v>
      </c>
      <c r="W39" s="106" t="s">
        <v>15</v>
      </c>
      <c r="X39" s="106" t="s">
        <v>369</v>
      </c>
      <c r="Y39" s="106" t="s">
        <v>31</v>
      </c>
      <c r="Z39" s="106" t="s">
        <v>16</v>
      </c>
      <c r="AA39" s="106" t="s">
        <v>333</v>
      </c>
    </row>
    <row r="40" spans="1:27" ht="222" customHeight="1" x14ac:dyDescent="0.2">
      <c r="A40" s="133" t="s">
        <v>92</v>
      </c>
      <c r="B40" s="134" t="s">
        <v>368</v>
      </c>
      <c r="C40" s="232" t="s">
        <v>367</v>
      </c>
      <c r="D40" s="106">
        <v>62</v>
      </c>
      <c r="E40" s="106" t="s">
        <v>366</v>
      </c>
      <c r="F40" s="232" t="s">
        <v>365</v>
      </c>
      <c r="G40" s="232" t="s">
        <v>364</v>
      </c>
      <c r="H40" s="232" t="s">
        <v>199</v>
      </c>
      <c r="I40" s="127">
        <v>24.3</v>
      </c>
      <c r="J40" s="106" t="s">
        <v>188</v>
      </c>
      <c r="K40" s="106" t="s">
        <v>363</v>
      </c>
      <c r="L40" s="106" t="s">
        <v>362</v>
      </c>
      <c r="M40" s="106" t="s">
        <v>361</v>
      </c>
      <c r="N40" s="106" t="s">
        <v>15</v>
      </c>
      <c r="O40" s="106" t="s">
        <v>15</v>
      </c>
      <c r="P40" s="106" t="s">
        <v>352</v>
      </c>
      <c r="Q40" s="232" t="s">
        <v>360</v>
      </c>
      <c r="R40" s="232" t="s">
        <v>359</v>
      </c>
      <c r="S40" s="240" t="s">
        <v>358</v>
      </c>
      <c r="T40" s="121" t="s">
        <v>357</v>
      </c>
      <c r="U40" s="106" t="s">
        <v>15</v>
      </c>
      <c r="V40" s="106" t="s">
        <v>15</v>
      </c>
      <c r="W40" s="106" t="s">
        <v>55</v>
      </c>
      <c r="X40" s="106" t="s">
        <v>356</v>
      </c>
      <c r="Y40" s="106" t="s">
        <v>31</v>
      </c>
      <c r="Z40" s="106" t="s">
        <v>16</v>
      </c>
      <c r="AA40" s="106" t="s">
        <v>196</v>
      </c>
    </row>
    <row r="41" spans="1:27" ht="126" customHeight="1" x14ac:dyDescent="0.2">
      <c r="A41" s="133" t="s">
        <v>95</v>
      </c>
      <c r="B41" s="106" t="s">
        <v>355</v>
      </c>
      <c r="C41" s="251"/>
      <c r="D41" s="106">
        <v>63</v>
      </c>
      <c r="E41" s="106" t="s">
        <v>354</v>
      </c>
      <c r="F41" s="246"/>
      <c r="G41" s="246"/>
      <c r="H41" s="246"/>
      <c r="I41" s="127">
        <v>25.7</v>
      </c>
      <c r="J41" s="232" t="s">
        <v>353</v>
      </c>
      <c r="K41" s="106" t="s">
        <v>349</v>
      </c>
      <c r="L41" s="106" t="s">
        <v>188</v>
      </c>
      <c r="M41" s="106"/>
      <c r="N41" s="106" t="s">
        <v>15</v>
      </c>
      <c r="O41" s="106" t="s">
        <v>15</v>
      </c>
      <c r="P41" s="106" t="s">
        <v>15</v>
      </c>
      <c r="Q41" s="246"/>
      <c r="R41" s="246"/>
      <c r="S41" s="253"/>
      <c r="T41" s="121" t="s">
        <v>348</v>
      </c>
      <c r="U41" s="106" t="s">
        <v>15</v>
      </c>
      <c r="V41" s="106" t="s">
        <v>15</v>
      </c>
      <c r="W41" s="106" t="s">
        <v>352</v>
      </c>
      <c r="X41" s="106" t="s">
        <v>347</v>
      </c>
      <c r="Y41" s="106" t="s">
        <v>31</v>
      </c>
      <c r="Z41" s="106" t="s">
        <v>16</v>
      </c>
      <c r="AA41" s="106" t="s">
        <v>196</v>
      </c>
    </row>
    <row r="42" spans="1:27" ht="137.25" customHeight="1" x14ac:dyDescent="0.2">
      <c r="A42" s="133" t="s">
        <v>96</v>
      </c>
      <c r="B42" s="106" t="s">
        <v>351</v>
      </c>
      <c r="C42" s="252"/>
      <c r="D42" s="106">
        <v>63</v>
      </c>
      <c r="E42" s="106" t="s">
        <v>350</v>
      </c>
      <c r="F42" s="242"/>
      <c r="G42" s="242"/>
      <c r="H42" s="242"/>
      <c r="I42" s="127">
        <v>25.7</v>
      </c>
      <c r="J42" s="242"/>
      <c r="K42" s="106" t="s">
        <v>349</v>
      </c>
      <c r="L42" s="106" t="s">
        <v>188</v>
      </c>
      <c r="M42" s="106"/>
      <c r="N42" s="106" t="s">
        <v>15</v>
      </c>
      <c r="O42" s="106" t="s">
        <v>15</v>
      </c>
      <c r="P42" s="106" t="s">
        <v>15</v>
      </c>
      <c r="Q42" s="242"/>
      <c r="R42" s="242"/>
      <c r="S42" s="241"/>
      <c r="T42" s="121" t="s">
        <v>348</v>
      </c>
      <c r="U42" s="106" t="s">
        <v>15</v>
      </c>
      <c r="V42" s="106" t="s">
        <v>15</v>
      </c>
      <c r="W42" s="106" t="s">
        <v>15</v>
      </c>
      <c r="X42" s="106" t="s">
        <v>347</v>
      </c>
      <c r="Y42" s="106" t="s">
        <v>31</v>
      </c>
      <c r="Z42" s="106" t="s">
        <v>16</v>
      </c>
      <c r="AA42" s="106" t="s">
        <v>196</v>
      </c>
    </row>
    <row r="43" spans="1:27" ht="192" customHeight="1" x14ac:dyDescent="0.2">
      <c r="A43" s="113" t="s">
        <v>98</v>
      </c>
      <c r="B43" s="232" t="s">
        <v>346</v>
      </c>
      <c r="C43" s="232" t="s">
        <v>345</v>
      </c>
      <c r="D43" s="106">
        <v>73</v>
      </c>
      <c r="E43" s="106" t="s">
        <v>344</v>
      </c>
      <c r="F43" s="106" t="s">
        <v>343</v>
      </c>
      <c r="G43" s="106" t="s">
        <v>200</v>
      </c>
      <c r="H43" s="106" t="s">
        <v>199</v>
      </c>
      <c r="I43" s="127">
        <v>32.299999999999997</v>
      </c>
      <c r="J43" s="106" t="s">
        <v>227</v>
      </c>
      <c r="K43" s="106" t="s">
        <v>342</v>
      </c>
      <c r="L43" s="106" t="s">
        <v>188</v>
      </c>
      <c r="M43" s="106" t="s">
        <v>341</v>
      </c>
      <c r="N43" s="128" t="s">
        <v>23</v>
      </c>
      <c r="O43" s="128" t="s">
        <v>23</v>
      </c>
      <c r="P43" s="126" t="s">
        <v>23</v>
      </c>
      <c r="Q43" s="106" t="s">
        <v>340</v>
      </c>
      <c r="R43" s="106" t="s">
        <v>339</v>
      </c>
      <c r="S43" s="110" t="s">
        <v>338</v>
      </c>
      <c r="T43" s="121" t="s">
        <v>314</v>
      </c>
      <c r="U43" s="128" t="s">
        <v>23</v>
      </c>
      <c r="V43" s="128" t="s">
        <v>23</v>
      </c>
      <c r="W43" s="126" t="s">
        <v>23</v>
      </c>
      <c r="X43" s="106" t="s">
        <v>337</v>
      </c>
      <c r="Y43" s="106" t="s">
        <v>31</v>
      </c>
      <c r="Z43" s="106" t="s">
        <v>294</v>
      </c>
      <c r="AA43" s="106" t="s">
        <v>31</v>
      </c>
    </row>
    <row r="44" spans="1:27" ht="92" customHeight="1" x14ac:dyDescent="0.2">
      <c r="A44" s="132" t="s">
        <v>336</v>
      </c>
      <c r="B44" s="242"/>
      <c r="C44" s="242"/>
      <c r="D44" s="123"/>
      <c r="E44" s="123"/>
      <c r="F44" s="123"/>
      <c r="G44" s="123"/>
      <c r="H44" s="123"/>
      <c r="I44" s="131"/>
      <c r="J44" s="123"/>
      <c r="K44" s="123"/>
      <c r="L44" s="123"/>
      <c r="M44" s="123"/>
      <c r="N44" s="123"/>
      <c r="O44" s="123"/>
      <c r="P44" s="123"/>
      <c r="Q44" s="123"/>
      <c r="R44" s="130"/>
      <c r="S44" s="129"/>
      <c r="T44" s="121" t="s">
        <v>335</v>
      </c>
      <c r="U44" s="128" t="s">
        <v>23</v>
      </c>
      <c r="V44" s="128" t="s">
        <v>23</v>
      </c>
      <c r="W44" s="126" t="s">
        <v>23</v>
      </c>
      <c r="X44" s="106" t="s">
        <v>334</v>
      </c>
      <c r="Y44" s="106" t="s">
        <v>31</v>
      </c>
      <c r="Z44" s="106" t="s">
        <v>199</v>
      </c>
      <c r="AA44" s="106" t="s">
        <v>333</v>
      </c>
    </row>
    <row r="45" spans="1:27" ht="153" customHeight="1" x14ac:dyDescent="0.2">
      <c r="A45" s="113" t="s">
        <v>100</v>
      </c>
      <c r="B45" s="106" t="s">
        <v>332</v>
      </c>
      <c r="C45" s="106" t="s">
        <v>331</v>
      </c>
      <c r="D45" s="106">
        <v>50</v>
      </c>
      <c r="E45" s="106" t="s">
        <v>286</v>
      </c>
      <c r="F45" s="106" t="s">
        <v>330</v>
      </c>
      <c r="G45" s="106" t="s">
        <v>200</v>
      </c>
      <c r="H45" s="106" t="s">
        <v>234</v>
      </c>
      <c r="I45" s="127">
        <v>25</v>
      </c>
      <c r="J45" s="106" t="s">
        <v>188</v>
      </c>
      <c r="K45" s="106" t="s">
        <v>188</v>
      </c>
      <c r="L45" s="106" t="s">
        <v>329</v>
      </c>
      <c r="M45" s="106" t="s">
        <v>328</v>
      </c>
      <c r="N45" s="106" t="s">
        <v>15</v>
      </c>
      <c r="O45" s="106" t="s">
        <v>15</v>
      </c>
      <c r="P45" s="106" t="s">
        <v>15</v>
      </c>
      <c r="Q45" s="106" t="s">
        <v>327</v>
      </c>
      <c r="R45" s="106" t="s">
        <v>326</v>
      </c>
      <c r="S45" s="110" t="s">
        <v>325</v>
      </c>
      <c r="T45" s="121" t="s">
        <v>324</v>
      </c>
      <c r="U45" s="106" t="s">
        <v>15</v>
      </c>
      <c r="V45" s="106" t="s">
        <v>15</v>
      </c>
      <c r="W45" s="106" t="s">
        <v>15</v>
      </c>
      <c r="X45" s="106" t="s">
        <v>323</v>
      </c>
      <c r="Y45" s="106" t="s">
        <v>306</v>
      </c>
      <c r="Z45" s="106" t="s">
        <v>16</v>
      </c>
      <c r="AA45" s="106" t="s">
        <v>31</v>
      </c>
    </row>
    <row r="46" spans="1:27" ht="106.5" customHeight="1" x14ac:dyDescent="0.2">
      <c r="A46" s="113" t="s">
        <v>103</v>
      </c>
      <c r="B46" s="106" t="s">
        <v>322</v>
      </c>
      <c r="C46" s="106" t="s">
        <v>321</v>
      </c>
      <c r="D46" s="106">
        <v>42</v>
      </c>
      <c r="E46" s="106" t="s">
        <v>320</v>
      </c>
      <c r="F46" s="106" t="s">
        <v>229</v>
      </c>
      <c r="G46" s="106" t="s">
        <v>200</v>
      </c>
      <c r="H46" s="106" t="s">
        <v>199</v>
      </c>
      <c r="I46" s="106">
        <v>36</v>
      </c>
      <c r="J46" s="106" t="s">
        <v>188</v>
      </c>
      <c r="K46" s="106" t="s">
        <v>188</v>
      </c>
      <c r="L46" s="106" t="s">
        <v>319</v>
      </c>
      <c r="M46" s="106" t="s">
        <v>318</v>
      </c>
      <c r="N46" s="106" t="s">
        <v>15</v>
      </c>
      <c r="O46" s="106" t="s">
        <v>317</v>
      </c>
      <c r="P46" s="126" t="s">
        <v>23</v>
      </c>
      <c r="Q46" s="106" t="s">
        <v>316</v>
      </c>
      <c r="R46" s="106" t="s">
        <v>315</v>
      </c>
      <c r="S46" s="110" t="s">
        <v>184</v>
      </c>
      <c r="T46" s="121" t="s">
        <v>314</v>
      </c>
      <c r="U46" s="106" t="s">
        <v>15</v>
      </c>
      <c r="V46" s="106" t="s">
        <v>15</v>
      </c>
      <c r="W46" s="106" t="s">
        <v>15</v>
      </c>
      <c r="X46" s="106" t="s">
        <v>313</v>
      </c>
      <c r="Y46" s="106" t="s">
        <v>31</v>
      </c>
      <c r="Z46" s="106" t="s">
        <v>16</v>
      </c>
      <c r="AA46" s="106" t="s">
        <v>31</v>
      </c>
    </row>
    <row r="47" spans="1:27" ht="409.5" customHeight="1" x14ac:dyDescent="0.2">
      <c r="A47" s="115" t="s">
        <v>105</v>
      </c>
      <c r="B47" s="106" t="s">
        <v>312</v>
      </c>
      <c r="C47" s="106" t="s">
        <v>311</v>
      </c>
      <c r="D47" s="106">
        <v>43</v>
      </c>
      <c r="E47" s="106" t="s">
        <v>286</v>
      </c>
      <c r="F47" s="106" t="s">
        <v>213</v>
      </c>
      <c r="G47" s="106" t="s">
        <v>200</v>
      </c>
      <c r="H47" s="106" t="s">
        <v>199</v>
      </c>
      <c r="I47" s="106">
        <v>50.5</v>
      </c>
      <c r="J47" s="106" t="s">
        <v>188</v>
      </c>
      <c r="K47" s="106" t="s">
        <v>188</v>
      </c>
      <c r="L47" s="106" t="s">
        <v>310</v>
      </c>
      <c r="M47" s="106" t="s">
        <v>209</v>
      </c>
      <c r="N47" s="106" t="s">
        <v>15</v>
      </c>
      <c r="O47" s="106" t="s">
        <v>15</v>
      </c>
      <c r="P47" s="106" t="s">
        <v>15</v>
      </c>
      <c r="Q47" s="106" t="s">
        <v>208</v>
      </c>
      <c r="R47" s="106" t="s">
        <v>309</v>
      </c>
      <c r="S47" s="110" t="s">
        <v>206</v>
      </c>
      <c r="T47" s="121" t="s">
        <v>308</v>
      </c>
      <c r="U47" s="106" t="s">
        <v>15</v>
      </c>
      <c r="V47" s="106" t="s">
        <v>15</v>
      </c>
      <c r="W47" s="106" t="s">
        <v>15</v>
      </c>
      <c r="X47" s="106" t="s">
        <v>307</v>
      </c>
      <c r="Y47" s="106" t="s">
        <v>306</v>
      </c>
      <c r="Z47" s="106" t="s">
        <v>16</v>
      </c>
      <c r="AA47" s="106" t="s">
        <v>31</v>
      </c>
    </row>
    <row r="48" spans="1:27" ht="368.25" customHeight="1" x14ac:dyDescent="0.2">
      <c r="A48" s="113" t="s">
        <v>107</v>
      </c>
      <c r="B48" s="232" t="s">
        <v>305</v>
      </c>
      <c r="C48" s="249" t="s">
        <v>304</v>
      </c>
      <c r="D48" s="106">
        <v>43</v>
      </c>
      <c r="E48" s="106" t="s">
        <v>303</v>
      </c>
      <c r="F48" s="106" t="s">
        <v>302</v>
      </c>
      <c r="G48" s="106" t="s">
        <v>200</v>
      </c>
      <c r="H48" s="106" t="s">
        <v>199</v>
      </c>
      <c r="I48" s="106">
        <v>20.7</v>
      </c>
      <c r="J48" s="106" t="s">
        <v>301</v>
      </c>
      <c r="K48" s="106" t="s">
        <v>300</v>
      </c>
      <c r="L48" s="106" t="s">
        <v>299</v>
      </c>
      <c r="M48" s="106"/>
      <c r="N48" s="116" t="s">
        <v>23</v>
      </c>
      <c r="O48" s="116" t="s">
        <v>23</v>
      </c>
      <c r="P48" s="106" t="s">
        <v>15</v>
      </c>
      <c r="Q48" s="106" t="s">
        <v>298</v>
      </c>
      <c r="R48" s="106" t="s">
        <v>297</v>
      </c>
      <c r="S48" s="110" t="s">
        <v>296</v>
      </c>
      <c r="T48" s="109" t="s">
        <v>295</v>
      </c>
      <c r="U48" s="116" t="s">
        <v>23</v>
      </c>
      <c r="V48" s="116" t="s">
        <v>23</v>
      </c>
      <c r="W48" s="106" t="s">
        <v>15</v>
      </c>
      <c r="X48" s="106" t="s">
        <v>235</v>
      </c>
      <c r="Y48" s="106" t="s">
        <v>31</v>
      </c>
      <c r="Z48" s="106" t="s">
        <v>294</v>
      </c>
      <c r="AA48" s="106" t="s">
        <v>293</v>
      </c>
    </row>
    <row r="49" spans="1:27" ht="88.25" customHeight="1" x14ac:dyDescent="0.2">
      <c r="A49" s="125" t="s">
        <v>292</v>
      </c>
      <c r="B49" s="242"/>
      <c r="C49" s="250"/>
      <c r="D49" s="123"/>
      <c r="E49" s="123"/>
      <c r="F49" s="123"/>
      <c r="G49" s="123"/>
      <c r="H49" s="123"/>
      <c r="I49" s="123"/>
      <c r="J49" s="123"/>
      <c r="K49" s="123"/>
      <c r="L49" s="123"/>
      <c r="M49" s="124"/>
      <c r="N49" s="123"/>
      <c r="O49" s="123"/>
      <c r="P49" s="123"/>
      <c r="Q49" s="123"/>
      <c r="R49" s="123"/>
      <c r="S49" s="122"/>
      <c r="T49" s="121" t="s">
        <v>291</v>
      </c>
      <c r="U49" s="116" t="s">
        <v>23</v>
      </c>
      <c r="V49" s="116" t="s">
        <v>23</v>
      </c>
      <c r="W49" s="106" t="s">
        <v>15</v>
      </c>
      <c r="X49" s="106" t="s">
        <v>235</v>
      </c>
      <c r="Y49" s="106" t="s">
        <v>31</v>
      </c>
      <c r="Z49" s="106" t="s">
        <v>199</v>
      </c>
      <c r="AA49" s="106" t="s">
        <v>290</v>
      </c>
    </row>
    <row r="50" spans="1:27" ht="315" customHeight="1" x14ac:dyDescent="0.2">
      <c r="A50" s="113" t="s">
        <v>289</v>
      </c>
      <c r="B50" s="106" t="s">
        <v>288</v>
      </c>
      <c r="C50" s="112" t="s">
        <v>287</v>
      </c>
      <c r="D50" s="106">
        <v>36</v>
      </c>
      <c r="E50" s="106" t="s">
        <v>286</v>
      </c>
      <c r="F50" s="106" t="s">
        <v>285</v>
      </c>
      <c r="G50" s="106" t="s">
        <v>200</v>
      </c>
      <c r="H50" s="106" t="s">
        <v>199</v>
      </c>
      <c r="I50" s="106" t="s">
        <v>31</v>
      </c>
      <c r="J50" s="106" t="s">
        <v>188</v>
      </c>
      <c r="K50" s="106" t="s">
        <v>188</v>
      </c>
      <c r="L50" s="106" t="s">
        <v>284</v>
      </c>
      <c r="M50" s="120" t="s">
        <v>283</v>
      </c>
      <c r="N50" s="106" t="s">
        <v>15</v>
      </c>
      <c r="O50" s="106" t="s">
        <v>55</v>
      </c>
      <c r="P50" s="106" t="s">
        <v>15</v>
      </c>
      <c r="Q50" s="106" t="s">
        <v>282</v>
      </c>
      <c r="R50" s="106" t="s">
        <v>281</v>
      </c>
      <c r="S50" s="110" t="s">
        <v>270</v>
      </c>
      <c r="T50" s="109" t="s">
        <v>280</v>
      </c>
      <c r="U50" s="106" t="s">
        <v>15</v>
      </c>
      <c r="V50" s="106" t="s">
        <v>15</v>
      </c>
      <c r="W50" s="106" t="s">
        <v>15</v>
      </c>
      <c r="X50" s="106" t="s">
        <v>195</v>
      </c>
      <c r="Y50" s="106" t="s">
        <v>31</v>
      </c>
      <c r="Z50" s="106" t="s">
        <v>16</v>
      </c>
      <c r="AA50" s="106" t="s">
        <v>31</v>
      </c>
    </row>
    <row r="51" spans="1:27" ht="186.75" customHeight="1" x14ac:dyDescent="0.2">
      <c r="A51" s="113" t="s">
        <v>279</v>
      </c>
      <c r="B51" s="106" t="s">
        <v>278</v>
      </c>
      <c r="C51" s="112" t="s">
        <v>277</v>
      </c>
      <c r="D51" s="106">
        <v>69</v>
      </c>
      <c r="E51" s="106" t="s">
        <v>276</v>
      </c>
      <c r="F51" s="106" t="s">
        <v>275</v>
      </c>
      <c r="G51" s="106" t="s">
        <v>250</v>
      </c>
      <c r="H51" s="106" t="s">
        <v>199</v>
      </c>
      <c r="I51" s="106">
        <v>23.53</v>
      </c>
      <c r="J51" s="106" t="s">
        <v>188</v>
      </c>
      <c r="K51" s="106" t="s">
        <v>188</v>
      </c>
      <c r="L51" s="106" t="s">
        <v>274</v>
      </c>
      <c r="M51" s="106" t="s">
        <v>273</v>
      </c>
      <c r="N51" s="106" t="s">
        <v>15</v>
      </c>
      <c r="O51" s="106" t="s">
        <v>15</v>
      </c>
      <c r="P51" s="106" t="s">
        <v>272</v>
      </c>
      <c r="Q51" s="106" t="s">
        <v>271</v>
      </c>
      <c r="R51" s="106" t="s">
        <v>185</v>
      </c>
      <c r="S51" s="110" t="s">
        <v>270</v>
      </c>
      <c r="T51" s="109" t="s">
        <v>269</v>
      </c>
      <c r="U51" s="106" t="s">
        <v>15</v>
      </c>
      <c r="V51" s="106" t="s">
        <v>15</v>
      </c>
      <c r="W51" s="106" t="s">
        <v>15</v>
      </c>
      <c r="X51" s="106" t="s">
        <v>268</v>
      </c>
      <c r="Y51" s="106" t="s">
        <v>31</v>
      </c>
      <c r="Z51" s="106" t="s">
        <v>16</v>
      </c>
      <c r="AA51" s="106" t="s">
        <v>31</v>
      </c>
    </row>
    <row r="52" spans="1:27" ht="235.5" customHeight="1" x14ac:dyDescent="0.2">
      <c r="A52" s="113" t="s">
        <v>267</v>
      </c>
      <c r="B52" s="106" t="s">
        <v>266</v>
      </c>
      <c r="C52" s="112" t="s">
        <v>265</v>
      </c>
      <c r="D52" s="106">
        <v>82</v>
      </c>
      <c r="E52" s="106" t="s">
        <v>264</v>
      </c>
      <c r="F52" s="106" t="s">
        <v>263</v>
      </c>
      <c r="G52" s="106" t="s">
        <v>250</v>
      </c>
      <c r="H52" s="106" t="s">
        <v>199</v>
      </c>
      <c r="I52" s="106">
        <v>25.46</v>
      </c>
      <c r="J52" s="106" t="s">
        <v>262</v>
      </c>
      <c r="K52" s="106" t="s">
        <v>261</v>
      </c>
      <c r="L52" s="106" t="s">
        <v>188</v>
      </c>
      <c r="M52" s="119"/>
      <c r="N52" s="116" t="s">
        <v>260</v>
      </c>
      <c r="O52" s="116" t="s">
        <v>259</v>
      </c>
      <c r="P52" s="106" t="s">
        <v>55</v>
      </c>
      <c r="Q52" s="106" t="s">
        <v>258</v>
      </c>
      <c r="R52" s="106" t="s">
        <v>257</v>
      </c>
      <c r="S52" s="110" t="s">
        <v>256</v>
      </c>
      <c r="T52" s="109" t="s">
        <v>255</v>
      </c>
      <c r="U52" s="106" t="s">
        <v>15</v>
      </c>
      <c r="V52" s="106" t="s">
        <v>15</v>
      </c>
      <c r="W52" s="106" t="s">
        <v>15</v>
      </c>
      <c r="X52" s="106" t="s">
        <v>254</v>
      </c>
      <c r="Y52" s="106" t="s">
        <v>31</v>
      </c>
      <c r="Z52" s="106" t="s">
        <v>16</v>
      </c>
      <c r="AA52" s="106" t="s">
        <v>31</v>
      </c>
    </row>
    <row r="53" spans="1:27" ht="198.75" customHeight="1" x14ac:dyDescent="0.2">
      <c r="A53" s="113" t="s">
        <v>253</v>
      </c>
      <c r="B53" s="106" t="s">
        <v>252</v>
      </c>
      <c r="C53" s="118" t="s">
        <v>251</v>
      </c>
      <c r="D53" s="106">
        <v>69</v>
      </c>
      <c r="E53" s="106" t="s">
        <v>191</v>
      </c>
      <c r="F53" s="106" t="s">
        <v>190</v>
      </c>
      <c r="G53" s="106" t="s">
        <v>250</v>
      </c>
      <c r="H53" s="106" t="s">
        <v>199</v>
      </c>
      <c r="I53" s="106">
        <v>28.54</v>
      </c>
      <c r="J53" s="106" t="s">
        <v>188</v>
      </c>
      <c r="K53" s="106" t="s">
        <v>188</v>
      </c>
      <c r="L53" s="106" t="s">
        <v>249</v>
      </c>
      <c r="M53" s="106" t="s">
        <v>248</v>
      </c>
      <c r="N53" s="116" t="s">
        <v>247</v>
      </c>
      <c r="O53" s="106" t="s">
        <v>15</v>
      </c>
      <c r="P53" s="106" t="s">
        <v>15</v>
      </c>
      <c r="Q53" s="106" t="s">
        <v>246</v>
      </c>
      <c r="R53" s="106" t="s">
        <v>245</v>
      </c>
      <c r="S53" s="110" t="s">
        <v>244</v>
      </c>
      <c r="T53" s="109" t="s">
        <v>243</v>
      </c>
      <c r="U53" s="106" t="s">
        <v>15</v>
      </c>
      <c r="V53" s="106" t="s">
        <v>15</v>
      </c>
      <c r="W53" s="106" t="s">
        <v>15</v>
      </c>
      <c r="X53" s="106" t="s">
        <v>204</v>
      </c>
      <c r="Y53" s="106" t="s">
        <v>31</v>
      </c>
      <c r="Z53" s="106" t="s">
        <v>16</v>
      </c>
      <c r="AA53" s="106" t="s">
        <v>31</v>
      </c>
    </row>
    <row r="54" spans="1:27" ht="152" customHeight="1" x14ac:dyDescent="0.2">
      <c r="A54" s="113" t="s">
        <v>242</v>
      </c>
      <c r="B54" s="106" t="s">
        <v>241</v>
      </c>
      <c r="C54" s="117" t="s">
        <v>240</v>
      </c>
      <c r="D54" s="106">
        <v>33</v>
      </c>
      <c r="E54" s="106" t="s">
        <v>239</v>
      </c>
      <c r="F54" s="106" t="s">
        <v>213</v>
      </c>
      <c r="G54" s="106" t="s">
        <v>228</v>
      </c>
      <c r="H54" s="106" t="s">
        <v>18</v>
      </c>
      <c r="I54" s="106">
        <v>34.26</v>
      </c>
      <c r="J54" s="106" t="s">
        <v>188</v>
      </c>
      <c r="K54" s="106" t="s">
        <v>188</v>
      </c>
      <c r="L54" s="106" t="s">
        <v>188</v>
      </c>
      <c r="M54" s="106"/>
      <c r="N54" s="116" t="s">
        <v>23</v>
      </c>
      <c r="O54" s="116" t="s">
        <v>23</v>
      </c>
      <c r="P54" s="106" t="s">
        <v>15</v>
      </c>
      <c r="Q54" s="106" t="s">
        <v>238</v>
      </c>
      <c r="R54" s="106" t="s">
        <v>185</v>
      </c>
      <c r="S54" s="110" t="s">
        <v>237</v>
      </c>
      <c r="T54" s="109" t="s">
        <v>236</v>
      </c>
      <c r="U54" s="116" t="s">
        <v>23</v>
      </c>
      <c r="V54" s="116" t="s">
        <v>23</v>
      </c>
      <c r="W54" s="106" t="s">
        <v>15</v>
      </c>
      <c r="X54" s="106" t="s">
        <v>235</v>
      </c>
      <c r="Y54" s="106" t="s">
        <v>31</v>
      </c>
      <c r="Z54" s="106" t="s">
        <v>234</v>
      </c>
      <c r="AA54" s="106" t="s">
        <v>31</v>
      </c>
    </row>
    <row r="55" spans="1:27" ht="253.5" customHeight="1" x14ac:dyDescent="0.2">
      <c r="A55" s="113" t="s">
        <v>233</v>
      </c>
      <c r="B55" s="106" t="s">
        <v>232</v>
      </c>
      <c r="C55" s="112" t="s">
        <v>231</v>
      </c>
      <c r="D55" s="106">
        <v>55</v>
      </c>
      <c r="E55" s="106" t="s">
        <v>230</v>
      </c>
      <c r="F55" s="106" t="s">
        <v>229</v>
      </c>
      <c r="G55" s="106" t="s">
        <v>228</v>
      </c>
      <c r="H55" s="106" t="s">
        <v>199</v>
      </c>
      <c r="I55" s="106">
        <v>32.130000000000003</v>
      </c>
      <c r="J55" s="106" t="s">
        <v>227</v>
      </c>
      <c r="K55" s="106" t="s">
        <v>226</v>
      </c>
      <c r="L55" s="106" t="s">
        <v>225</v>
      </c>
      <c r="M55" s="106" t="s">
        <v>224</v>
      </c>
      <c r="N55" s="116" t="s">
        <v>223</v>
      </c>
      <c r="O55" s="106" t="s">
        <v>15</v>
      </c>
      <c r="P55" s="106" t="s">
        <v>15</v>
      </c>
      <c r="Q55" s="106" t="s">
        <v>222</v>
      </c>
      <c r="R55" s="106" t="s">
        <v>221</v>
      </c>
      <c r="S55" s="110" t="s">
        <v>220</v>
      </c>
      <c r="T55" s="107" t="s">
        <v>219</v>
      </c>
      <c r="U55" s="106" t="s">
        <v>15</v>
      </c>
      <c r="V55" s="106" t="s">
        <v>15</v>
      </c>
      <c r="W55" s="106" t="s">
        <v>15</v>
      </c>
      <c r="X55" s="106" t="s">
        <v>218</v>
      </c>
      <c r="Y55" s="106" t="s">
        <v>31</v>
      </c>
      <c r="Z55" s="106" t="s">
        <v>16</v>
      </c>
      <c r="AA55" s="106" t="s">
        <v>31</v>
      </c>
    </row>
    <row r="56" spans="1:27" ht="237" customHeight="1" x14ac:dyDescent="0.2">
      <c r="A56" s="115" t="s">
        <v>217</v>
      </c>
      <c r="B56" s="106" t="s">
        <v>216</v>
      </c>
      <c r="C56" s="106" t="s">
        <v>215</v>
      </c>
      <c r="D56" s="106">
        <v>45</v>
      </c>
      <c r="E56" s="106" t="s">
        <v>214</v>
      </c>
      <c r="F56" s="106" t="s">
        <v>213</v>
      </c>
      <c r="G56" s="106" t="s">
        <v>200</v>
      </c>
      <c r="H56" s="106" t="s">
        <v>199</v>
      </c>
      <c r="I56" s="106">
        <v>50</v>
      </c>
      <c r="J56" s="114" t="s">
        <v>212</v>
      </c>
      <c r="K56" s="106" t="s">
        <v>211</v>
      </c>
      <c r="L56" s="106" t="s">
        <v>210</v>
      </c>
      <c r="M56" s="106" t="s">
        <v>209</v>
      </c>
      <c r="N56" s="106" t="s">
        <v>15</v>
      </c>
      <c r="O56" s="106" t="s">
        <v>55</v>
      </c>
      <c r="P56" s="106" t="s">
        <v>15</v>
      </c>
      <c r="Q56" s="106" t="s">
        <v>208</v>
      </c>
      <c r="R56" s="106" t="s">
        <v>207</v>
      </c>
      <c r="S56" s="110" t="s">
        <v>206</v>
      </c>
      <c r="T56" s="107" t="s">
        <v>205</v>
      </c>
      <c r="U56" s="106" t="s">
        <v>15</v>
      </c>
      <c r="V56" s="106" t="s">
        <v>15</v>
      </c>
      <c r="W56" s="106" t="s">
        <v>15</v>
      </c>
      <c r="X56" s="106" t="s">
        <v>204</v>
      </c>
      <c r="Y56" s="106" t="s">
        <v>31</v>
      </c>
      <c r="Z56" s="106" t="s">
        <v>16</v>
      </c>
      <c r="AA56" s="106" t="s">
        <v>31</v>
      </c>
    </row>
    <row r="57" spans="1:27" ht="134.25" customHeight="1" x14ac:dyDescent="0.2">
      <c r="A57" s="113" t="s">
        <v>203</v>
      </c>
      <c r="B57" s="106" t="s">
        <v>202</v>
      </c>
      <c r="C57" s="112" t="s">
        <v>201</v>
      </c>
      <c r="D57" s="106">
        <v>38</v>
      </c>
      <c r="E57" s="106" t="s">
        <v>191</v>
      </c>
      <c r="F57" s="106" t="s">
        <v>190</v>
      </c>
      <c r="G57" s="106" t="s">
        <v>200</v>
      </c>
      <c r="H57" s="106" t="s">
        <v>199</v>
      </c>
      <c r="I57" s="106">
        <v>23.92</v>
      </c>
      <c r="J57" s="106" t="s">
        <v>188</v>
      </c>
      <c r="K57" s="106" t="s">
        <v>188</v>
      </c>
      <c r="L57" s="106" t="s">
        <v>198</v>
      </c>
      <c r="M57" s="111" t="s">
        <v>187</v>
      </c>
      <c r="N57" s="106" t="s">
        <v>15</v>
      </c>
      <c r="O57" s="106" t="s">
        <v>55</v>
      </c>
      <c r="P57" s="106" t="s">
        <v>55</v>
      </c>
      <c r="Q57" s="106" t="s">
        <v>197</v>
      </c>
      <c r="R57" s="106" t="s">
        <v>196</v>
      </c>
      <c r="S57" s="110" t="s">
        <v>184</v>
      </c>
      <c r="T57" s="109" t="s">
        <v>183</v>
      </c>
      <c r="U57" s="106" t="s">
        <v>15</v>
      </c>
      <c r="V57" s="106" t="s">
        <v>15</v>
      </c>
      <c r="W57" s="106" t="s">
        <v>15</v>
      </c>
      <c r="X57" s="106" t="s">
        <v>195</v>
      </c>
      <c r="Y57" s="106" t="s">
        <v>31</v>
      </c>
      <c r="Z57" s="106" t="s">
        <v>16</v>
      </c>
      <c r="AA57" s="106" t="s">
        <v>31</v>
      </c>
    </row>
    <row r="58" spans="1:27" ht="88.25" customHeight="1" x14ac:dyDescent="0.2">
      <c r="A58" s="108" t="s">
        <v>194</v>
      </c>
      <c r="B58" s="106" t="s">
        <v>193</v>
      </c>
      <c r="C58" s="249" t="s">
        <v>192</v>
      </c>
      <c r="D58" s="106">
        <v>39</v>
      </c>
      <c r="E58" s="106" t="s">
        <v>191</v>
      </c>
      <c r="F58" s="232" t="s">
        <v>190</v>
      </c>
      <c r="G58" s="232" t="s">
        <v>189</v>
      </c>
      <c r="H58" s="232" t="s">
        <v>31</v>
      </c>
      <c r="I58" s="232" t="s">
        <v>31</v>
      </c>
      <c r="J58" s="232" t="s">
        <v>188</v>
      </c>
      <c r="K58" s="106" t="s">
        <v>188</v>
      </c>
      <c r="L58" s="106" t="s">
        <v>179</v>
      </c>
      <c r="M58" s="232" t="s">
        <v>187</v>
      </c>
      <c r="N58" s="106" t="s">
        <v>15</v>
      </c>
      <c r="O58" s="106" t="s">
        <v>15</v>
      </c>
      <c r="P58" s="106" t="s">
        <v>15</v>
      </c>
      <c r="Q58" s="106" t="s">
        <v>186</v>
      </c>
      <c r="R58" s="232" t="s">
        <v>185</v>
      </c>
      <c r="S58" s="240" t="s">
        <v>184</v>
      </c>
      <c r="T58" s="109" t="s">
        <v>183</v>
      </c>
      <c r="U58" s="106" t="s">
        <v>15</v>
      </c>
      <c r="V58" s="106" t="s">
        <v>15</v>
      </c>
      <c r="W58" s="106" t="s">
        <v>15</v>
      </c>
      <c r="X58" s="106" t="s">
        <v>175</v>
      </c>
      <c r="Y58" s="106" t="s">
        <v>31</v>
      </c>
      <c r="Z58" s="106" t="s">
        <v>16</v>
      </c>
      <c r="AA58" s="106" t="s">
        <v>31</v>
      </c>
    </row>
    <row r="59" spans="1:27" ht="88.25" customHeight="1" x14ac:dyDescent="0.2">
      <c r="A59" s="108" t="s">
        <v>182</v>
      </c>
      <c r="B59" s="106" t="s">
        <v>181</v>
      </c>
      <c r="C59" s="250"/>
      <c r="D59" s="106">
        <v>39</v>
      </c>
      <c r="E59" s="106" t="s">
        <v>180</v>
      </c>
      <c r="F59" s="242"/>
      <c r="G59" s="242"/>
      <c r="H59" s="242"/>
      <c r="I59" s="242"/>
      <c r="J59" s="242"/>
      <c r="K59" s="106" t="s">
        <v>179</v>
      </c>
      <c r="L59" s="106" t="s">
        <v>178</v>
      </c>
      <c r="M59" s="242"/>
      <c r="N59" s="106" t="s">
        <v>15</v>
      </c>
      <c r="O59" s="106" t="s">
        <v>15</v>
      </c>
      <c r="P59" s="106" t="s">
        <v>15</v>
      </c>
      <c r="Q59" s="106" t="s">
        <v>177</v>
      </c>
      <c r="R59" s="242"/>
      <c r="S59" s="241"/>
      <c r="T59" s="107" t="s">
        <v>176</v>
      </c>
      <c r="U59" s="106" t="s">
        <v>15</v>
      </c>
      <c r="V59" s="106" t="s">
        <v>15</v>
      </c>
      <c r="W59" s="106" t="s">
        <v>15</v>
      </c>
      <c r="X59" s="106" t="s">
        <v>175</v>
      </c>
      <c r="Y59" s="106" t="s">
        <v>31</v>
      </c>
      <c r="Z59" s="106" t="s">
        <v>16</v>
      </c>
      <c r="AA59" s="106" t="s">
        <v>31</v>
      </c>
    </row>
    <row r="60" spans="1:27" x14ac:dyDescent="0.2">
      <c r="A60" s="105" t="s">
        <v>174</v>
      </c>
    </row>
    <row r="61" spans="1:27" x14ac:dyDescent="0.2">
      <c r="A61" s="105" t="s">
        <v>173</v>
      </c>
    </row>
  </sheetData>
  <mergeCells count="61">
    <mergeCell ref="M58:M59"/>
    <mergeCell ref="R58:R59"/>
    <mergeCell ref="S58:S59"/>
    <mergeCell ref="F58:F59"/>
    <mergeCell ref="G58:G59"/>
    <mergeCell ref="H58:H59"/>
    <mergeCell ref="I58:I59"/>
    <mergeCell ref="J58:J59"/>
    <mergeCell ref="B43:B44"/>
    <mergeCell ref="C43:C44"/>
    <mergeCell ref="B48:B49"/>
    <mergeCell ref="C48:C49"/>
    <mergeCell ref="C58:C59"/>
    <mergeCell ref="S37:S38"/>
    <mergeCell ref="R37:R38"/>
    <mergeCell ref="C40:C42"/>
    <mergeCell ref="F40:F42"/>
    <mergeCell ref="G40:G42"/>
    <mergeCell ref="H40:H42"/>
    <mergeCell ref="J41:J42"/>
    <mergeCell ref="Q40:Q42"/>
    <mergeCell ref="R40:R42"/>
    <mergeCell ref="S40:S42"/>
    <mergeCell ref="F37:F38"/>
    <mergeCell ref="B35:B36"/>
    <mergeCell ref="C35:C36"/>
    <mergeCell ref="C37:C38"/>
    <mergeCell ref="B30:B31"/>
    <mergeCell ref="C30:C31"/>
    <mergeCell ref="U8:U10"/>
    <mergeCell ref="Q8:Q10"/>
    <mergeCell ref="N8:N10"/>
    <mergeCell ref="B33:B34"/>
    <mergeCell ref="C33:C34"/>
    <mergeCell ref="S25:S26"/>
    <mergeCell ref="B16:B17"/>
    <mergeCell ref="C16:C17"/>
    <mergeCell ref="R25:R26"/>
    <mergeCell ref="S21:S22"/>
    <mergeCell ref="R21:R22"/>
    <mergeCell ref="G21:G22"/>
    <mergeCell ref="C21:C22"/>
    <mergeCell ref="F21:F22"/>
    <mergeCell ref="C25:C26"/>
    <mergeCell ref="F25:F26"/>
    <mergeCell ref="W8:W10"/>
    <mergeCell ref="R8:R10"/>
    <mergeCell ref="Y8:Y10"/>
    <mergeCell ref="A2:S2"/>
    <mergeCell ref="T2:AA2"/>
    <mergeCell ref="D8:D10"/>
    <mergeCell ref="O8:O10"/>
    <mergeCell ref="C8:C10"/>
    <mergeCell ref="G8:G10"/>
    <mergeCell ref="P8:P10"/>
    <mergeCell ref="K9:K10"/>
    <mergeCell ref="F8:F10"/>
    <mergeCell ref="V8:V10"/>
    <mergeCell ref="J8:J10"/>
    <mergeCell ref="L9:L10"/>
    <mergeCell ref="S8:S10"/>
  </mergeCells>
  <conditionalFormatting sqref="C54">
    <cfRule type="duplicateValues" dxfId="1" priority="1" stopIfTrue="1"/>
  </conditionalFormatting>
  <conditionalFormatting sqref="C55 C48 C57:C58 C50:C53">
    <cfRule type="duplicateValues" dxfId="0" priority="2" stopIfTrue="1"/>
  </conditionalFormatting>
  <pageMargins left="0.75" right="0.75" top="1" bottom="1" header="0.5" footer="0.5"/>
  <pageSetup scale="27" fitToHeight="0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3396-46F6-4749-9E9F-2747F7935ABE}">
  <sheetPr>
    <pageSetUpPr fitToPage="1"/>
  </sheetPr>
  <dimension ref="A1:F31"/>
  <sheetViews>
    <sheetView zoomScale="113" workbookViewId="0">
      <selection sqref="A1:F29"/>
    </sheetView>
  </sheetViews>
  <sheetFormatPr baseColWidth="10" defaultColWidth="8.83203125" defaultRowHeight="15" x14ac:dyDescent="0.2"/>
  <cols>
    <col min="1" max="1" width="31.33203125" style="188" customWidth="1"/>
    <col min="2" max="2" width="14" style="188" customWidth="1"/>
    <col min="3" max="3" width="13.5" style="188" customWidth="1"/>
    <col min="4" max="4" width="15.33203125" style="188" customWidth="1"/>
    <col min="5" max="5" width="14.33203125" style="188" customWidth="1"/>
    <col min="6" max="16384" width="8.83203125" style="188"/>
  </cols>
  <sheetData>
    <row r="1" spans="1:6" ht="16" x14ac:dyDescent="0.2">
      <c r="A1" s="195" t="s">
        <v>830</v>
      </c>
      <c r="B1" s="196"/>
      <c r="C1" s="196"/>
      <c r="D1" s="196"/>
      <c r="E1" s="196"/>
      <c r="F1" s="196"/>
    </row>
    <row r="2" spans="1:6" ht="16" x14ac:dyDescent="0.2">
      <c r="A2" s="197" t="s">
        <v>740</v>
      </c>
      <c r="B2" s="197" t="s">
        <v>741</v>
      </c>
      <c r="C2" s="197" t="s">
        <v>742</v>
      </c>
      <c r="D2" s="197" t="s">
        <v>743</v>
      </c>
      <c r="E2" s="197" t="s">
        <v>1109</v>
      </c>
      <c r="F2" s="197" t="s">
        <v>744</v>
      </c>
    </row>
    <row r="3" spans="1:6" ht="16" x14ac:dyDescent="0.2">
      <c r="A3" s="254" t="s">
        <v>745</v>
      </c>
      <c r="B3" s="198" t="s">
        <v>746</v>
      </c>
      <c r="C3" s="198" t="s">
        <v>747</v>
      </c>
      <c r="D3" s="255" t="s">
        <v>748</v>
      </c>
      <c r="E3" s="198" t="s">
        <v>749</v>
      </c>
      <c r="F3" s="198" t="s">
        <v>750</v>
      </c>
    </row>
    <row r="4" spans="1:6" ht="16" x14ac:dyDescent="0.2">
      <c r="A4" s="254"/>
      <c r="B4" s="198" t="s">
        <v>746</v>
      </c>
      <c r="C4" s="198" t="s">
        <v>751</v>
      </c>
      <c r="D4" s="255"/>
      <c r="E4" s="199" t="s">
        <v>752</v>
      </c>
      <c r="F4" s="198" t="s">
        <v>750</v>
      </c>
    </row>
    <row r="5" spans="1:6" ht="16" x14ac:dyDescent="0.2">
      <c r="A5" s="200" t="s">
        <v>753</v>
      </c>
      <c r="B5" s="198" t="s">
        <v>754</v>
      </c>
      <c r="C5" s="198">
        <v>8757</v>
      </c>
      <c r="D5" s="198" t="s">
        <v>755</v>
      </c>
      <c r="E5" s="199" t="s">
        <v>752</v>
      </c>
      <c r="F5" s="198" t="s">
        <v>750</v>
      </c>
    </row>
    <row r="6" spans="1:6" ht="16" x14ac:dyDescent="0.2">
      <c r="A6" s="200" t="s">
        <v>756</v>
      </c>
      <c r="B6" s="198" t="s">
        <v>757</v>
      </c>
      <c r="C6" s="198" t="s">
        <v>758</v>
      </c>
      <c r="D6" s="198" t="s">
        <v>759</v>
      </c>
      <c r="E6" s="199" t="s">
        <v>760</v>
      </c>
      <c r="F6" s="198" t="s">
        <v>750</v>
      </c>
    </row>
    <row r="7" spans="1:6" ht="16" x14ac:dyDescent="0.2">
      <c r="A7" s="200" t="s">
        <v>761</v>
      </c>
      <c r="B7" s="198" t="s">
        <v>762</v>
      </c>
      <c r="C7" s="198" t="s">
        <v>763</v>
      </c>
      <c r="D7" s="198" t="s">
        <v>764</v>
      </c>
      <c r="E7" s="199" t="s">
        <v>765</v>
      </c>
      <c r="F7" s="198" t="s">
        <v>750</v>
      </c>
    </row>
    <row r="8" spans="1:6" ht="16" x14ac:dyDescent="0.2">
      <c r="A8" s="200" t="s">
        <v>766</v>
      </c>
      <c r="B8" s="198" t="s">
        <v>767</v>
      </c>
      <c r="C8" s="198">
        <v>349205</v>
      </c>
      <c r="D8" s="198" t="s">
        <v>768</v>
      </c>
      <c r="E8" s="199" t="s">
        <v>749</v>
      </c>
      <c r="F8" s="198" t="s">
        <v>750</v>
      </c>
    </row>
    <row r="9" spans="1:6" ht="16" x14ac:dyDescent="0.2">
      <c r="A9" s="200" t="s">
        <v>769</v>
      </c>
      <c r="B9" s="198" t="s">
        <v>770</v>
      </c>
      <c r="C9" s="198" t="s">
        <v>771</v>
      </c>
      <c r="D9" s="198"/>
      <c r="E9" s="199" t="s">
        <v>772</v>
      </c>
      <c r="F9" s="198" t="s">
        <v>750</v>
      </c>
    </row>
    <row r="10" spans="1:6" ht="16" x14ac:dyDescent="0.2">
      <c r="A10" s="200" t="s">
        <v>773</v>
      </c>
      <c r="B10" s="198" t="s">
        <v>774</v>
      </c>
      <c r="C10" s="198" t="s">
        <v>775</v>
      </c>
      <c r="D10" s="198"/>
      <c r="E10" s="199" t="s">
        <v>776</v>
      </c>
      <c r="F10" s="198" t="s">
        <v>750</v>
      </c>
    </row>
    <row r="11" spans="1:6" ht="16" x14ac:dyDescent="0.2">
      <c r="A11" s="200" t="s">
        <v>777</v>
      </c>
      <c r="B11" s="198" t="s">
        <v>757</v>
      </c>
      <c r="C11" s="198" t="s">
        <v>778</v>
      </c>
      <c r="D11" s="198" t="s">
        <v>779</v>
      </c>
      <c r="E11" s="199" t="s">
        <v>780</v>
      </c>
      <c r="F11" s="198" t="s">
        <v>750</v>
      </c>
    </row>
    <row r="12" spans="1:6" ht="16" x14ac:dyDescent="0.2">
      <c r="A12" s="200" t="s">
        <v>781</v>
      </c>
      <c r="B12" s="198" t="s">
        <v>767</v>
      </c>
      <c r="C12" s="198">
        <v>550539</v>
      </c>
      <c r="D12" s="198" t="s">
        <v>782</v>
      </c>
      <c r="E12" s="199" t="s">
        <v>772</v>
      </c>
      <c r="F12" s="198" t="s">
        <v>750</v>
      </c>
    </row>
    <row r="13" spans="1:6" ht="16" x14ac:dyDescent="0.2">
      <c r="A13" s="200" t="s">
        <v>783</v>
      </c>
      <c r="B13" s="198" t="s">
        <v>762</v>
      </c>
      <c r="C13" s="198" t="s">
        <v>784</v>
      </c>
      <c r="D13" s="198" t="s">
        <v>785</v>
      </c>
      <c r="E13" s="199" t="s">
        <v>752</v>
      </c>
      <c r="F13" s="198" t="s">
        <v>750</v>
      </c>
    </row>
    <row r="14" spans="1:6" ht="16" x14ac:dyDescent="0.2">
      <c r="A14" s="200" t="s">
        <v>786</v>
      </c>
      <c r="B14" s="198" t="s">
        <v>757</v>
      </c>
      <c r="C14" s="198" t="s">
        <v>787</v>
      </c>
      <c r="D14" s="198" t="s">
        <v>788</v>
      </c>
      <c r="E14" s="199" t="s">
        <v>789</v>
      </c>
      <c r="F14" s="198" t="s">
        <v>750</v>
      </c>
    </row>
    <row r="15" spans="1:6" ht="16" x14ac:dyDescent="0.2">
      <c r="A15" s="201" t="s">
        <v>790</v>
      </c>
      <c r="B15" s="198" t="s">
        <v>791</v>
      </c>
      <c r="C15" s="198">
        <v>341704</v>
      </c>
      <c r="D15" s="198" t="s">
        <v>792</v>
      </c>
      <c r="E15" s="199" t="s">
        <v>776</v>
      </c>
      <c r="F15" s="198" t="s">
        <v>793</v>
      </c>
    </row>
    <row r="16" spans="1:6" ht="16" x14ac:dyDescent="0.2">
      <c r="A16" s="201" t="s">
        <v>794</v>
      </c>
      <c r="B16" s="198" t="s">
        <v>795</v>
      </c>
      <c r="C16" s="198" t="s">
        <v>796</v>
      </c>
      <c r="D16" s="198" t="s">
        <v>782</v>
      </c>
      <c r="E16" s="199" t="s">
        <v>752</v>
      </c>
      <c r="F16" s="198" t="s">
        <v>793</v>
      </c>
    </row>
    <row r="17" spans="1:6" ht="16" x14ac:dyDescent="0.2">
      <c r="A17" s="201" t="s">
        <v>797</v>
      </c>
      <c r="B17" s="198" t="s">
        <v>791</v>
      </c>
      <c r="C17" s="198">
        <v>123107</v>
      </c>
      <c r="D17" s="198" t="s">
        <v>798</v>
      </c>
      <c r="E17" s="199" t="s">
        <v>752</v>
      </c>
      <c r="F17" s="198" t="s">
        <v>793</v>
      </c>
    </row>
    <row r="18" spans="1:6" ht="16" x14ac:dyDescent="0.2">
      <c r="A18" s="201" t="s">
        <v>799</v>
      </c>
      <c r="B18" s="198" t="s">
        <v>800</v>
      </c>
      <c r="C18" s="198" t="s">
        <v>801</v>
      </c>
      <c r="D18" s="198" t="s">
        <v>802</v>
      </c>
      <c r="E18" s="199" t="s">
        <v>752</v>
      </c>
      <c r="F18" s="198" t="s">
        <v>793</v>
      </c>
    </row>
    <row r="19" spans="1:6" ht="16" x14ac:dyDescent="0.2">
      <c r="A19" s="201" t="s">
        <v>803</v>
      </c>
      <c r="B19" s="198" t="s">
        <v>791</v>
      </c>
      <c r="C19" s="198">
        <v>105318</v>
      </c>
      <c r="D19" s="198" t="s">
        <v>804</v>
      </c>
      <c r="E19" s="199" t="s">
        <v>805</v>
      </c>
      <c r="F19" s="198" t="s">
        <v>793</v>
      </c>
    </row>
    <row r="20" spans="1:6" ht="16" x14ac:dyDescent="0.2">
      <c r="A20" s="201" t="s">
        <v>806</v>
      </c>
      <c r="B20" s="198" t="s">
        <v>791</v>
      </c>
      <c r="C20" s="198">
        <v>102214</v>
      </c>
      <c r="D20" s="198" t="s">
        <v>1094</v>
      </c>
      <c r="E20" s="199" t="s">
        <v>805</v>
      </c>
      <c r="F20" s="198" t="s">
        <v>793</v>
      </c>
    </row>
    <row r="21" spans="1:6" ht="16" x14ac:dyDescent="0.2">
      <c r="A21" s="201" t="s">
        <v>807</v>
      </c>
      <c r="B21" s="198" t="s">
        <v>791</v>
      </c>
      <c r="C21" s="198">
        <v>324210</v>
      </c>
      <c r="D21" s="198" t="s">
        <v>808</v>
      </c>
      <c r="E21" s="199" t="s">
        <v>809</v>
      </c>
      <c r="F21" s="198" t="s">
        <v>793</v>
      </c>
    </row>
    <row r="22" spans="1:6" ht="16" x14ac:dyDescent="0.2">
      <c r="A22" s="201" t="s">
        <v>810</v>
      </c>
      <c r="B22" s="198" t="s">
        <v>811</v>
      </c>
      <c r="C22" s="198" t="s">
        <v>812</v>
      </c>
      <c r="D22" s="198" t="s">
        <v>813</v>
      </c>
      <c r="E22" s="199" t="s">
        <v>809</v>
      </c>
      <c r="F22" s="198" t="s">
        <v>793</v>
      </c>
    </row>
    <row r="23" spans="1:6" ht="16" x14ac:dyDescent="0.2">
      <c r="A23" s="201" t="s">
        <v>1095</v>
      </c>
      <c r="B23" s="198" t="s">
        <v>746</v>
      </c>
      <c r="C23" s="198" t="s">
        <v>814</v>
      </c>
      <c r="D23" s="198" t="s">
        <v>748</v>
      </c>
      <c r="E23" s="199" t="s">
        <v>815</v>
      </c>
      <c r="F23" s="198" t="s">
        <v>816</v>
      </c>
    </row>
    <row r="24" spans="1:6" ht="16" x14ac:dyDescent="0.2">
      <c r="A24" s="201" t="s">
        <v>1096</v>
      </c>
      <c r="B24" s="198" t="s">
        <v>762</v>
      </c>
      <c r="C24" s="198" t="s">
        <v>784</v>
      </c>
      <c r="D24" s="198" t="s">
        <v>785</v>
      </c>
      <c r="E24" s="199" t="s">
        <v>817</v>
      </c>
      <c r="F24" s="198" t="s">
        <v>816</v>
      </c>
    </row>
    <row r="25" spans="1:6" ht="16" x14ac:dyDescent="0.2">
      <c r="A25" s="201" t="s">
        <v>1097</v>
      </c>
      <c r="B25" s="198" t="s">
        <v>746</v>
      </c>
      <c r="C25" s="198" t="s">
        <v>818</v>
      </c>
      <c r="D25" s="198"/>
      <c r="E25" s="199" t="s">
        <v>819</v>
      </c>
      <c r="F25" s="198" t="s">
        <v>816</v>
      </c>
    </row>
    <row r="26" spans="1:6" ht="16" x14ac:dyDescent="0.2">
      <c r="A26" s="201" t="s">
        <v>1098</v>
      </c>
      <c r="B26" s="198" t="s">
        <v>746</v>
      </c>
      <c r="C26" s="198" t="s">
        <v>820</v>
      </c>
      <c r="D26" s="198"/>
      <c r="E26" s="199" t="s">
        <v>819</v>
      </c>
      <c r="F26" s="198" t="s">
        <v>816</v>
      </c>
    </row>
    <row r="27" spans="1:6" ht="16" x14ac:dyDescent="0.2">
      <c r="A27" s="201" t="s">
        <v>821</v>
      </c>
      <c r="B27" s="198" t="s">
        <v>754</v>
      </c>
      <c r="C27" s="198" t="s">
        <v>822</v>
      </c>
      <c r="D27" s="198" t="s">
        <v>823</v>
      </c>
      <c r="E27" s="199" t="s">
        <v>824</v>
      </c>
      <c r="F27" s="198" t="s">
        <v>750</v>
      </c>
    </row>
    <row r="28" spans="1:6" ht="16" x14ac:dyDescent="0.2">
      <c r="A28" s="201" t="s">
        <v>825</v>
      </c>
      <c r="B28" s="198" t="s">
        <v>826</v>
      </c>
      <c r="C28" s="198" t="s">
        <v>827</v>
      </c>
      <c r="D28" s="198"/>
      <c r="E28" s="199" t="s">
        <v>752</v>
      </c>
      <c r="F28" s="198" t="s">
        <v>750</v>
      </c>
    </row>
    <row r="29" spans="1:6" ht="16" x14ac:dyDescent="0.2">
      <c r="A29" s="201" t="s">
        <v>828</v>
      </c>
      <c r="B29" s="198" t="s">
        <v>762</v>
      </c>
      <c r="C29" s="198" t="s">
        <v>829</v>
      </c>
      <c r="D29" s="198"/>
      <c r="E29" s="199" t="s">
        <v>749</v>
      </c>
      <c r="F29" s="198" t="s">
        <v>750</v>
      </c>
    </row>
    <row r="30" spans="1:6" x14ac:dyDescent="0.2">
      <c r="A30" s="191"/>
      <c r="B30" s="189"/>
      <c r="C30" s="189"/>
      <c r="D30" s="189"/>
      <c r="E30" s="190"/>
      <c r="F30" s="189"/>
    </row>
    <row r="31" spans="1:6" x14ac:dyDescent="0.2">
      <c r="A31" s="191"/>
      <c r="B31" s="189"/>
      <c r="C31" s="189"/>
      <c r="D31" s="189"/>
      <c r="E31" s="190"/>
      <c r="F31" s="189"/>
    </row>
  </sheetData>
  <mergeCells count="2">
    <mergeCell ref="A3:A4"/>
    <mergeCell ref="D3:D4"/>
  </mergeCells>
  <pageMargins left="0.7" right="0.7" top="0.75" bottom="0.75" header="0.3" footer="0.3"/>
  <pageSetup scale="8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AF46-B2F1-C84D-B7C7-2D1444C9A348}">
  <sheetPr>
    <pageSetUpPr fitToPage="1"/>
  </sheetPr>
  <dimension ref="A1:C39"/>
  <sheetViews>
    <sheetView workbookViewId="0">
      <selection activeCell="E14" sqref="E14"/>
    </sheetView>
  </sheetViews>
  <sheetFormatPr baseColWidth="10" defaultRowHeight="16" x14ac:dyDescent="0.2"/>
  <cols>
    <col min="1" max="1" width="38.5" style="193" customWidth="1"/>
    <col min="2" max="2" width="17" customWidth="1"/>
    <col min="3" max="3" width="18.1640625" customWidth="1"/>
  </cols>
  <sheetData>
    <row r="1" spans="1:3" x14ac:dyDescent="0.2">
      <c r="A1" s="258" t="s">
        <v>917</v>
      </c>
    </row>
    <row r="2" spans="1:3" ht="17" customHeight="1" x14ac:dyDescent="0.2">
      <c r="A2" s="194" t="s">
        <v>901</v>
      </c>
      <c r="B2" s="192" t="s">
        <v>902</v>
      </c>
      <c r="C2" s="192" t="s">
        <v>918</v>
      </c>
    </row>
    <row r="3" spans="1:3" ht="17" customHeight="1" x14ac:dyDescent="0.2">
      <c r="A3" s="194" t="s">
        <v>885</v>
      </c>
      <c r="B3" s="192" t="s">
        <v>833</v>
      </c>
      <c r="C3" s="192" t="s">
        <v>886</v>
      </c>
    </row>
    <row r="4" spans="1:3" ht="17" customHeight="1" x14ac:dyDescent="0.2">
      <c r="A4" s="194" t="s">
        <v>850</v>
      </c>
      <c r="B4" s="192" t="s">
        <v>851</v>
      </c>
      <c r="C4" s="192" t="s">
        <v>852</v>
      </c>
    </row>
    <row r="5" spans="1:3" ht="17" customHeight="1" x14ac:dyDescent="0.2">
      <c r="A5" s="194" t="s">
        <v>908</v>
      </c>
      <c r="B5" s="192" t="s">
        <v>906</v>
      </c>
      <c r="C5" s="192" t="s">
        <v>909</v>
      </c>
    </row>
    <row r="6" spans="1:3" ht="17" customHeight="1" x14ac:dyDescent="0.2">
      <c r="A6" s="194" t="s">
        <v>898</v>
      </c>
      <c r="B6" s="192" t="s">
        <v>899</v>
      </c>
      <c r="C6" s="192" t="s">
        <v>900</v>
      </c>
    </row>
    <row r="7" spans="1:3" ht="17" customHeight="1" x14ac:dyDescent="0.2">
      <c r="A7" s="194" t="s">
        <v>879</v>
      </c>
      <c r="B7" s="192" t="s">
        <v>874</v>
      </c>
      <c r="C7" s="192" t="s">
        <v>880</v>
      </c>
    </row>
    <row r="8" spans="1:3" ht="17" customHeight="1" x14ac:dyDescent="0.2">
      <c r="A8" s="194" t="s">
        <v>845</v>
      </c>
      <c r="B8" s="192" t="s">
        <v>833</v>
      </c>
      <c r="C8" s="192" t="s">
        <v>846</v>
      </c>
    </row>
    <row r="9" spans="1:3" ht="17" customHeight="1" x14ac:dyDescent="0.2">
      <c r="A9" s="194" t="s">
        <v>870</v>
      </c>
      <c r="B9" s="192" t="s">
        <v>871</v>
      </c>
      <c r="C9" s="192" t="s">
        <v>872</v>
      </c>
    </row>
    <row r="10" spans="1:3" ht="17" customHeight="1" x14ac:dyDescent="0.2">
      <c r="A10" s="194" t="s">
        <v>914</v>
      </c>
      <c r="B10" s="192" t="s">
        <v>915</v>
      </c>
      <c r="C10" s="192" t="s">
        <v>916</v>
      </c>
    </row>
    <row r="11" spans="1:3" ht="17" customHeight="1" x14ac:dyDescent="0.2">
      <c r="A11" s="194" t="s">
        <v>889</v>
      </c>
      <c r="B11" s="192" t="s">
        <v>874</v>
      </c>
      <c r="C11" s="192" t="s">
        <v>890</v>
      </c>
    </row>
    <row r="12" spans="1:3" ht="17" customHeight="1" x14ac:dyDescent="0.2">
      <c r="A12" s="194" t="s">
        <v>876</v>
      </c>
      <c r="B12" s="192" t="s">
        <v>877</v>
      </c>
      <c r="C12" s="192" t="s">
        <v>878</v>
      </c>
    </row>
    <row r="13" spans="1:3" ht="17" customHeight="1" x14ac:dyDescent="0.2">
      <c r="A13" s="256" t="s">
        <v>1107</v>
      </c>
      <c r="B13" s="257" t="s">
        <v>1105</v>
      </c>
      <c r="C13" s="257" t="s">
        <v>1108</v>
      </c>
    </row>
    <row r="14" spans="1:3" ht="17" customHeight="1" x14ac:dyDescent="0.2">
      <c r="A14" s="194" t="s">
        <v>1104</v>
      </c>
      <c r="B14" s="192" t="s">
        <v>1105</v>
      </c>
      <c r="C14" s="192" t="s">
        <v>1106</v>
      </c>
    </row>
    <row r="15" spans="1:3" ht="17" customHeight="1" x14ac:dyDescent="0.2">
      <c r="A15" s="194" t="s">
        <v>853</v>
      </c>
      <c r="B15" s="192" t="s">
        <v>854</v>
      </c>
      <c r="C15" s="192" t="s">
        <v>855</v>
      </c>
    </row>
    <row r="16" spans="1:3" ht="17" customHeight="1" x14ac:dyDescent="0.2">
      <c r="A16" s="194" t="s">
        <v>883</v>
      </c>
      <c r="B16" s="192" t="s">
        <v>874</v>
      </c>
      <c r="C16" s="192" t="s">
        <v>884</v>
      </c>
    </row>
    <row r="17" spans="1:3" ht="17" customHeight="1" x14ac:dyDescent="0.2">
      <c r="A17" s="194" t="s">
        <v>903</v>
      </c>
      <c r="B17" s="192" t="s">
        <v>868</v>
      </c>
      <c r="C17" s="192" t="s">
        <v>904</v>
      </c>
    </row>
    <row r="18" spans="1:3" ht="17" x14ac:dyDescent="0.2">
      <c r="A18" s="194" t="s">
        <v>860</v>
      </c>
      <c r="B18" s="192" t="s">
        <v>861</v>
      </c>
      <c r="C18" s="192" t="s">
        <v>862</v>
      </c>
    </row>
    <row r="19" spans="1:3" ht="17" x14ac:dyDescent="0.2">
      <c r="A19" s="194" t="s">
        <v>847</v>
      </c>
      <c r="B19" s="192" t="s">
        <v>848</v>
      </c>
      <c r="C19" s="192" t="s">
        <v>849</v>
      </c>
    </row>
    <row r="20" spans="1:3" ht="17" x14ac:dyDescent="0.2">
      <c r="A20" s="194" t="s">
        <v>887</v>
      </c>
      <c r="B20" s="192" t="s">
        <v>868</v>
      </c>
      <c r="C20" s="192" t="s">
        <v>888</v>
      </c>
    </row>
    <row r="21" spans="1:3" ht="17" x14ac:dyDescent="0.2">
      <c r="A21" s="194" t="s">
        <v>838</v>
      </c>
      <c r="B21" s="192" t="s">
        <v>833</v>
      </c>
      <c r="C21" s="192" t="s">
        <v>839</v>
      </c>
    </row>
    <row r="22" spans="1:3" ht="17" x14ac:dyDescent="0.2">
      <c r="A22" s="194" t="s">
        <v>858</v>
      </c>
      <c r="B22" s="192" t="s">
        <v>851</v>
      </c>
      <c r="C22" s="192" t="s">
        <v>859</v>
      </c>
    </row>
    <row r="23" spans="1:3" ht="17" x14ac:dyDescent="0.2">
      <c r="A23" s="194" t="s">
        <v>873</v>
      </c>
      <c r="B23" s="192" t="s">
        <v>874</v>
      </c>
      <c r="C23" s="192" t="s">
        <v>875</v>
      </c>
    </row>
    <row r="24" spans="1:3" ht="17" x14ac:dyDescent="0.2">
      <c r="A24" s="194" t="s">
        <v>891</v>
      </c>
      <c r="B24" s="192" t="s">
        <v>833</v>
      </c>
      <c r="C24" s="192" t="s">
        <v>892</v>
      </c>
    </row>
    <row r="25" spans="1:3" ht="17" x14ac:dyDescent="0.2">
      <c r="A25" s="194" t="s">
        <v>893</v>
      </c>
      <c r="B25" s="192" t="s">
        <v>894</v>
      </c>
      <c r="C25" s="192" t="s">
        <v>895</v>
      </c>
    </row>
    <row r="26" spans="1:3" ht="17" x14ac:dyDescent="0.2">
      <c r="A26" s="194" t="s">
        <v>867</v>
      </c>
      <c r="B26" s="192" t="s">
        <v>868</v>
      </c>
      <c r="C26" s="192" t="s">
        <v>869</v>
      </c>
    </row>
    <row r="27" spans="1:3" ht="17" x14ac:dyDescent="0.2">
      <c r="A27" s="194" t="s">
        <v>843</v>
      </c>
      <c r="B27" s="192" t="s">
        <v>833</v>
      </c>
      <c r="C27" s="192" t="s">
        <v>844</v>
      </c>
    </row>
    <row r="28" spans="1:3" ht="16" customHeight="1" x14ac:dyDescent="0.2">
      <c r="A28" s="194" t="s">
        <v>865</v>
      </c>
      <c r="B28" s="192" t="s">
        <v>851</v>
      </c>
      <c r="C28" s="192" t="s">
        <v>866</v>
      </c>
    </row>
    <row r="29" spans="1:3" ht="16" customHeight="1" x14ac:dyDescent="0.2">
      <c r="A29" s="194" t="s">
        <v>1101</v>
      </c>
      <c r="B29" s="192" t="s">
        <v>1102</v>
      </c>
      <c r="C29" s="192" t="s">
        <v>1103</v>
      </c>
    </row>
    <row r="30" spans="1:3" ht="17" x14ac:dyDescent="0.2">
      <c r="A30" s="194" t="s">
        <v>905</v>
      </c>
      <c r="B30" s="192" t="s">
        <v>906</v>
      </c>
      <c r="C30" s="192" t="s">
        <v>907</v>
      </c>
    </row>
    <row r="31" spans="1:3" ht="17" x14ac:dyDescent="0.2">
      <c r="A31" s="194" t="s">
        <v>912</v>
      </c>
      <c r="B31" s="192" t="s">
        <v>851</v>
      </c>
      <c r="C31" s="192" t="s">
        <v>913</v>
      </c>
    </row>
    <row r="32" spans="1:3" ht="17" x14ac:dyDescent="0.2">
      <c r="A32" s="194" t="s">
        <v>910</v>
      </c>
      <c r="B32" s="192" t="s">
        <v>851</v>
      </c>
      <c r="C32" s="192" t="s">
        <v>911</v>
      </c>
    </row>
    <row r="33" spans="1:3" ht="17" x14ac:dyDescent="0.2">
      <c r="A33" s="194" t="s">
        <v>832</v>
      </c>
      <c r="B33" s="192" t="s">
        <v>833</v>
      </c>
      <c r="C33" s="192" t="s">
        <v>834</v>
      </c>
    </row>
    <row r="34" spans="1:3" ht="17" x14ac:dyDescent="0.2">
      <c r="A34" s="194" t="s">
        <v>835</v>
      </c>
      <c r="B34" s="192" t="s">
        <v>836</v>
      </c>
      <c r="C34" s="192" t="s">
        <v>837</v>
      </c>
    </row>
    <row r="35" spans="1:3" ht="17" x14ac:dyDescent="0.2">
      <c r="A35" s="194" t="s">
        <v>881</v>
      </c>
      <c r="B35" s="192" t="s">
        <v>874</v>
      </c>
      <c r="C35" s="192" t="s">
        <v>882</v>
      </c>
    </row>
    <row r="36" spans="1:3" ht="17" x14ac:dyDescent="0.2">
      <c r="A36" s="194" t="s">
        <v>863</v>
      </c>
      <c r="B36" s="192" t="s">
        <v>851</v>
      </c>
      <c r="C36" s="192" t="s">
        <v>864</v>
      </c>
    </row>
    <row r="37" spans="1:3" ht="17" x14ac:dyDescent="0.2">
      <c r="A37" s="194" t="s">
        <v>856</v>
      </c>
      <c r="B37" s="192" t="s">
        <v>851</v>
      </c>
      <c r="C37" s="192" t="s">
        <v>857</v>
      </c>
    </row>
    <row r="38" spans="1:3" ht="17" x14ac:dyDescent="0.2">
      <c r="A38" s="194" t="s">
        <v>896</v>
      </c>
      <c r="B38" s="192" t="s">
        <v>833</v>
      </c>
      <c r="C38" s="192" t="s">
        <v>897</v>
      </c>
    </row>
    <row r="39" spans="1:3" ht="17" x14ac:dyDescent="0.2">
      <c r="A39" s="194" t="s">
        <v>840</v>
      </c>
      <c r="B39" s="192" t="s">
        <v>841</v>
      </c>
      <c r="C39" s="192" t="s">
        <v>842</v>
      </c>
    </row>
  </sheetData>
  <sortState xmlns:xlrd2="http://schemas.microsoft.com/office/spreadsheetml/2017/richdata2" ref="A2:C39">
    <sortCondition ref="A2:A39"/>
  </sortState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0552-3891-AA42-928E-4BC6E5C55CEB}">
  <sheetPr>
    <pageSetUpPr fitToPage="1"/>
  </sheetPr>
  <dimension ref="A1:E46"/>
  <sheetViews>
    <sheetView tabSelected="1" workbookViewId="0">
      <selection activeCell="C20" sqref="C20"/>
    </sheetView>
  </sheetViews>
  <sheetFormatPr baseColWidth="10" defaultRowHeight="16" x14ac:dyDescent="0.2"/>
  <cols>
    <col min="1" max="1" width="14.83203125" style="193" bestFit="1" customWidth="1"/>
    <col min="2" max="2" width="28" style="193" customWidth="1"/>
    <col min="3" max="3" width="20" style="193" customWidth="1"/>
    <col min="4" max="4" width="28.6640625" style="193" bestFit="1" customWidth="1"/>
    <col min="5" max="5" width="28.1640625" style="193" bestFit="1" customWidth="1"/>
    <col min="6" max="16384" width="10.83203125" style="193"/>
  </cols>
  <sheetData>
    <row r="1" spans="1:5" x14ac:dyDescent="0.2">
      <c r="A1" s="259" t="s">
        <v>1051</v>
      </c>
      <c r="B1" s="259"/>
      <c r="C1" s="259"/>
    </row>
    <row r="2" spans="1:5" x14ac:dyDescent="0.2">
      <c r="A2" s="256" t="s">
        <v>950</v>
      </c>
      <c r="B2" s="256" t="s">
        <v>951</v>
      </c>
      <c r="C2" s="256" t="s">
        <v>952</v>
      </c>
      <c r="D2" s="256" t="s">
        <v>953</v>
      </c>
      <c r="E2" s="256" t="s">
        <v>954</v>
      </c>
    </row>
    <row r="3" spans="1:5" x14ac:dyDescent="0.2">
      <c r="A3" s="256" t="s">
        <v>955</v>
      </c>
      <c r="B3" s="256" t="s">
        <v>956</v>
      </c>
      <c r="C3" s="256" t="s">
        <v>957</v>
      </c>
      <c r="D3" s="256"/>
      <c r="E3" s="256"/>
    </row>
    <row r="4" spans="1:5" x14ac:dyDescent="0.2">
      <c r="A4" s="256" t="s">
        <v>958</v>
      </c>
      <c r="B4" s="256" t="s">
        <v>956</v>
      </c>
      <c r="C4" s="256" t="s">
        <v>959</v>
      </c>
      <c r="D4" s="256"/>
      <c r="E4" s="256"/>
    </row>
    <row r="5" spans="1:5" x14ac:dyDescent="0.2">
      <c r="A5" s="256" t="s">
        <v>960</v>
      </c>
      <c r="B5" s="256" t="s">
        <v>956</v>
      </c>
      <c r="C5" s="256" t="s">
        <v>961</v>
      </c>
      <c r="D5" s="256"/>
      <c r="E5" s="256"/>
    </row>
    <row r="6" spans="1:5" x14ac:dyDescent="0.2">
      <c r="A6" s="256" t="s">
        <v>962</v>
      </c>
      <c r="B6" s="256" t="s">
        <v>956</v>
      </c>
      <c r="C6" s="256" t="s">
        <v>963</v>
      </c>
      <c r="D6" s="256"/>
      <c r="E6" s="256"/>
    </row>
    <row r="7" spans="1:5" x14ac:dyDescent="0.2">
      <c r="A7" s="256" t="s">
        <v>964</v>
      </c>
      <c r="B7" s="256" t="s">
        <v>956</v>
      </c>
      <c r="C7" s="256" t="s">
        <v>965</v>
      </c>
      <c r="D7" s="256"/>
      <c r="E7" s="256"/>
    </row>
    <row r="8" spans="1:5" x14ac:dyDescent="0.2">
      <c r="A8" s="256" t="s">
        <v>966</v>
      </c>
      <c r="B8" s="256" t="s">
        <v>956</v>
      </c>
      <c r="C8" s="256" t="s">
        <v>967</v>
      </c>
      <c r="D8" s="256"/>
      <c r="E8" s="256"/>
    </row>
    <row r="9" spans="1:5" x14ac:dyDescent="0.2">
      <c r="A9" s="256" t="s">
        <v>968</v>
      </c>
      <c r="B9" s="256" t="s">
        <v>956</v>
      </c>
      <c r="C9" s="256" t="s">
        <v>969</v>
      </c>
      <c r="D9" s="256"/>
      <c r="E9" s="256"/>
    </row>
    <row r="10" spans="1:5" x14ac:dyDescent="0.2">
      <c r="A10" s="256" t="s">
        <v>970</v>
      </c>
      <c r="B10" s="256" t="s">
        <v>956</v>
      </c>
      <c r="C10" s="256" t="s">
        <v>971</v>
      </c>
      <c r="D10" s="256"/>
      <c r="E10" s="256"/>
    </row>
    <row r="11" spans="1:5" x14ac:dyDescent="0.2">
      <c r="A11" s="256" t="s">
        <v>972</v>
      </c>
      <c r="B11" s="256" t="s">
        <v>956</v>
      </c>
      <c r="C11" s="256" t="s">
        <v>973</v>
      </c>
      <c r="D11" s="256"/>
      <c r="E11" s="256"/>
    </row>
    <row r="12" spans="1:5" x14ac:dyDescent="0.2">
      <c r="A12" s="256" t="s">
        <v>974</v>
      </c>
      <c r="B12" s="256" t="s">
        <v>956</v>
      </c>
      <c r="C12" s="256" t="s">
        <v>975</v>
      </c>
      <c r="D12" s="256"/>
      <c r="E12" s="256"/>
    </row>
    <row r="13" spans="1:5" x14ac:dyDescent="0.2">
      <c r="A13" s="256" t="s">
        <v>976</v>
      </c>
      <c r="B13" s="256" t="s">
        <v>956</v>
      </c>
      <c r="C13" s="256" t="s">
        <v>977</v>
      </c>
      <c r="D13" s="256" t="s">
        <v>978</v>
      </c>
      <c r="E13" s="256" t="s">
        <v>979</v>
      </c>
    </row>
    <row r="14" spans="1:5" x14ac:dyDescent="0.2">
      <c r="A14" s="256" t="s">
        <v>980</v>
      </c>
      <c r="B14" s="256" t="s">
        <v>956</v>
      </c>
      <c r="C14" s="256" t="s">
        <v>981</v>
      </c>
      <c r="D14" s="256"/>
      <c r="E14" s="256"/>
    </row>
    <row r="15" spans="1:5" x14ac:dyDescent="0.2">
      <c r="A15" s="256" t="s">
        <v>982</v>
      </c>
      <c r="B15" s="256" t="s">
        <v>956</v>
      </c>
      <c r="C15" s="256" t="s">
        <v>983</v>
      </c>
      <c r="D15" s="256"/>
      <c r="E15" s="256"/>
    </row>
    <row r="16" spans="1:5" x14ac:dyDescent="0.2">
      <c r="A16" s="256" t="s">
        <v>984</v>
      </c>
      <c r="B16" s="256" t="s">
        <v>956</v>
      </c>
      <c r="C16" s="256" t="s">
        <v>985</v>
      </c>
      <c r="D16" s="256"/>
      <c r="E16" s="256"/>
    </row>
    <row r="17" spans="1:5" x14ac:dyDescent="0.2">
      <c r="A17" s="256" t="s">
        <v>4</v>
      </c>
      <c r="B17" s="256" t="s">
        <v>956</v>
      </c>
      <c r="C17" s="256" t="s">
        <v>977</v>
      </c>
      <c r="D17" s="256" t="s">
        <v>986</v>
      </c>
      <c r="E17" s="256" t="s">
        <v>987</v>
      </c>
    </row>
    <row r="18" spans="1:5" x14ac:dyDescent="0.2">
      <c r="A18" s="256" t="s">
        <v>988</v>
      </c>
      <c r="B18" s="256" t="s">
        <v>956</v>
      </c>
      <c r="C18" s="256" t="s">
        <v>989</v>
      </c>
      <c r="D18" s="256"/>
      <c r="E18" s="256"/>
    </row>
    <row r="19" spans="1:5" x14ac:dyDescent="0.2">
      <c r="A19" s="256" t="s">
        <v>990</v>
      </c>
      <c r="B19" s="256" t="s">
        <v>956</v>
      </c>
      <c r="C19" s="256" t="s">
        <v>977</v>
      </c>
      <c r="D19" s="256" t="s">
        <v>991</v>
      </c>
      <c r="E19" s="256" t="s">
        <v>992</v>
      </c>
    </row>
    <row r="20" spans="1:5" x14ac:dyDescent="0.2">
      <c r="A20" s="256" t="s">
        <v>993</v>
      </c>
      <c r="B20" s="256" t="s">
        <v>956</v>
      </c>
      <c r="C20" s="256" t="s">
        <v>994</v>
      </c>
      <c r="D20" s="256"/>
      <c r="E20" s="256"/>
    </row>
    <row r="21" spans="1:5" x14ac:dyDescent="0.2">
      <c r="A21" s="256" t="s">
        <v>995</v>
      </c>
      <c r="B21" s="256" t="s">
        <v>956</v>
      </c>
      <c r="C21" s="256" t="s">
        <v>977</v>
      </c>
      <c r="D21" s="256" t="s">
        <v>996</v>
      </c>
      <c r="E21" s="256" t="s">
        <v>997</v>
      </c>
    </row>
    <row r="22" spans="1:5" x14ac:dyDescent="0.2">
      <c r="A22" s="256" t="s">
        <v>998</v>
      </c>
      <c r="B22" s="256" t="s">
        <v>956</v>
      </c>
      <c r="C22" s="256" t="s">
        <v>999</v>
      </c>
      <c r="D22" s="256"/>
      <c r="E22" s="256"/>
    </row>
    <row r="23" spans="1:5" x14ac:dyDescent="0.2">
      <c r="A23" s="256" t="s">
        <v>1000</v>
      </c>
      <c r="B23" s="256" t="s">
        <v>956</v>
      </c>
      <c r="C23" s="256" t="s">
        <v>977</v>
      </c>
      <c r="D23" s="256" t="s">
        <v>1001</v>
      </c>
      <c r="E23" s="256" t="s">
        <v>1002</v>
      </c>
    </row>
    <row r="24" spans="1:5" x14ac:dyDescent="0.2">
      <c r="A24" s="256" t="s">
        <v>1003</v>
      </c>
      <c r="B24" s="256" t="s">
        <v>956</v>
      </c>
      <c r="C24" s="256" t="s">
        <v>1004</v>
      </c>
      <c r="D24" s="256"/>
      <c r="E24" s="256"/>
    </row>
    <row r="25" spans="1:5" x14ac:dyDescent="0.2">
      <c r="A25" s="256" t="s">
        <v>1005</v>
      </c>
      <c r="B25" s="256" t="s">
        <v>956</v>
      </c>
      <c r="C25" s="256" t="s">
        <v>1006</v>
      </c>
      <c r="D25" s="256"/>
      <c r="E25" s="256"/>
    </row>
    <row r="26" spans="1:5" x14ac:dyDescent="0.2">
      <c r="A26" s="256" t="s">
        <v>1007</v>
      </c>
      <c r="B26" s="256" t="s">
        <v>956</v>
      </c>
      <c r="C26" s="256" t="s">
        <v>1008</v>
      </c>
      <c r="D26" s="256"/>
      <c r="E26" s="256"/>
    </row>
    <row r="27" spans="1:5" x14ac:dyDescent="0.2">
      <c r="A27" s="256" t="s">
        <v>1009</v>
      </c>
      <c r="B27" s="256" t="s">
        <v>956</v>
      </c>
      <c r="C27" s="256" t="s">
        <v>1010</v>
      </c>
      <c r="D27" s="256"/>
      <c r="E27" s="256"/>
    </row>
    <row r="28" spans="1:5" x14ac:dyDescent="0.2">
      <c r="A28" s="256" t="s">
        <v>1011</v>
      </c>
      <c r="B28" s="256" t="s">
        <v>956</v>
      </c>
      <c r="C28" s="256" t="s">
        <v>1012</v>
      </c>
      <c r="D28" s="256"/>
      <c r="E28" s="256"/>
    </row>
    <row r="29" spans="1:5" x14ac:dyDescent="0.2">
      <c r="A29" s="256" t="s">
        <v>1013</v>
      </c>
      <c r="B29" s="256" t="s">
        <v>956</v>
      </c>
      <c r="C29" s="256" t="s">
        <v>1014</v>
      </c>
      <c r="D29" s="256"/>
      <c r="E29" s="256"/>
    </row>
    <row r="30" spans="1:5" x14ac:dyDescent="0.2">
      <c r="A30" s="256" t="s">
        <v>1015</v>
      </c>
      <c r="B30" s="256" t="s">
        <v>956</v>
      </c>
      <c r="C30" s="256" t="s">
        <v>1016</v>
      </c>
      <c r="D30" s="256"/>
      <c r="E30" s="256"/>
    </row>
    <row r="31" spans="1:5" x14ac:dyDescent="0.2">
      <c r="A31" s="256" t="s">
        <v>1017</v>
      </c>
      <c r="B31" s="256" t="s">
        <v>956</v>
      </c>
      <c r="C31" s="256" t="s">
        <v>1018</v>
      </c>
      <c r="D31" s="256"/>
      <c r="E31" s="256"/>
    </row>
    <row r="32" spans="1:5" x14ac:dyDescent="0.2">
      <c r="A32" s="256" t="s">
        <v>1019</v>
      </c>
      <c r="B32" s="256" t="s">
        <v>956</v>
      </c>
      <c r="C32" s="256" t="s">
        <v>1020</v>
      </c>
      <c r="D32" s="256"/>
      <c r="E32" s="256"/>
    </row>
    <row r="33" spans="1:5" x14ac:dyDescent="0.2">
      <c r="A33" s="256" t="s">
        <v>1021</v>
      </c>
      <c r="B33" s="256" t="s">
        <v>956</v>
      </c>
      <c r="C33" s="256" t="s">
        <v>1022</v>
      </c>
      <c r="D33" s="256"/>
      <c r="E33" s="256"/>
    </row>
    <row r="34" spans="1:5" x14ac:dyDescent="0.2">
      <c r="A34" s="256" t="s">
        <v>1023</v>
      </c>
      <c r="B34" s="256" t="s">
        <v>956</v>
      </c>
      <c r="C34" s="256" t="s">
        <v>1024</v>
      </c>
      <c r="D34" s="256"/>
      <c r="E34" s="256"/>
    </row>
    <row r="35" spans="1:5" x14ac:dyDescent="0.2">
      <c r="A35" s="256" t="s">
        <v>1025</v>
      </c>
      <c r="B35" s="256" t="s">
        <v>956</v>
      </c>
      <c r="C35" s="256" t="s">
        <v>1026</v>
      </c>
      <c r="D35" s="256"/>
      <c r="E35" s="256"/>
    </row>
    <row r="36" spans="1:5" x14ac:dyDescent="0.2">
      <c r="A36" s="256" t="s">
        <v>1027</v>
      </c>
      <c r="B36" s="256" t="s">
        <v>956</v>
      </c>
      <c r="C36" s="256" t="s">
        <v>1028</v>
      </c>
      <c r="D36" s="256"/>
      <c r="E36" s="256"/>
    </row>
    <row r="37" spans="1:5" x14ac:dyDescent="0.2">
      <c r="A37" s="256" t="s">
        <v>5</v>
      </c>
      <c r="B37" s="256" t="s">
        <v>956</v>
      </c>
      <c r="C37" s="256" t="s">
        <v>977</v>
      </c>
      <c r="D37" s="256" t="s">
        <v>1029</v>
      </c>
      <c r="E37" s="256" t="s">
        <v>1030</v>
      </c>
    </row>
    <row r="38" spans="1:5" x14ac:dyDescent="0.2">
      <c r="A38" s="256" t="s">
        <v>1031</v>
      </c>
      <c r="B38" s="256" t="s">
        <v>956</v>
      </c>
      <c r="C38" s="256" t="s">
        <v>1032</v>
      </c>
      <c r="D38" s="256"/>
      <c r="E38" s="256"/>
    </row>
    <row r="39" spans="1:5" x14ac:dyDescent="0.2">
      <c r="A39" s="256" t="s">
        <v>1033</v>
      </c>
      <c r="B39" s="256" t="s">
        <v>956</v>
      </c>
      <c r="C39" s="256" t="s">
        <v>1034</v>
      </c>
      <c r="D39" s="256"/>
      <c r="E39" s="256"/>
    </row>
    <row r="40" spans="1:5" x14ac:dyDescent="0.2">
      <c r="A40" s="256" t="s">
        <v>1035</v>
      </c>
      <c r="B40" s="256" t="s">
        <v>956</v>
      </c>
      <c r="C40" s="256" t="s">
        <v>1036</v>
      </c>
      <c r="D40" s="256"/>
      <c r="E40" s="256"/>
    </row>
    <row r="41" spans="1:5" x14ac:dyDescent="0.2">
      <c r="A41" s="256" t="s">
        <v>1037</v>
      </c>
      <c r="B41" s="256" t="s">
        <v>956</v>
      </c>
      <c r="C41" s="256" t="s">
        <v>977</v>
      </c>
      <c r="D41" s="256" t="s">
        <v>1038</v>
      </c>
      <c r="E41" s="256" t="s">
        <v>1039</v>
      </c>
    </row>
    <row r="42" spans="1:5" x14ac:dyDescent="0.2">
      <c r="A42" s="256" t="s">
        <v>1040</v>
      </c>
      <c r="B42" s="256" t="s">
        <v>956</v>
      </c>
      <c r="C42" s="256" t="s">
        <v>977</v>
      </c>
      <c r="D42" s="256" t="s">
        <v>1041</v>
      </c>
      <c r="E42" s="256" t="s">
        <v>1042</v>
      </c>
    </row>
    <row r="43" spans="1:5" x14ac:dyDescent="0.2">
      <c r="A43" s="256" t="s">
        <v>1043</v>
      </c>
      <c r="B43" s="256" t="s">
        <v>956</v>
      </c>
      <c r="C43" s="256" t="s">
        <v>1044</v>
      </c>
      <c r="D43" s="256"/>
      <c r="E43" s="256"/>
    </row>
    <row r="44" spans="1:5" x14ac:dyDescent="0.2">
      <c r="A44" s="256" t="s">
        <v>1045</v>
      </c>
      <c r="B44" s="256" t="s">
        <v>956</v>
      </c>
      <c r="C44" s="256" t="s">
        <v>1046</v>
      </c>
      <c r="D44" s="256"/>
      <c r="E44" s="256"/>
    </row>
    <row r="45" spans="1:5" x14ac:dyDescent="0.2">
      <c r="A45" s="256" t="s">
        <v>1047</v>
      </c>
      <c r="B45" s="256" t="s">
        <v>956</v>
      </c>
      <c r="C45" s="256" t="s">
        <v>1048</v>
      </c>
      <c r="D45" s="256"/>
      <c r="E45" s="256"/>
    </row>
    <row r="46" spans="1:5" x14ac:dyDescent="0.2">
      <c r="A46" s="256" t="s">
        <v>1049</v>
      </c>
      <c r="B46" s="256" t="s">
        <v>956</v>
      </c>
      <c r="C46" s="256" t="s">
        <v>1050</v>
      </c>
      <c r="D46" s="256"/>
      <c r="E46" s="256"/>
    </row>
  </sheetData>
  <mergeCells count="1">
    <mergeCell ref="A1:C1"/>
  </mergeCells>
  <pageMargins left="0.7" right="0.7" top="0.75" bottom="0.75" header="0.3" footer="0.3"/>
  <pageSetup scale="71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EE03-CC64-6E49-B918-76CAAED55BA3}">
  <sheetPr>
    <pageSetUpPr fitToPage="1"/>
  </sheetPr>
  <dimension ref="A1:C28"/>
  <sheetViews>
    <sheetView workbookViewId="0">
      <selection activeCell="D7" sqref="D7"/>
    </sheetView>
  </sheetViews>
  <sheetFormatPr baseColWidth="10" defaultRowHeight="16" x14ac:dyDescent="0.2"/>
  <cols>
    <col min="1" max="1" width="12.1640625" style="202" customWidth="1"/>
    <col min="2" max="2" width="19.1640625" style="202" customWidth="1"/>
    <col min="3" max="3" width="58" style="202" customWidth="1"/>
    <col min="4" max="16384" width="10.83203125" style="202"/>
  </cols>
  <sheetData>
    <row r="1" spans="1:3" ht="17" thickBot="1" x14ac:dyDescent="0.25">
      <c r="A1" s="204" t="s">
        <v>1110</v>
      </c>
      <c r="B1" s="260"/>
    </row>
    <row r="2" spans="1:3" ht="19" thickTop="1" thickBot="1" x14ac:dyDescent="0.25">
      <c r="A2" s="205" t="s">
        <v>1052</v>
      </c>
      <c r="B2" s="205" t="s">
        <v>1053</v>
      </c>
      <c r="C2" s="205" t="s">
        <v>1054</v>
      </c>
    </row>
    <row r="3" spans="1:3" ht="17" x14ac:dyDescent="0.2">
      <c r="A3" s="206" t="s">
        <v>1055</v>
      </c>
      <c r="B3" s="206" t="s">
        <v>1056</v>
      </c>
      <c r="C3" s="206" t="s">
        <v>1057</v>
      </c>
    </row>
    <row r="4" spans="1:3" ht="17" x14ac:dyDescent="0.2">
      <c r="A4" s="206"/>
      <c r="B4" s="206" t="s">
        <v>1058</v>
      </c>
      <c r="C4" s="206" t="s">
        <v>1059</v>
      </c>
    </row>
    <row r="5" spans="1:3" ht="34" x14ac:dyDescent="0.2">
      <c r="A5" s="206"/>
      <c r="B5" s="206" t="s">
        <v>1060</v>
      </c>
      <c r="C5" s="206" t="s">
        <v>1061</v>
      </c>
    </row>
    <row r="6" spans="1:3" ht="17" x14ac:dyDescent="0.2">
      <c r="A6" s="206"/>
      <c r="B6" s="206" t="s">
        <v>1062</v>
      </c>
      <c r="C6" s="206" t="s">
        <v>1057</v>
      </c>
    </row>
    <row r="7" spans="1:3" ht="17" x14ac:dyDescent="0.2">
      <c r="A7" s="206"/>
      <c r="B7" s="206" t="s">
        <v>1063</v>
      </c>
      <c r="C7" s="206" t="s">
        <v>1064</v>
      </c>
    </row>
    <row r="8" spans="1:3" ht="18" thickBot="1" x14ac:dyDescent="0.25">
      <c r="A8" s="207"/>
      <c r="B8" s="207" t="s">
        <v>1065</v>
      </c>
      <c r="C8" s="207" t="s">
        <v>1066</v>
      </c>
    </row>
    <row r="9" spans="1:3" ht="17" x14ac:dyDescent="0.2">
      <c r="A9" s="206" t="s">
        <v>1067</v>
      </c>
      <c r="B9" s="206" t="s">
        <v>1068</v>
      </c>
      <c r="C9" s="206" t="s">
        <v>1069</v>
      </c>
    </row>
    <row r="10" spans="1:3" ht="17" x14ac:dyDescent="0.2">
      <c r="A10" s="206"/>
      <c r="B10" s="206" t="s">
        <v>1070</v>
      </c>
      <c r="C10" s="206" t="s">
        <v>1071</v>
      </c>
    </row>
    <row r="11" spans="1:3" ht="17" x14ac:dyDescent="0.2">
      <c r="A11" s="206"/>
      <c r="B11" s="206" t="s">
        <v>732</v>
      </c>
      <c r="C11" s="206" t="s">
        <v>1072</v>
      </c>
    </row>
    <row r="12" spans="1:3" ht="18" thickBot="1" x14ac:dyDescent="0.25">
      <c r="A12" s="207"/>
      <c r="B12" s="207" t="s">
        <v>1065</v>
      </c>
      <c r="C12" s="207" t="s">
        <v>1066</v>
      </c>
    </row>
    <row r="13" spans="1:3" ht="17" x14ac:dyDescent="0.2">
      <c r="A13" s="206" t="s">
        <v>1073</v>
      </c>
      <c r="B13" s="206" t="s">
        <v>1074</v>
      </c>
      <c r="C13" s="206" t="s">
        <v>1075</v>
      </c>
    </row>
    <row r="14" spans="1:3" ht="34" x14ac:dyDescent="0.2">
      <c r="A14" s="206"/>
      <c r="B14" s="206" t="s">
        <v>1076</v>
      </c>
      <c r="C14" s="206" t="s">
        <v>1099</v>
      </c>
    </row>
    <row r="15" spans="1:3" ht="17" x14ac:dyDescent="0.2">
      <c r="A15" s="206"/>
      <c r="B15" s="206" t="s">
        <v>1077</v>
      </c>
      <c r="C15" s="206" t="s">
        <v>1078</v>
      </c>
    </row>
    <row r="16" spans="1:3" ht="34" x14ac:dyDescent="0.2">
      <c r="A16" s="206"/>
      <c r="B16" s="206" t="s">
        <v>1079</v>
      </c>
      <c r="C16" s="206" t="s">
        <v>1080</v>
      </c>
    </row>
    <row r="17" spans="1:3" ht="34" x14ac:dyDescent="0.2">
      <c r="A17" s="206"/>
      <c r="B17" s="206" t="s">
        <v>1081</v>
      </c>
      <c r="C17" s="206" t="s">
        <v>1082</v>
      </c>
    </row>
    <row r="18" spans="1:3" ht="34" x14ac:dyDescent="0.2">
      <c r="A18" s="206"/>
      <c r="B18" s="206" t="s">
        <v>1083</v>
      </c>
      <c r="C18" s="206" t="s">
        <v>1084</v>
      </c>
    </row>
    <row r="19" spans="1:3" ht="17" x14ac:dyDescent="0.2">
      <c r="A19" s="206"/>
      <c r="B19" s="206" t="s">
        <v>1085</v>
      </c>
      <c r="C19" s="206" t="s">
        <v>977</v>
      </c>
    </row>
    <row r="20" spans="1:3" ht="17" x14ac:dyDescent="0.2">
      <c r="A20" s="206"/>
      <c r="B20" s="206" t="s">
        <v>1086</v>
      </c>
      <c r="C20" s="206" t="s">
        <v>1087</v>
      </c>
    </row>
    <row r="21" spans="1:3" ht="18" thickBot="1" x14ac:dyDescent="0.25">
      <c r="A21" s="207"/>
      <c r="B21" s="207" t="s">
        <v>1065</v>
      </c>
      <c r="C21" s="207" t="s">
        <v>1066</v>
      </c>
    </row>
    <row r="22" spans="1:3" ht="34" x14ac:dyDescent="0.2">
      <c r="A22" s="206" t="s">
        <v>1088</v>
      </c>
      <c r="B22" s="206" t="s">
        <v>1089</v>
      </c>
      <c r="C22" s="206" t="s">
        <v>977</v>
      </c>
    </row>
    <row r="23" spans="1:3" ht="17" x14ac:dyDescent="0.2">
      <c r="A23" s="206"/>
      <c r="B23" s="206" t="s">
        <v>1090</v>
      </c>
      <c r="C23" s="206" t="s">
        <v>977</v>
      </c>
    </row>
    <row r="24" spans="1:3" ht="17" x14ac:dyDescent="0.2">
      <c r="A24" s="206"/>
      <c r="B24" s="206" t="s">
        <v>1091</v>
      </c>
      <c r="C24" s="206" t="s">
        <v>977</v>
      </c>
    </row>
    <row r="25" spans="1:3" ht="34" x14ac:dyDescent="0.2">
      <c r="A25" s="206"/>
      <c r="B25" s="206" t="s">
        <v>1092</v>
      </c>
      <c r="C25" s="206" t="s">
        <v>977</v>
      </c>
    </row>
    <row r="26" spans="1:3" ht="35" thickBot="1" x14ac:dyDescent="0.25">
      <c r="A26" s="208"/>
      <c r="B26" s="208" t="s">
        <v>1065</v>
      </c>
      <c r="C26" s="208" t="s">
        <v>1093</v>
      </c>
    </row>
    <row r="27" spans="1:3" ht="17" thickTop="1" x14ac:dyDescent="0.2">
      <c r="A27" s="203" t="s">
        <v>831</v>
      </c>
    </row>
    <row r="28" spans="1:3" x14ac:dyDescent="0.2">
      <c r="A28" s="204"/>
    </row>
  </sheetData>
  <pageMargins left="0.7" right="0.7" top="0.75" bottom="0.75" header="0.3" footer="0.3"/>
  <pageSetup scale="95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753E-20E2-E44D-9ED3-1559CBFAD226}">
  <sheetPr>
    <pageSetUpPr fitToPage="1"/>
  </sheetPr>
  <dimension ref="A1:C15"/>
  <sheetViews>
    <sheetView workbookViewId="0">
      <selection activeCell="B24" sqref="B24"/>
    </sheetView>
  </sheetViews>
  <sheetFormatPr baseColWidth="10" defaultRowHeight="16" x14ac:dyDescent="0.2"/>
  <cols>
    <col min="1" max="1" width="82.6640625" style="209" customWidth="1"/>
    <col min="2" max="2" width="16.1640625" style="209" customWidth="1"/>
    <col min="3" max="3" width="19" style="209" customWidth="1"/>
    <col min="4" max="16384" width="10.83203125" style="209"/>
  </cols>
  <sheetData>
    <row r="1" spans="1:3" x14ac:dyDescent="0.2">
      <c r="A1" s="210" t="s">
        <v>1100</v>
      </c>
    </row>
    <row r="2" spans="1:3" ht="17" customHeight="1" x14ac:dyDescent="0.2">
      <c r="A2" s="211" t="s">
        <v>919</v>
      </c>
      <c r="B2" s="211" t="s">
        <v>920</v>
      </c>
      <c r="C2" s="211" t="s">
        <v>921</v>
      </c>
    </row>
    <row r="3" spans="1:3" ht="17" customHeight="1" x14ac:dyDescent="0.2">
      <c r="A3" s="211" t="s">
        <v>922</v>
      </c>
      <c r="B3" s="211" t="s">
        <v>920</v>
      </c>
      <c r="C3" s="211" t="s">
        <v>923</v>
      </c>
    </row>
    <row r="4" spans="1:3" ht="17" customHeight="1" x14ac:dyDescent="0.2">
      <c r="A4" s="211" t="s">
        <v>924</v>
      </c>
      <c r="B4" s="211" t="s">
        <v>920</v>
      </c>
      <c r="C4" s="211" t="s">
        <v>925</v>
      </c>
    </row>
    <row r="5" spans="1:3" ht="17" customHeight="1" x14ac:dyDescent="0.2">
      <c r="A5" s="211" t="s">
        <v>926</v>
      </c>
      <c r="B5" s="211" t="s">
        <v>927</v>
      </c>
      <c r="C5" s="211" t="s">
        <v>928</v>
      </c>
    </row>
    <row r="6" spans="1:3" ht="17" customHeight="1" x14ac:dyDescent="0.2">
      <c r="A6" s="211" t="s">
        <v>929</v>
      </c>
      <c r="B6" s="211" t="s">
        <v>927</v>
      </c>
      <c r="C6" s="211" t="s">
        <v>930</v>
      </c>
    </row>
    <row r="7" spans="1:3" ht="17" customHeight="1" x14ac:dyDescent="0.2">
      <c r="A7" s="211" t="s">
        <v>931</v>
      </c>
      <c r="B7" s="211" t="s">
        <v>932</v>
      </c>
      <c r="C7" s="211" t="s">
        <v>933</v>
      </c>
    </row>
    <row r="8" spans="1:3" ht="17" customHeight="1" x14ac:dyDescent="0.2">
      <c r="A8" s="211" t="s">
        <v>934</v>
      </c>
      <c r="B8" s="211" t="s">
        <v>920</v>
      </c>
      <c r="C8" s="211" t="s">
        <v>935</v>
      </c>
    </row>
    <row r="9" spans="1:3" ht="17" customHeight="1" x14ac:dyDescent="0.2">
      <c r="A9" s="211" t="s">
        <v>936</v>
      </c>
      <c r="B9" s="211" t="s">
        <v>927</v>
      </c>
      <c r="C9" s="211" t="s">
        <v>937</v>
      </c>
    </row>
    <row r="10" spans="1:3" ht="17" customHeight="1" x14ac:dyDescent="0.2">
      <c r="A10" s="211" t="s">
        <v>938</v>
      </c>
      <c r="B10" s="211" t="s">
        <v>920</v>
      </c>
      <c r="C10" s="211" t="s">
        <v>939</v>
      </c>
    </row>
    <row r="11" spans="1:3" ht="17" customHeight="1" x14ac:dyDescent="0.2">
      <c r="A11" s="211" t="s">
        <v>940</v>
      </c>
      <c r="B11" s="211" t="s">
        <v>920</v>
      </c>
      <c r="C11" s="211" t="s">
        <v>941</v>
      </c>
    </row>
    <row r="12" spans="1:3" ht="17" customHeight="1" x14ac:dyDescent="0.2">
      <c r="A12" s="212" t="s">
        <v>942</v>
      </c>
      <c r="B12" s="211" t="s">
        <v>927</v>
      </c>
      <c r="C12" s="211" t="s">
        <v>943</v>
      </c>
    </row>
    <row r="13" spans="1:3" ht="17" customHeight="1" x14ac:dyDescent="0.2">
      <c r="A13" s="212" t="s">
        <v>944</v>
      </c>
      <c r="B13" s="211" t="s">
        <v>927</v>
      </c>
      <c r="C13" s="211" t="s">
        <v>945</v>
      </c>
    </row>
    <row r="14" spans="1:3" ht="17" customHeight="1" x14ac:dyDescent="0.2">
      <c r="A14" s="211" t="s">
        <v>946</v>
      </c>
      <c r="B14" s="211" t="s">
        <v>920</v>
      </c>
      <c r="C14" s="211" t="s">
        <v>947</v>
      </c>
    </row>
    <row r="15" spans="1:3" ht="17" customHeight="1" x14ac:dyDescent="0.2">
      <c r="A15" s="211" t="s">
        <v>948</v>
      </c>
      <c r="B15" s="211" t="s">
        <v>927</v>
      </c>
      <c r="C15" s="211" t="s">
        <v>949</v>
      </c>
    </row>
  </sheetData>
  <pageMargins left="0.7" right="0.7" top="0.75" bottom="0.75" header="0.3" footer="0.3"/>
  <pageSetup scale="7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Supp Table 1</vt:lpstr>
      <vt:lpstr>Supp Table 2</vt:lpstr>
      <vt:lpstr>Supp Table 3</vt:lpstr>
      <vt:lpstr>Supp Table 4</vt:lpstr>
      <vt:lpstr>Supp Table 5</vt:lpstr>
      <vt:lpstr>Supp Table 6</vt:lpstr>
      <vt:lpstr>Supp Table 7</vt:lpstr>
      <vt:lpstr>'Supp Table 1'!Print_Area</vt:lpstr>
      <vt:lpstr>'Supp Table 3'!Print_Area</vt:lpstr>
      <vt:lpstr>'Supp Table 4'!Print_Area</vt:lpstr>
      <vt:lpstr>'Supp Table 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Alana</dc:creator>
  <cp:keywords/>
  <dc:description/>
  <cp:lastModifiedBy>Microsoft Office User</cp:lastModifiedBy>
  <cp:revision/>
  <cp:lastPrinted>2021-10-10T19:41:17Z</cp:lastPrinted>
  <dcterms:created xsi:type="dcterms:W3CDTF">2020-01-03T20:37:21Z</dcterms:created>
  <dcterms:modified xsi:type="dcterms:W3CDTF">2021-10-10T19:41:41Z</dcterms:modified>
  <cp:category/>
  <cp:contentStatus/>
</cp:coreProperties>
</file>