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drigo/Documents/Sawyers Lab/Sawyers Lab Manuscripts/Prostate Organoid Transplant Manuscript/Nature Cancer Submission 9.11.23/Final Submission NATCANCER-A11252/Source Data Files/"/>
    </mc:Choice>
  </mc:AlternateContent>
  <xr:revisionPtr revIDLastSave="0" documentId="13_ncr:1_{32408473-88F7-CF47-9678-9AE0C5FEBA60}" xr6:coauthVersionLast="47" xr6:coauthVersionMax="47" xr10:uidLastSave="{00000000-0000-0000-0000-000000000000}"/>
  <bookViews>
    <workbookView xWindow="1100" yWindow="1340" windowWidth="27640" windowHeight="16940" activeTab="2" xr2:uid="{195A52D2-AE57-3640-8F9A-066EF2861C59}"/>
  </bookViews>
  <sheets>
    <sheet name="Source Data Fig 1d" sheetId="1" r:id="rId1"/>
    <sheet name="Source Data Fig 1e" sheetId="2" r:id="rId2"/>
    <sheet name="Source Data Fig 1f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3" l="1"/>
  <c r="B14" i="3"/>
</calcChain>
</file>

<file path=xl/sharedStrings.xml><?xml version="1.0" encoding="utf-8"?>
<sst xmlns="http://schemas.openxmlformats.org/spreadsheetml/2006/main" count="55" uniqueCount="55">
  <si>
    <t>% pHH3+ nuclei per mm^2 of tumor (related to Fig 1d)</t>
  </si>
  <si>
    <t>PtPM-Early</t>
  </si>
  <si>
    <t>PtPM-Late</t>
  </si>
  <si>
    <t>RPM-PRAD</t>
  </si>
  <si>
    <t>RPM-NEPC</t>
  </si>
  <si>
    <t>Mouse survival (related to Fig 1e)</t>
  </si>
  <si>
    <t>Mouse ID</t>
  </si>
  <si>
    <t>Days</t>
  </si>
  <si>
    <t>PtPM 250k cells</t>
  </si>
  <si>
    <t>RPM 250k cells</t>
  </si>
  <si>
    <t>PtRM 250k cells</t>
  </si>
  <si>
    <t>PtPM 1k cells</t>
  </si>
  <si>
    <t>RR1055</t>
  </si>
  <si>
    <t>RR1056</t>
  </si>
  <si>
    <t>RR1057</t>
  </si>
  <si>
    <t>RR1063</t>
  </si>
  <si>
    <t>RR1065</t>
  </si>
  <si>
    <t>RR1067</t>
  </si>
  <si>
    <t>RR1068</t>
  </si>
  <si>
    <t>RR1069</t>
  </si>
  <si>
    <t>RR1070</t>
  </si>
  <si>
    <t>RR1078</t>
  </si>
  <si>
    <t>RR1137</t>
  </si>
  <si>
    <t>PtRM mouse 2</t>
  </si>
  <si>
    <t>PtRM mouse 3</t>
  </si>
  <si>
    <t>PtRM mouse 4</t>
  </si>
  <si>
    <t>PtRM mouse 5</t>
  </si>
  <si>
    <t>PtRM mouse 6</t>
  </si>
  <si>
    <t>PtRM mouse 7</t>
  </si>
  <si>
    <t>PtRM mouse 8</t>
  </si>
  <si>
    <t>cage 4388046_1</t>
  </si>
  <si>
    <t>cage 4388046_2</t>
  </si>
  <si>
    <t>cage 4353876</t>
  </si>
  <si>
    <t>cage 4353856_1</t>
  </si>
  <si>
    <t>cage 4353856_2</t>
  </si>
  <si>
    <t>cage 4353876_1</t>
  </si>
  <si>
    <t>cage 4388046_3</t>
  </si>
  <si>
    <t>cage 4326725</t>
  </si>
  <si>
    <t>cage 4354884</t>
  </si>
  <si>
    <t>cage 4353876_2</t>
  </si>
  <si>
    <t>cage 4388046_4</t>
  </si>
  <si>
    <t>cage 4380198_1</t>
  </si>
  <si>
    <t>cage 4380198_2</t>
  </si>
  <si>
    <t>cage 4380198_3</t>
  </si>
  <si>
    <t>Contingency data: # of mice with metastasis at end point (related to Fig. 1f)</t>
  </si>
  <si>
    <t>No Met</t>
  </si>
  <si>
    <t>Met</t>
  </si>
  <si>
    <t>PtPM</t>
  </si>
  <si>
    <t>RPM</t>
  </si>
  <si>
    <t>No mets</t>
  </si>
  <si>
    <t>Regional</t>
  </si>
  <si>
    <t>Distal</t>
  </si>
  <si>
    <t>fraction of PtPM mice with mets</t>
  </si>
  <si>
    <t>fraction of RPM mice with mets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</si>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</sst>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E2D08-6B43-3540-AC50-A964FFEC3190}">
  <dimension ref="A1:D16"/>
  <sheetViews>
    <sheetView workbookViewId="0">
      <selection activeCell="C58" sqref="C58"/>
    </sheetView>
  </sheetViews>
  <sheetFormatPr baseColWidth="10" defaultRowHeight="16" x14ac:dyDescent="0.2"/>
  <cols>
    <col min="1" max="1" width="12.33203125" style="1" bestFit="1" customWidth="1"/>
    <col min="2" max="2" width="10.6640625" style="1" bestFit="1" customWidth="1"/>
    <col min="3" max="3" width="31.83203125" style="1" customWidth="1"/>
    <col min="4" max="4" width="17.33203125" style="1" customWidth="1"/>
    <col min="5" max="16384" width="10.83203125" style="1"/>
  </cols>
  <sheetData>
    <row r="1" spans="1:4" x14ac:dyDescent="0.2">
      <c r="A1" s="5" t="s">
        <v>0</v>
      </c>
      <c r="B1" s="5"/>
      <c r="C1" s="5"/>
      <c r="D1" s="5"/>
    </row>
    <row r="2" spans="1:4" x14ac:dyDescent="0.2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">
      <c r="A3" s="3">
        <v>148.14529999999999</v>
      </c>
      <c r="B3" s="3">
        <v>671.57150000000001</v>
      </c>
      <c r="C3" s="3">
        <v>409.79629999999997</v>
      </c>
      <c r="D3" s="3">
        <v>572.20429999999999</v>
      </c>
    </row>
    <row r="4" spans="1:4" x14ac:dyDescent="0.2">
      <c r="A4" s="3">
        <v>205.48439999999999</v>
      </c>
      <c r="B4" s="3">
        <v>361.60590000000002</v>
      </c>
      <c r="C4" s="3">
        <v>430.1755</v>
      </c>
      <c r="D4" s="3">
        <v>2210.8861000000002</v>
      </c>
    </row>
    <row r="5" spans="1:4" x14ac:dyDescent="0.2">
      <c r="A5" s="3">
        <v>180.8682</v>
      </c>
      <c r="B5" s="3">
        <v>233.43899999999999</v>
      </c>
      <c r="C5" s="3">
        <v>445.29820000000001</v>
      </c>
      <c r="D5" s="3">
        <v>1270.0827999999999</v>
      </c>
    </row>
    <row r="6" spans="1:4" x14ac:dyDescent="0.2">
      <c r="A6" s="3">
        <v>103.235</v>
      </c>
      <c r="B6" s="3">
        <v>697.63750000000005</v>
      </c>
      <c r="C6" s="3">
        <v>413.50369999999998</v>
      </c>
      <c r="D6" s="3">
        <v>1210.8018999999999</v>
      </c>
    </row>
    <row r="7" spans="1:4" x14ac:dyDescent="0.2">
      <c r="A7" s="3">
        <v>85.151499999999999</v>
      </c>
      <c r="B7" s="3">
        <v>268.73829999999998</v>
      </c>
      <c r="C7" s="3">
        <v>337.55029999999999</v>
      </c>
      <c r="D7" s="3">
        <v>983.03399999999999</v>
      </c>
    </row>
    <row r="8" spans="1:4" x14ac:dyDescent="0.2">
      <c r="A8" s="3">
        <v>194.1585</v>
      </c>
      <c r="B8" s="3">
        <v>334.34109999999998</v>
      </c>
      <c r="C8" s="3">
        <v>237.73560000000001</v>
      </c>
      <c r="D8" s="3">
        <v>983.77790000000005</v>
      </c>
    </row>
    <row r="9" spans="1:4" x14ac:dyDescent="0.2">
      <c r="A9" s="3">
        <v>278.02460000000002</v>
      </c>
      <c r="B9" s="3">
        <v>732.57169999999996</v>
      </c>
      <c r="C9" s="3">
        <v>202.4418</v>
      </c>
      <c r="D9" s="3">
        <v>810.8374</v>
      </c>
    </row>
    <row r="10" spans="1:4" x14ac:dyDescent="0.2">
      <c r="A10" s="3">
        <v>273.18380000000002</v>
      </c>
      <c r="B10" s="3">
        <v>462.76150000000001</v>
      </c>
      <c r="C10" s="3">
        <v>500.02140000000003</v>
      </c>
      <c r="D10" s="3">
        <v>667.82309999999995</v>
      </c>
    </row>
    <row r="11" spans="1:4" x14ac:dyDescent="0.2">
      <c r="A11" s="3">
        <v>166.79419999999999</v>
      </c>
      <c r="B11" s="3"/>
      <c r="C11" s="3">
        <v>301.42500000000001</v>
      </c>
      <c r="D11" s="3">
        <v>812.63099999999997</v>
      </c>
    </row>
    <row r="12" spans="1:4" x14ac:dyDescent="0.2">
      <c r="A12" s="3">
        <v>368.34769999999997</v>
      </c>
      <c r="B12" s="3"/>
      <c r="C12" s="3">
        <v>741.54849999999999</v>
      </c>
      <c r="D12" s="3">
        <v>717.48310000000004</v>
      </c>
    </row>
    <row r="13" spans="1:4" x14ac:dyDescent="0.2">
      <c r="A13" s="3">
        <v>397.1651</v>
      </c>
      <c r="B13" s="3"/>
      <c r="C13" s="3">
        <v>182.49760000000001</v>
      </c>
      <c r="D13" s="3">
        <v>809.96929999999998</v>
      </c>
    </row>
    <row r="14" spans="1:4" x14ac:dyDescent="0.2">
      <c r="A14" s="3">
        <v>362.69729999999998</v>
      </c>
      <c r="B14" s="3"/>
      <c r="C14" s="3"/>
      <c r="D14" s="3">
        <v>494.07960000000003</v>
      </c>
    </row>
    <row r="15" spans="1:4" x14ac:dyDescent="0.2">
      <c r="A15" s="3">
        <v>279.3648</v>
      </c>
      <c r="B15" s="3"/>
      <c r="C15" s="3"/>
      <c r="D15" s="3">
        <v>1540.4155000000001</v>
      </c>
    </row>
    <row r="16" spans="1:4" x14ac:dyDescent="0.2">
      <c r="A16" s="3">
        <v>397.90309999999999</v>
      </c>
      <c r="B16" s="3"/>
      <c r="C16" s="3"/>
      <c r="D16" s="3">
        <v>865.42309999999998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5784A-2F71-114C-BA71-C3F8940E98CF}">
  <dimension ref="A1:F34"/>
  <sheetViews>
    <sheetView workbookViewId="0">
      <selection sqref="A1:F34"/>
    </sheetView>
  </sheetViews>
  <sheetFormatPr baseColWidth="10" defaultRowHeight="16" x14ac:dyDescent="0.2"/>
  <cols>
    <col min="3" max="3" width="19.1640625" customWidth="1"/>
    <col min="4" max="4" width="18.6640625" customWidth="1"/>
    <col min="5" max="5" width="21.83203125" customWidth="1"/>
    <col min="6" max="6" width="22.5" customWidth="1"/>
  </cols>
  <sheetData>
    <row r="1" spans="1:6" x14ac:dyDescent="0.2">
      <c r="A1" s="6" t="s">
        <v>5</v>
      </c>
      <c r="B1" s="6"/>
      <c r="C1" s="6"/>
      <c r="D1" s="6"/>
      <c r="E1" s="6"/>
      <c r="F1" s="6"/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4" t="s">
        <v>12</v>
      </c>
      <c r="B3" s="3">
        <v>20</v>
      </c>
      <c r="C3" s="3">
        <v>1</v>
      </c>
      <c r="D3" s="3"/>
      <c r="E3" s="3"/>
      <c r="F3" s="3"/>
    </row>
    <row r="4" spans="1:6" x14ac:dyDescent="0.2">
      <c r="A4" s="4" t="s">
        <v>13</v>
      </c>
      <c r="B4" s="3">
        <v>22</v>
      </c>
      <c r="C4" s="3">
        <v>1</v>
      </c>
      <c r="D4" s="3"/>
      <c r="E4" s="3"/>
      <c r="F4" s="3"/>
    </row>
    <row r="5" spans="1:6" x14ac:dyDescent="0.2">
      <c r="A5" s="4" t="s">
        <v>14</v>
      </c>
      <c r="B5" s="3">
        <v>21</v>
      </c>
      <c r="C5" s="3">
        <v>1</v>
      </c>
      <c r="D5" s="3"/>
      <c r="E5" s="3"/>
      <c r="F5" s="3"/>
    </row>
    <row r="6" spans="1:6" x14ac:dyDescent="0.2">
      <c r="A6" s="4" t="s">
        <v>15</v>
      </c>
      <c r="B6" s="3">
        <v>28</v>
      </c>
      <c r="C6" s="3">
        <v>1</v>
      </c>
      <c r="D6" s="3"/>
      <c r="E6" s="3"/>
      <c r="F6" s="3"/>
    </row>
    <row r="7" spans="1:6" x14ac:dyDescent="0.2">
      <c r="A7" s="4" t="s">
        <v>16</v>
      </c>
      <c r="B7" s="3">
        <v>27</v>
      </c>
      <c r="C7" s="3">
        <v>1</v>
      </c>
      <c r="D7" s="3"/>
      <c r="E7" s="3"/>
      <c r="F7" s="3"/>
    </row>
    <row r="8" spans="1:6" x14ac:dyDescent="0.2">
      <c r="A8" s="4" t="s">
        <v>17</v>
      </c>
      <c r="B8" s="3">
        <v>37</v>
      </c>
      <c r="C8" s="3"/>
      <c r="D8" s="3">
        <v>1</v>
      </c>
      <c r="E8" s="3"/>
      <c r="F8" s="3"/>
    </row>
    <row r="9" spans="1:6" x14ac:dyDescent="0.2">
      <c r="A9" s="4" t="s">
        <v>18</v>
      </c>
      <c r="B9" s="3">
        <v>37</v>
      </c>
      <c r="C9" s="3"/>
      <c r="D9" s="3">
        <v>1</v>
      </c>
      <c r="E9" s="3"/>
      <c r="F9" s="3"/>
    </row>
    <row r="10" spans="1:6" x14ac:dyDescent="0.2">
      <c r="A10" s="4" t="s">
        <v>19</v>
      </c>
      <c r="B10" s="3">
        <v>37</v>
      </c>
      <c r="C10" s="3"/>
      <c r="D10" s="3">
        <v>1</v>
      </c>
      <c r="E10" s="3"/>
      <c r="F10" s="3"/>
    </row>
    <row r="11" spans="1:6" x14ac:dyDescent="0.2">
      <c r="A11" s="4" t="s">
        <v>20</v>
      </c>
      <c r="B11" s="3">
        <v>41</v>
      </c>
      <c r="C11" s="3"/>
      <c r="D11" s="3">
        <v>1</v>
      </c>
      <c r="E11" s="3"/>
      <c r="F11" s="3"/>
    </row>
    <row r="12" spans="1:6" x14ac:dyDescent="0.2">
      <c r="A12" s="4" t="s">
        <v>21</v>
      </c>
      <c r="B12" s="3">
        <v>45</v>
      </c>
      <c r="C12" s="3"/>
      <c r="D12" s="3">
        <v>1</v>
      </c>
      <c r="E12" s="3"/>
      <c r="F12" s="3"/>
    </row>
    <row r="13" spans="1:6" x14ac:dyDescent="0.2">
      <c r="A13" s="4" t="s">
        <v>22</v>
      </c>
      <c r="B13" s="3">
        <v>280</v>
      </c>
      <c r="C13" s="3"/>
      <c r="D13" s="3"/>
      <c r="E13" s="3">
        <v>1</v>
      </c>
      <c r="F13" s="3"/>
    </row>
    <row r="14" spans="1:6" x14ac:dyDescent="0.2">
      <c r="A14" s="4" t="s">
        <v>23</v>
      </c>
      <c r="B14" s="3">
        <v>400</v>
      </c>
      <c r="C14" s="3"/>
      <c r="D14" s="3"/>
      <c r="E14" s="3">
        <v>0</v>
      </c>
      <c r="F14" s="3"/>
    </row>
    <row r="15" spans="1:6" x14ac:dyDescent="0.2">
      <c r="A15" s="4" t="s">
        <v>24</v>
      </c>
      <c r="B15" s="3">
        <v>400</v>
      </c>
      <c r="C15" s="3"/>
      <c r="D15" s="3"/>
      <c r="E15" s="3">
        <v>0</v>
      </c>
      <c r="F15" s="3"/>
    </row>
    <row r="16" spans="1:6" x14ac:dyDescent="0.2">
      <c r="A16" s="4" t="s">
        <v>25</v>
      </c>
      <c r="B16" s="3">
        <v>400</v>
      </c>
      <c r="C16" s="3"/>
      <c r="D16" s="3"/>
      <c r="E16" s="3">
        <v>0</v>
      </c>
      <c r="F16" s="3"/>
    </row>
    <row r="17" spans="1:6" x14ac:dyDescent="0.2">
      <c r="A17" s="4" t="s">
        <v>26</v>
      </c>
      <c r="B17" s="3">
        <v>400</v>
      </c>
      <c r="C17" s="3"/>
      <c r="D17" s="3"/>
      <c r="E17" s="3">
        <v>0</v>
      </c>
      <c r="F17" s="3"/>
    </row>
    <row r="18" spans="1:6" x14ac:dyDescent="0.2">
      <c r="A18" s="4" t="s">
        <v>27</v>
      </c>
      <c r="B18" s="3">
        <v>400</v>
      </c>
      <c r="C18" s="3"/>
      <c r="D18" s="3"/>
      <c r="E18" s="3">
        <v>0</v>
      </c>
      <c r="F18" s="3"/>
    </row>
    <row r="19" spans="1:6" x14ac:dyDescent="0.2">
      <c r="A19" s="4" t="s">
        <v>28</v>
      </c>
      <c r="B19" s="3">
        <v>400</v>
      </c>
      <c r="C19" s="3"/>
      <c r="D19" s="3"/>
      <c r="E19" s="3">
        <v>0</v>
      </c>
      <c r="F19" s="3"/>
    </row>
    <row r="20" spans="1:6" x14ac:dyDescent="0.2">
      <c r="A20" s="4" t="s">
        <v>29</v>
      </c>
      <c r="B20" s="3">
        <v>400</v>
      </c>
      <c r="C20" s="3"/>
      <c r="D20" s="3"/>
      <c r="E20" s="3">
        <v>0</v>
      </c>
      <c r="F20" s="3"/>
    </row>
    <row r="21" spans="1:6" x14ac:dyDescent="0.2">
      <c r="A21" s="4" t="s">
        <v>30</v>
      </c>
      <c r="B21" s="3">
        <v>35</v>
      </c>
      <c r="C21" s="3"/>
      <c r="D21" s="3">
        <v>1</v>
      </c>
      <c r="E21" s="3"/>
      <c r="F21" s="3"/>
    </row>
    <row r="22" spans="1:6" x14ac:dyDescent="0.2">
      <c r="A22" s="4" t="s">
        <v>31</v>
      </c>
      <c r="B22" s="3">
        <v>37</v>
      </c>
      <c r="C22" s="3"/>
      <c r="D22" s="3">
        <v>1</v>
      </c>
      <c r="E22" s="3"/>
      <c r="F22" s="3"/>
    </row>
    <row r="23" spans="1:6" x14ac:dyDescent="0.2">
      <c r="A23" s="4" t="s">
        <v>32</v>
      </c>
      <c r="B23" s="3">
        <v>41</v>
      </c>
      <c r="C23" s="3"/>
      <c r="D23" s="3">
        <v>1</v>
      </c>
      <c r="E23" s="3"/>
      <c r="F23" s="3"/>
    </row>
    <row r="24" spans="1:6" x14ac:dyDescent="0.2">
      <c r="A24" s="4" t="s">
        <v>33</v>
      </c>
      <c r="B24" s="3">
        <v>48</v>
      </c>
      <c r="C24" s="3"/>
      <c r="D24" s="3"/>
      <c r="E24" s="3"/>
      <c r="F24" s="3">
        <v>1</v>
      </c>
    </row>
    <row r="25" spans="1:6" x14ac:dyDescent="0.2">
      <c r="A25" s="4" t="s">
        <v>34</v>
      </c>
      <c r="B25" s="3">
        <v>49</v>
      </c>
      <c r="C25" s="3"/>
      <c r="D25" s="3"/>
      <c r="E25" s="3"/>
      <c r="F25" s="3">
        <v>1</v>
      </c>
    </row>
    <row r="26" spans="1:6" x14ac:dyDescent="0.2">
      <c r="A26" s="4" t="s">
        <v>35</v>
      </c>
      <c r="B26" s="3">
        <v>43</v>
      </c>
      <c r="C26" s="3"/>
      <c r="D26" s="3">
        <v>1</v>
      </c>
      <c r="E26" s="3"/>
      <c r="F26" s="3"/>
    </row>
    <row r="27" spans="1:6" x14ac:dyDescent="0.2">
      <c r="A27" s="4" t="s">
        <v>36</v>
      </c>
      <c r="B27" s="3">
        <v>43</v>
      </c>
      <c r="C27" s="3"/>
      <c r="D27" s="3">
        <v>1</v>
      </c>
      <c r="E27" s="3"/>
      <c r="F27" s="3"/>
    </row>
    <row r="28" spans="1:6" x14ac:dyDescent="0.2">
      <c r="A28" s="4" t="s">
        <v>37</v>
      </c>
      <c r="B28" s="3">
        <v>44</v>
      </c>
      <c r="C28" s="3"/>
      <c r="D28" s="3">
        <v>1</v>
      </c>
      <c r="E28" s="3"/>
      <c r="F28" s="3"/>
    </row>
    <row r="29" spans="1:6" x14ac:dyDescent="0.2">
      <c r="A29" s="4" t="s">
        <v>38</v>
      </c>
      <c r="B29" s="3">
        <v>49</v>
      </c>
      <c r="C29" s="3"/>
      <c r="D29" s="3">
        <v>1</v>
      </c>
      <c r="E29" s="3"/>
      <c r="F29" s="3"/>
    </row>
    <row r="30" spans="1:6" x14ac:dyDescent="0.2">
      <c r="A30" s="4" t="s">
        <v>39</v>
      </c>
      <c r="B30" s="3">
        <v>49</v>
      </c>
      <c r="C30" s="3"/>
      <c r="D30" s="3">
        <v>1</v>
      </c>
      <c r="E30" s="3"/>
      <c r="F30" s="3"/>
    </row>
    <row r="31" spans="1:6" x14ac:dyDescent="0.2">
      <c r="A31" s="4" t="s">
        <v>40</v>
      </c>
      <c r="B31" s="3">
        <v>49</v>
      </c>
      <c r="C31" s="3"/>
      <c r="D31" s="3">
        <v>1</v>
      </c>
      <c r="E31" s="3"/>
      <c r="F31" s="3"/>
    </row>
    <row r="32" spans="1:6" x14ac:dyDescent="0.2">
      <c r="A32" s="4" t="s">
        <v>41</v>
      </c>
      <c r="B32" s="3">
        <v>56</v>
      </c>
      <c r="C32" s="3"/>
      <c r="D32" s="3"/>
      <c r="E32" s="3"/>
      <c r="F32" s="3">
        <v>1</v>
      </c>
    </row>
    <row r="33" spans="1:6" x14ac:dyDescent="0.2">
      <c r="A33" s="4" t="s">
        <v>42</v>
      </c>
      <c r="B33" s="3">
        <v>52</v>
      </c>
      <c r="C33" s="3"/>
      <c r="D33" s="3"/>
      <c r="E33" s="3"/>
      <c r="F33" s="3">
        <v>1</v>
      </c>
    </row>
    <row r="34" spans="1:6" x14ac:dyDescent="0.2">
      <c r="A34" s="4" t="s">
        <v>43</v>
      </c>
      <c r="B34" s="3">
        <v>51</v>
      </c>
      <c r="C34" s="3"/>
      <c r="D34" s="3"/>
      <c r="E34" s="3"/>
      <c r="F34" s="3">
        <v>1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CB6F-91CE-894F-9ABB-1BC56D97CDD2}">
  <dimension ref="A1:C14"/>
  <sheetViews>
    <sheetView tabSelected="1" workbookViewId="0">
      <selection activeCell="F21" sqref="F21"/>
    </sheetView>
  </sheetViews>
  <sheetFormatPr baseColWidth="10" defaultRowHeight="16" x14ac:dyDescent="0.2"/>
  <cols>
    <col min="2" max="2" width="24" customWidth="1"/>
    <col min="3" max="3" width="24.5" customWidth="1"/>
  </cols>
  <sheetData>
    <row r="1" spans="1:3" x14ac:dyDescent="0.2">
      <c r="A1" s="7" t="s">
        <v>44</v>
      </c>
      <c r="B1" s="7"/>
      <c r="C1" s="7"/>
    </row>
    <row r="2" spans="1:3" x14ac:dyDescent="0.2">
      <c r="A2" s="7"/>
      <c r="B2" s="7"/>
      <c r="C2" s="7"/>
    </row>
    <row r="3" spans="1:3" x14ac:dyDescent="0.2">
      <c r="A3" s="2"/>
      <c r="B3" s="2" t="s">
        <v>45</v>
      </c>
      <c r="C3" s="2" t="s">
        <v>46</v>
      </c>
    </row>
    <row r="4" spans="1:3" x14ac:dyDescent="0.2">
      <c r="A4" s="4" t="s">
        <v>47</v>
      </c>
      <c r="B4" s="3">
        <v>13</v>
      </c>
      <c r="C4" s="3">
        <v>8</v>
      </c>
    </row>
    <row r="5" spans="1:3" x14ac:dyDescent="0.2">
      <c r="A5" s="4" t="s">
        <v>48</v>
      </c>
      <c r="B5" s="3">
        <v>9</v>
      </c>
      <c r="C5" s="3">
        <v>30</v>
      </c>
    </row>
    <row r="6" spans="1:3" x14ac:dyDescent="0.2">
      <c r="A6" s="1"/>
      <c r="B6" s="1"/>
      <c r="C6" s="1"/>
    </row>
    <row r="10" spans="1:3" ht="62" customHeight="1" x14ac:dyDescent="0.2">
      <c r="A10" s="9"/>
      <c r="B10" s="11" t="s">
        <v>52</v>
      </c>
      <c r="C10" s="11" t="s">
        <v>53</v>
      </c>
    </row>
    <row r="11" spans="1:3" ht="17" x14ac:dyDescent="0.2">
      <c r="A11" s="10" t="s">
        <v>49</v>
      </c>
      <c r="B11" s="8">
        <v>0.62</v>
      </c>
      <c r="C11" s="8">
        <v>0.23</v>
      </c>
    </row>
    <row r="12" spans="1:3" ht="17" x14ac:dyDescent="0.2">
      <c r="A12" s="10" t="s">
        <v>50</v>
      </c>
      <c r="B12" s="8">
        <v>0.38</v>
      </c>
      <c r="C12" s="8">
        <v>0.54</v>
      </c>
    </row>
    <row r="13" spans="1:3" ht="17" x14ac:dyDescent="0.2">
      <c r="A13" s="10" t="s">
        <v>51</v>
      </c>
      <c r="B13" s="8">
        <v>0</v>
      </c>
      <c r="C13" s="8">
        <v>0.23</v>
      </c>
    </row>
    <row r="14" spans="1:3" ht="17" x14ac:dyDescent="0.2">
      <c r="A14" s="10" t="s">
        <v>54</v>
      </c>
      <c r="B14">
        <f>SUM(B11:B13)</f>
        <v>1</v>
      </c>
      <c r="C14">
        <f>SUM(C11:C13)</f>
        <v>1</v>
      </c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Source Data Fig 1d</vt:lpstr>
      <vt:lpstr>Source Data Fig 1e</vt:lpstr>
      <vt:lpstr>Source Data Fig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Romero</dc:creator>
  <cp:lastModifiedBy>Rodrigo Romero</cp:lastModifiedBy>
  <dcterms:created xsi:type="dcterms:W3CDTF">2024-07-23T20:28:02Z</dcterms:created>
  <dcterms:modified xsi:type="dcterms:W3CDTF">2024-07-29T18:42:14Z</dcterms:modified>
</cp:coreProperties>
</file>