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X:\Research\Labs\bssantos\ResearchData\bdominguez\Paper CRC\Checklist and submitted files post acceptance\Submitted files 20250313\"/>
    </mc:Choice>
  </mc:AlternateContent>
  <xr:revisionPtr revIDLastSave="0" documentId="13_ncr:1_{426AFD0A-AA7C-4099-88D8-0F9C40B3EAB1}" xr6:coauthVersionLast="47" xr6:coauthVersionMax="47" xr10:uidLastSave="{00000000-0000-0000-0000-000000000000}"/>
  <bookViews>
    <workbookView xWindow="-23148" yWindow="-108" windowWidth="23256" windowHeight="13896" tabRatio="619" firstSheet="10" activeTab="14" xr2:uid="{00000000-000D-0000-FFFF-FFFF00000000}"/>
  </bookViews>
  <sheets>
    <sheet name="Figure 1" sheetId="1" r:id="rId1"/>
    <sheet name="Figure 2" sheetId="13" r:id="rId2"/>
    <sheet name="Figure 3" sheetId="2" r:id="rId3"/>
    <sheet name="Figure 4" sheetId="3" r:id="rId4"/>
    <sheet name="Figure 5" sheetId="4" r:id="rId5"/>
    <sheet name="Figure 6" sheetId="14" r:id="rId6"/>
    <sheet name="Figure 7" sheetId="5" r:id="rId7"/>
    <sheet name="Figure 8" sheetId="6" r:id="rId8"/>
    <sheet name="Extended Figure 2" sheetId="8" r:id="rId9"/>
    <sheet name="Extended Figure 4" sheetId="9" r:id="rId10"/>
    <sheet name="Extended Figure 5" sheetId="15" r:id="rId11"/>
    <sheet name="Extended Figure 6" sheetId="10" r:id="rId12"/>
    <sheet name="Extended Figure 7" sheetId="17" r:id="rId13"/>
    <sheet name="Extended Figure 8" sheetId="16" r:id="rId14"/>
    <sheet name="Extended Figure 9" sheetId="11" r:id="rId15"/>
    <sheet name="Extended Figure 10" sheetId="12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11" l="1"/>
  <c r="G30" i="11"/>
  <c r="F30" i="11"/>
  <c r="E30" i="11"/>
  <c r="D30" i="11"/>
  <c r="C30" i="11"/>
  <c r="H22" i="11"/>
  <c r="G22" i="11"/>
  <c r="F22" i="11"/>
  <c r="E22" i="11"/>
  <c r="D22" i="11"/>
  <c r="C22" i="11"/>
  <c r="Q48" i="14"/>
  <c r="P48" i="14"/>
  <c r="O48" i="14"/>
  <c r="N48" i="14"/>
  <c r="M48" i="14"/>
  <c r="L48" i="14"/>
  <c r="H48" i="14"/>
  <c r="G48" i="14"/>
  <c r="F48" i="14"/>
  <c r="E48" i="14"/>
  <c r="D48" i="14"/>
  <c r="C48" i="14"/>
  <c r="H41" i="14"/>
  <c r="G41" i="14"/>
  <c r="F41" i="14"/>
  <c r="E41" i="14"/>
  <c r="D41" i="14"/>
  <c r="C41" i="14"/>
  <c r="O41" i="14"/>
  <c r="P41" i="14"/>
  <c r="Q41" i="14"/>
  <c r="L41" i="14"/>
  <c r="N41" i="14"/>
  <c r="M41" i="14"/>
  <c r="P32" i="14"/>
  <c r="O32" i="14"/>
  <c r="L32" i="14"/>
  <c r="K32" i="14"/>
  <c r="O23" i="14"/>
  <c r="P23" i="14"/>
  <c r="L23" i="14"/>
  <c r="K23" i="14"/>
  <c r="T12" i="14"/>
  <c r="S12" i="14"/>
  <c r="R12" i="14"/>
  <c r="Q12" i="14"/>
  <c r="L12" i="14"/>
  <c r="M12" i="14"/>
  <c r="N12" i="14"/>
  <c r="K12" i="14"/>
  <c r="D99" i="3"/>
  <c r="C99" i="3"/>
  <c r="B99" i="3"/>
  <c r="C91" i="3"/>
  <c r="D91" i="3"/>
  <c r="B91" i="3"/>
</calcChain>
</file>

<file path=xl/sharedStrings.xml><?xml version="1.0" encoding="utf-8"?>
<sst xmlns="http://schemas.openxmlformats.org/spreadsheetml/2006/main" count="812" uniqueCount="258">
  <si>
    <t>COLO320DM</t>
  </si>
  <si>
    <t>DLD1</t>
  </si>
  <si>
    <t>HCT116</t>
  </si>
  <si>
    <t>HT29</t>
  </si>
  <si>
    <t>SW480</t>
  </si>
  <si>
    <t>SW620</t>
  </si>
  <si>
    <t>Tumor</t>
  </si>
  <si>
    <t>Tumor+DOT cells</t>
  </si>
  <si>
    <t>Figure 1A</t>
  </si>
  <si>
    <t>% of Apoptotic Tumor Cells</t>
  </si>
  <si>
    <t>Figure 1B</t>
  </si>
  <si>
    <t>Figure 1C</t>
  </si>
  <si>
    <t>Tumor+DOTs</t>
  </si>
  <si>
    <t>Tumor+DOTs+TILs</t>
  </si>
  <si>
    <t>Figure 1D</t>
  </si>
  <si>
    <t>DOTs Alone</t>
  </si>
  <si>
    <t>DOTs+TILs</t>
  </si>
  <si>
    <t>DOTs+PDOs</t>
  </si>
  <si>
    <t>DOTs+PDOs+TILs</t>
  </si>
  <si>
    <r>
      <t>% of CD-69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DOT cells</t>
    </r>
  </si>
  <si>
    <r>
      <t>% of 4-1BB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DOT cells</t>
    </r>
  </si>
  <si>
    <t>Days post-DOT injection</t>
  </si>
  <si>
    <r>
      <t># of hCD-45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cells/mg</t>
    </r>
  </si>
  <si>
    <t>Blood</t>
  </si>
  <si>
    <t>Spleen</t>
  </si>
  <si>
    <t>Liver</t>
  </si>
  <si>
    <t>Healthy Colon</t>
  </si>
  <si>
    <t>Small Intestine</t>
  </si>
  <si>
    <t>Mes-LN</t>
  </si>
  <si>
    <r>
      <t>% of alive hCD-45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cells</t>
    </r>
  </si>
  <si>
    <r>
      <t># of hCD-45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cells</t>
    </r>
  </si>
  <si>
    <t>Vehicle</t>
  </si>
  <si>
    <t>Luciferase Signal (Photons/s)</t>
  </si>
  <si>
    <t>Pre-injection</t>
  </si>
  <si>
    <t>Figure 2B</t>
  </si>
  <si>
    <t>PD-1</t>
  </si>
  <si>
    <t>TIGIT</t>
  </si>
  <si>
    <t>CD96</t>
  </si>
  <si>
    <t>LAG-3</t>
  </si>
  <si>
    <r>
      <t>% of alive hCD-45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cells (v</t>
    </r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Calibri"/>
        <family val="2"/>
        <scheme val="minor"/>
      </rPr>
      <t>1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cells)</t>
    </r>
  </si>
  <si>
    <r>
      <t>% v</t>
    </r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Calibri"/>
        <family val="2"/>
        <scheme val="minor"/>
      </rPr>
      <t>1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cells</t>
    </r>
  </si>
  <si>
    <t>Figure 2D</t>
  </si>
  <si>
    <t>TIM-3</t>
  </si>
  <si>
    <t>CD69</t>
  </si>
  <si>
    <t>NKG2D</t>
  </si>
  <si>
    <t>DNAM-1</t>
  </si>
  <si>
    <r>
      <t>PD-1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>TIGIT</t>
    </r>
    <r>
      <rPr>
        <b/>
        <vertAlign val="superscript"/>
        <sz val="11"/>
        <color theme="1"/>
        <rFont val="Calibri"/>
        <family val="2"/>
        <scheme val="minor"/>
      </rPr>
      <t>+</t>
    </r>
  </si>
  <si>
    <r>
      <t>PD-1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>TIM-3</t>
    </r>
    <r>
      <rPr>
        <b/>
        <vertAlign val="superscript"/>
        <sz val="11"/>
        <color theme="1"/>
        <rFont val="Calibri"/>
        <family val="2"/>
        <scheme val="minor"/>
      </rPr>
      <t>+</t>
    </r>
  </si>
  <si>
    <t>CD107a</t>
  </si>
  <si>
    <t>Perforin</t>
  </si>
  <si>
    <t>Granzyme B</t>
  </si>
  <si>
    <r>
      <t>TNF</t>
    </r>
    <r>
      <rPr>
        <b/>
        <sz val="11"/>
        <color theme="1"/>
        <rFont val="Symbol"/>
        <family val="1"/>
        <charset val="2"/>
      </rPr>
      <t>a</t>
    </r>
  </si>
  <si>
    <r>
      <t>IFN</t>
    </r>
    <r>
      <rPr>
        <b/>
        <sz val="11"/>
        <color theme="1"/>
        <rFont val="Symbol"/>
        <family val="1"/>
        <charset val="2"/>
      </rPr>
      <t>g</t>
    </r>
  </si>
  <si>
    <t>% Targeted cells</t>
  </si>
  <si>
    <t>NKG2D-Ligand expression</t>
  </si>
  <si>
    <t>COLO320</t>
  </si>
  <si>
    <t>HCT-116</t>
  </si>
  <si>
    <t>HT-29</t>
  </si>
  <si>
    <t>DNAM-1-Ligand expression</t>
  </si>
  <si>
    <t>NKp30-Ligand expression</t>
  </si>
  <si>
    <t>Figure 3B</t>
  </si>
  <si>
    <t>FPKM</t>
  </si>
  <si>
    <t>Colon Cancer</t>
  </si>
  <si>
    <t>AML</t>
  </si>
  <si>
    <t>MICA</t>
  </si>
  <si>
    <t>ULBP1</t>
  </si>
  <si>
    <t>ULBP2</t>
  </si>
  <si>
    <t>ULBP3</t>
  </si>
  <si>
    <t>ULBP4</t>
  </si>
  <si>
    <t>ULBP5</t>
  </si>
  <si>
    <t>ULBP6</t>
  </si>
  <si>
    <r>
      <t>% of v</t>
    </r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Calibri"/>
        <family val="2"/>
        <scheme val="minor"/>
      </rPr>
      <t>1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cells</t>
    </r>
  </si>
  <si>
    <t>Control</t>
  </si>
  <si>
    <t>Figure 3D</t>
  </si>
  <si>
    <t>Figure 3E</t>
  </si>
  <si>
    <r>
      <t>% of Annexin-V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cells</t>
    </r>
  </si>
  <si>
    <t>Tumor Alone</t>
  </si>
  <si>
    <t>Tumor+MICA re-stimulated Dots Cells</t>
  </si>
  <si>
    <t>Tumor+DOTs+IgG1</t>
  </si>
  <si>
    <r>
      <t>Tumor+DOTs+</t>
    </r>
    <r>
      <rPr>
        <b/>
        <sz val="11"/>
        <color theme="1"/>
        <rFont val="Symbol"/>
        <family val="1"/>
        <charset val="2"/>
      </rPr>
      <t>a</t>
    </r>
    <r>
      <rPr>
        <b/>
        <sz val="11"/>
        <color theme="1"/>
        <rFont val="Calibri"/>
        <family val="2"/>
        <scheme val="minor"/>
      </rPr>
      <t>DNAM-1</t>
    </r>
  </si>
  <si>
    <r>
      <t>Tumor+DOTs+</t>
    </r>
    <r>
      <rPr>
        <b/>
        <sz val="11"/>
        <color theme="1"/>
        <rFont val="Symbol"/>
        <family val="1"/>
        <charset val="2"/>
      </rPr>
      <t>a</t>
    </r>
    <r>
      <rPr>
        <b/>
        <sz val="11"/>
        <color theme="1"/>
        <rFont val="Calibri"/>
        <family val="2"/>
        <scheme val="minor"/>
      </rPr>
      <t>NKG2D</t>
    </r>
  </si>
  <si>
    <r>
      <t>Tumor+DOTs+</t>
    </r>
    <r>
      <rPr>
        <b/>
        <sz val="11"/>
        <color theme="1"/>
        <rFont val="Symbol"/>
        <family val="1"/>
        <charset val="2"/>
      </rPr>
      <t>a</t>
    </r>
    <r>
      <rPr>
        <b/>
        <sz val="11"/>
        <color theme="1"/>
        <rFont val="Calibri"/>
        <family val="2"/>
        <scheme val="minor"/>
      </rPr>
      <t>NKG2D+</t>
    </r>
    <r>
      <rPr>
        <b/>
        <sz val="11"/>
        <color theme="1"/>
        <rFont val="Symbol"/>
        <family val="1"/>
        <charset val="2"/>
      </rPr>
      <t>a</t>
    </r>
    <r>
      <rPr>
        <b/>
        <sz val="11"/>
        <color theme="1"/>
        <rFont val="Calibri"/>
        <family val="2"/>
        <scheme val="minor"/>
      </rPr>
      <t>DNAM-1</t>
    </r>
  </si>
  <si>
    <t>Tumor+CRSPR-ctrl DOTs</t>
  </si>
  <si>
    <t>MICA/B</t>
  </si>
  <si>
    <t>ULBP2/5/6</t>
  </si>
  <si>
    <t>B7H6</t>
  </si>
  <si>
    <t>PVR</t>
  </si>
  <si>
    <t>Nectin-2</t>
  </si>
  <si>
    <t>ATRA</t>
  </si>
  <si>
    <t>Bortezomib</t>
  </si>
  <si>
    <t>Butyrate</t>
  </si>
  <si>
    <t>VA</t>
  </si>
  <si>
    <t>Tumor+Butyrate</t>
  </si>
  <si>
    <t>Tumor+DOTS</t>
  </si>
  <si>
    <t>Tumor+DOTs+Butyrate</t>
  </si>
  <si>
    <t>Figure 4B</t>
  </si>
  <si>
    <t>Patient #851</t>
  </si>
  <si>
    <t>Patient #508</t>
  </si>
  <si>
    <t>Patient #089</t>
  </si>
  <si>
    <t>Figure 4C</t>
  </si>
  <si>
    <t>Patient #199</t>
  </si>
  <si>
    <t>Patient #786</t>
  </si>
  <si>
    <t>Patient #506</t>
  </si>
  <si>
    <t>0 mM</t>
  </si>
  <si>
    <t>1mM</t>
  </si>
  <si>
    <t>5mM</t>
  </si>
  <si>
    <t>Donor AN</t>
  </si>
  <si>
    <t>Donor BH</t>
  </si>
  <si>
    <t>Donor BL</t>
  </si>
  <si>
    <t>Figure 4E</t>
  </si>
  <si>
    <t>Figure 4D</t>
  </si>
  <si>
    <r>
      <t>% of alive v</t>
    </r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Calibri"/>
        <family val="2"/>
        <scheme val="minor"/>
      </rPr>
      <t>1 cells</t>
    </r>
  </si>
  <si>
    <t>Figure 4F</t>
  </si>
  <si>
    <r>
      <t>% of v</t>
    </r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Calibri"/>
        <family val="2"/>
        <scheme val="minor"/>
      </rPr>
      <t>1 cells</t>
    </r>
  </si>
  <si>
    <r>
      <t>Tumor+DOTs+</t>
    </r>
    <r>
      <rPr>
        <b/>
        <sz val="11"/>
        <color theme="1"/>
        <rFont val="Symbol"/>
        <family val="1"/>
        <charset val="2"/>
      </rPr>
      <t>a</t>
    </r>
    <r>
      <rPr>
        <b/>
        <sz val="11"/>
        <color theme="1"/>
        <rFont val="Calibri"/>
        <family val="2"/>
        <scheme val="minor"/>
      </rPr>
      <t>-NKG2D</t>
    </r>
  </si>
  <si>
    <r>
      <t>Tumor+DOTs+Butyrate+</t>
    </r>
    <r>
      <rPr>
        <b/>
        <sz val="11"/>
        <color theme="1"/>
        <rFont val="Symbol"/>
        <family val="1"/>
        <charset val="2"/>
      </rPr>
      <t>a</t>
    </r>
    <r>
      <rPr>
        <b/>
        <sz val="11"/>
        <color theme="1"/>
        <rFont val="Calibri"/>
        <family val="2"/>
        <scheme val="minor"/>
      </rPr>
      <t>-NKG2D</t>
    </r>
  </si>
  <si>
    <t>% of Tumor cell death</t>
  </si>
  <si>
    <t>Figure 4G</t>
  </si>
  <si>
    <t>DOTs</t>
  </si>
  <si>
    <t>DOTs+Butyrate</t>
  </si>
  <si>
    <r>
      <t>% of CD69 in v</t>
    </r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Calibri"/>
        <family val="2"/>
        <scheme val="minor"/>
      </rPr>
      <t>1 cells</t>
    </r>
  </si>
  <si>
    <t>DOT</t>
  </si>
  <si>
    <t>DOT+Butyrate</t>
  </si>
  <si>
    <t>Tumor Signal (Photons/s)</t>
  </si>
  <si>
    <t>Days post-tumor injection</t>
  </si>
  <si>
    <r>
      <t>PD1</t>
    </r>
    <r>
      <rPr>
        <b/>
        <vertAlign val="superscript"/>
        <sz val="11"/>
        <color theme="1"/>
        <rFont val="Calibri"/>
        <family val="2"/>
        <scheme val="minor"/>
      </rPr>
      <t>-</t>
    </r>
    <r>
      <rPr>
        <b/>
        <sz val="11"/>
        <color theme="1"/>
        <rFont val="Calibri"/>
        <family val="2"/>
        <scheme val="minor"/>
      </rPr>
      <t>TIGIT</t>
    </r>
    <r>
      <rPr>
        <b/>
        <vertAlign val="superscript"/>
        <sz val="11"/>
        <color theme="1"/>
        <rFont val="Calibri"/>
        <family val="2"/>
        <scheme val="minor"/>
      </rPr>
      <t>-</t>
    </r>
  </si>
  <si>
    <r>
      <t>PD1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>TIGIT</t>
    </r>
    <r>
      <rPr>
        <b/>
        <vertAlign val="superscript"/>
        <sz val="11"/>
        <color theme="1"/>
        <rFont val="Calibri"/>
        <family val="2"/>
        <scheme val="minor"/>
      </rPr>
      <t>+</t>
    </r>
  </si>
  <si>
    <t>Figure 5A</t>
  </si>
  <si>
    <t>Medium</t>
  </si>
  <si>
    <t>Medium+DOTs</t>
  </si>
  <si>
    <r>
      <t>Medium+DOTs+</t>
    </r>
    <r>
      <rPr>
        <b/>
        <sz val="11"/>
        <color theme="1"/>
        <rFont val="Symbol"/>
        <family val="1"/>
        <charset val="2"/>
      </rPr>
      <t>a</t>
    </r>
    <r>
      <rPr>
        <b/>
        <sz val="11"/>
        <color theme="1"/>
        <rFont val="Calibri"/>
        <family val="2"/>
        <scheme val="minor"/>
      </rPr>
      <t>-IFN</t>
    </r>
    <r>
      <rPr>
        <b/>
        <sz val="11"/>
        <color theme="1"/>
        <rFont val="Symbol"/>
        <family val="1"/>
        <charset val="2"/>
      </rPr>
      <t>g</t>
    </r>
  </si>
  <si>
    <r>
      <t>Medium+rIFN</t>
    </r>
    <r>
      <rPr>
        <b/>
        <sz val="11"/>
        <color theme="1"/>
        <rFont val="Symbol"/>
        <family val="1"/>
        <charset val="2"/>
      </rPr>
      <t>g</t>
    </r>
  </si>
  <si>
    <t>% of Alive cells</t>
  </si>
  <si>
    <t>PD-L1 (SW620 cells)</t>
  </si>
  <si>
    <r>
      <t>rIFN</t>
    </r>
    <r>
      <rPr>
        <b/>
        <sz val="11"/>
        <color theme="1"/>
        <rFont val="Symbol"/>
        <family val="1"/>
        <charset val="2"/>
      </rPr>
      <t>g</t>
    </r>
  </si>
  <si>
    <r>
      <t>PD-L1</t>
    </r>
    <r>
      <rPr>
        <b/>
        <vertAlign val="superscript"/>
        <sz val="11"/>
        <color theme="1"/>
        <rFont val="Calibri"/>
        <family val="2"/>
        <scheme val="minor"/>
      </rPr>
      <t>neg</t>
    </r>
  </si>
  <si>
    <r>
      <t>PD-L1</t>
    </r>
    <r>
      <rPr>
        <b/>
        <vertAlign val="superscript"/>
        <sz val="11"/>
        <color theme="1"/>
        <rFont val="Calibri"/>
        <family val="2"/>
        <scheme val="minor"/>
      </rPr>
      <t>+</t>
    </r>
  </si>
  <si>
    <t>PVR gMFI</t>
  </si>
  <si>
    <t>Figure 5D</t>
  </si>
  <si>
    <t>PD-L1</t>
  </si>
  <si>
    <t>PVR+PD-L1</t>
  </si>
  <si>
    <r>
      <t>PVR+</t>
    </r>
    <r>
      <rPr>
        <b/>
        <sz val="11"/>
        <color theme="1"/>
        <rFont val="Symbol"/>
        <family val="1"/>
        <charset val="2"/>
      </rPr>
      <t>a</t>
    </r>
    <r>
      <rPr>
        <b/>
        <sz val="11"/>
        <color theme="1"/>
        <rFont val="Calibri"/>
        <family val="2"/>
        <scheme val="minor"/>
      </rPr>
      <t>DNAM1+</t>
    </r>
    <r>
      <rPr>
        <b/>
        <sz val="11"/>
        <color theme="1"/>
        <rFont val="Symbol"/>
        <family val="1"/>
        <charset val="2"/>
      </rPr>
      <t>a</t>
    </r>
    <r>
      <rPr>
        <b/>
        <sz val="11"/>
        <color theme="1"/>
        <rFont val="Calibri"/>
        <family val="2"/>
        <scheme val="minor"/>
      </rPr>
      <t>CD96</t>
    </r>
  </si>
  <si>
    <r>
      <t>PVR+PD-L1+</t>
    </r>
    <r>
      <rPr>
        <b/>
        <sz val="11"/>
        <color theme="1"/>
        <rFont val="Symbol"/>
        <family val="1"/>
        <charset val="2"/>
      </rPr>
      <t>a</t>
    </r>
    <r>
      <rPr>
        <b/>
        <sz val="11"/>
        <color theme="1"/>
        <rFont val="Calibri"/>
        <family val="2"/>
        <scheme val="minor"/>
      </rPr>
      <t>DNAM1+</t>
    </r>
    <r>
      <rPr>
        <b/>
        <sz val="11"/>
        <color theme="1"/>
        <rFont val="Symbol"/>
        <family val="1"/>
        <charset val="2"/>
      </rPr>
      <t>a</t>
    </r>
    <r>
      <rPr>
        <b/>
        <sz val="11"/>
        <color theme="1"/>
        <rFont val="Calibri"/>
        <family val="2"/>
        <scheme val="minor"/>
      </rPr>
      <t>CD96</t>
    </r>
  </si>
  <si>
    <t>Figure 5E</t>
  </si>
  <si>
    <r>
      <rPr>
        <b/>
        <sz val="11"/>
        <color theme="1"/>
        <rFont val="Symbol"/>
        <family val="1"/>
        <charset val="2"/>
      </rPr>
      <t>a</t>
    </r>
    <r>
      <rPr>
        <b/>
        <sz val="11"/>
        <color theme="1"/>
        <rFont val="Calibri"/>
        <family val="2"/>
        <scheme val="minor"/>
      </rPr>
      <t>-TIGIT</t>
    </r>
  </si>
  <si>
    <t>% Increase in Targeted cells</t>
  </si>
  <si>
    <r>
      <rPr>
        <b/>
        <sz val="11"/>
        <color theme="1"/>
        <rFont val="Symbol"/>
        <family val="1"/>
        <charset val="2"/>
      </rPr>
      <t>a</t>
    </r>
    <r>
      <rPr>
        <b/>
        <sz val="11"/>
        <color theme="1"/>
        <rFont val="Calibri"/>
        <family val="2"/>
        <scheme val="minor"/>
      </rPr>
      <t>-PD-1</t>
    </r>
  </si>
  <si>
    <r>
      <rPr>
        <b/>
        <sz val="11"/>
        <color theme="1"/>
        <rFont val="Symbol"/>
        <family val="1"/>
        <charset val="2"/>
      </rPr>
      <t>a</t>
    </r>
    <r>
      <rPr>
        <b/>
        <sz val="11"/>
        <color theme="1"/>
        <rFont val="Calibri"/>
        <family val="2"/>
        <scheme val="minor"/>
      </rPr>
      <t>-PD-1+</t>
    </r>
    <r>
      <rPr>
        <b/>
        <sz val="11"/>
        <color theme="1"/>
        <rFont val="Symbol"/>
        <family val="1"/>
        <charset val="2"/>
      </rPr>
      <t>a</t>
    </r>
    <r>
      <rPr>
        <b/>
        <sz val="11"/>
        <color theme="1"/>
        <rFont val="Calibri"/>
        <family val="2"/>
        <scheme val="minor"/>
      </rPr>
      <t>-TIGIT</t>
    </r>
  </si>
  <si>
    <t>Figure 5F</t>
  </si>
  <si>
    <t>Biopsy 101</t>
  </si>
  <si>
    <t>Biopsy 089</t>
  </si>
  <si>
    <t>Biopsy 035</t>
  </si>
  <si>
    <t>Figure 5G</t>
  </si>
  <si>
    <t>% Increase in Targeted Cells</t>
  </si>
  <si>
    <t>Isotype</t>
  </si>
  <si>
    <t>Figure 5J</t>
  </si>
  <si>
    <r>
      <t>TNF-</t>
    </r>
    <r>
      <rPr>
        <b/>
        <sz val="11"/>
        <color theme="1"/>
        <rFont val="Symbol"/>
        <family val="1"/>
        <charset val="2"/>
      </rPr>
      <t>a</t>
    </r>
  </si>
  <si>
    <r>
      <rPr>
        <b/>
        <sz val="11"/>
        <color theme="1"/>
        <rFont val="Symbol"/>
        <family val="1"/>
        <charset val="2"/>
      </rPr>
      <t>a</t>
    </r>
    <r>
      <rPr>
        <b/>
        <sz val="11"/>
        <color theme="1"/>
        <rFont val="Calibri"/>
        <family val="2"/>
        <scheme val="minor"/>
      </rPr>
      <t>-TIGIT+</t>
    </r>
    <r>
      <rPr>
        <b/>
        <sz val="11"/>
        <color theme="1"/>
        <rFont val="Symbol"/>
        <family val="1"/>
        <charset val="2"/>
      </rPr>
      <t>a</t>
    </r>
    <r>
      <rPr>
        <b/>
        <sz val="11"/>
        <color theme="1"/>
        <rFont val="Calibri"/>
        <family val="2"/>
        <scheme val="minor"/>
      </rPr>
      <t>-PD-1</t>
    </r>
  </si>
  <si>
    <t>Figure 5K</t>
  </si>
  <si>
    <t>Healthy Blood</t>
  </si>
  <si>
    <t>CRC Blood</t>
  </si>
  <si>
    <t>CRC Tumor</t>
  </si>
  <si>
    <r>
      <t>NKG2D</t>
    </r>
    <r>
      <rPr>
        <b/>
        <sz val="11"/>
        <color theme="1"/>
        <rFont val="Symbol"/>
        <family val="1"/>
        <charset val="2"/>
      </rPr>
      <t>+</t>
    </r>
    <r>
      <rPr>
        <b/>
        <sz val="11"/>
        <color theme="1"/>
        <rFont val="Calibri"/>
        <family val="2"/>
        <scheme val="minor"/>
      </rPr>
      <t>DNAM-1</t>
    </r>
    <r>
      <rPr>
        <b/>
        <sz val="11"/>
        <color theme="1"/>
        <rFont val="Symbol"/>
        <family val="1"/>
        <charset val="2"/>
      </rPr>
      <t>+</t>
    </r>
  </si>
  <si>
    <t>Figure 6D</t>
  </si>
  <si>
    <t>DOT:DLD1</t>
  </si>
  <si>
    <t>DOT:HCT-116</t>
  </si>
  <si>
    <t>DOT:SW620</t>
  </si>
  <si>
    <t>DOT:COLO320DM</t>
  </si>
  <si>
    <t>DOT:DOT</t>
  </si>
  <si>
    <t>Phalloidin (MFI within Synapse)</t>
  </si>
  <si>
    <t>Extended Figure 2B</t>
  </si>
  <si>
    <t>Nectin2</t>
  </si>
  <si>
    <t>NCR3LG1</t>
  </si>
  <si>
    <t>Extended Figure 4A</t>
  </si>
  <si>
    <t>MFI</t>
  </si>
  <si>
    <r>
      <t>Tumor+DOTs+</t>
    </r>
    <r>
      <rPr>
        <b/>
        <sz val="11"/>
        <color theme="1"/>
        <rFont val="Symbol"/>
        <family val="1"/>
        <charset val="2"/>
      </rPr>
      <t>a</t>
    </r>
    <r>
      <rPr>
        <b/>
        <sz val="11"/>
        <color theme="1"/>
        <rFont val="Calibri"/>
        <family val="2"/>
        <scheme val="minor"/>
      </rPr>
      <t>NKp30</t>
    </r>
  </si>
  <si>
    <t>NKp30 Blockade</t>
  </si>
  <si>
    <t>TCR Blockade</t>
  </si>
  <si>
    <r>
      <t>Tumor+DOTs+</t>
    </r>
    <r>
      <rPr>
        <b/>
        <sz val="11"/>
        <color theme="1"/>
        <rFont val="Symbol"/>
        <family val="1"/>
        <charset val="2"/>
      </rPr>
      <t>a</t>
    </r>
    <r>
      <rPr>
        <b/>
        <sz val="11"/>
        <color theme="1"/>
        <rFont val="Calibri"/>
        <family val="2"/>
        <scheme val="minor"/>
      </rPr>
      <t>TCR</t>
    </r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Calibri"/>
        <family val="2"/>
        <scheme val="minor"/>
      </rPr>
      <t>1 block</t>
    </r>
  </si>
  <si>
    <r>
      <t>Tumor+DOTs+</t>
    </r>
    <r>
      <rPr>
        <b/>
        <sz val="11"/>
        <color theme="1"/>
        <rFont val="Symbol"/>
        <family val="1"/>
        <charset val="2"/>
      </rPr>
      <t>a</t>
    </r>
    <r>
      <rPr>
        <b/>
        <sz val="11"/>
        <color theme="1"/>
        <rFont val="Calibri"/>
        <family val="2"/>
        <scheme val="minor"/>
      </rPr>
      <t>TCR</t>
    </r>
    <r>
      <rPr>
        <b/>
        <sz val="11"/>
        <color theme="1"/>
        <rFont val="Symbol"/>
        <family val="1"/>
        <charset val="2"/>
      </rPr>
      <t>gd</t>
    </r>
    <r>
      <rPr>
        <b/>
        <sz val="11"/>
        <color theme="1"/>
        <rFont val="Calibri"/>
        <family val="2"/>
        <scheme val="minor"/>
      </rPr>
      <t xml:space="preserve"> block</t>
    </r>
  </si>
  <si>
    <t>Pre-treated with Butyrate</t>
  </si>
  <si>
    <t>3h After removal of Butyrate</t>
  </si>
  <si>
    <t>Maintained Butyrate</t>
  </si>
  <si>
    <t>Extended Figure 5A</t>
  </si>
  <si>
    <t>Extended Figure 5B</t>
  </si>
  <si>
    <t>DNAM1</t>
  </si>
  <si>
    <t>LAG3</t>
  </si>
  <si>
    <t>PD1</t>
  </si>
  <si>
    <t>TIM3</t>
  </si>
  <si>
    <t>% of cells</t>
  </si>
  <si>
    <t>Butyrate (1mM)</t>
  </si>
  <si>
    <t>DOTs+SW620</t>
  </si>
  <si>
    <t>DOTs+SW620 pre-treated with NaB</t>
  </si>
  <si>
    <t>Donor E31TLON</t>
  </si>
  <si>
    <t>Days</t>
  </si>
  <si>
    <t>% of Initial Weight</t>
  </si>
  <si>
    <t>% of Alive cells (hCD45)</t>
  </si>
  <si>
    <t>Number of hCD45 cells/mg</t>
  </si>
  <si>
    <t>Fold Change of Positive Cells</t>
  </si>
  <si>
    <t>Extended Figure 6A</t>
  </si>
  <si>
    <t>ULBP-1</t>
  </si>
  <si>
    <t>Extended Figure 6B</t>
  </si>
  <si>
    <t>gMFI</t>
  </si>
  <si>
    <t>KLRG-1</t>
  </si>
  <si>
    <t>NKG2A</t>
  </si>
  <si>
    <t>CD94</t>
  </si>
  <si>
    <t>CTLA-4</t>
  </si>
  <si>
    <t>CD158</t>
  </si>
  <si>
    <t>NKp30</t>
  </si>
  <si>
    <t>NKp44</t>
  </si>
  <si>
    <t>NKp46</t>
  </si>
  <si>
    <t>Extended Figure 7B</t>
  </si>
  <si>
    <t>PD-1+TIGIT+TIM3+</t>
  </si>
  <si>
    <t>PD-1+TIGIT+</t>
  </si>
  <si>
    <t>Extended Figure 7A</t>
  </si>
  <si>
    <r>
      <t>PD-1</t>
    </r>
    <r>
      <rPr>
        <vertAlign val="superscript"/>
        <sz val="10"/>
        <rFont val="Arial"/>
        <family val="2"/>
      </rPr>
      <t>-</t>
    </r>
    <r>
      <rPr>
        <sz val="10"/>
        <rFont val="Arial"/>
        <family val="2"/>
      </rPr>
      <t>TIGIT</t>
    </r>
    <r>
      <rPr>
        <vertAlign val="superscript"/>
        <sz val="10"/>
        <rFont val="Arial"/>
        <family val="2"/>
      </rPr>
      <t>-</t>
    </r>
  </si>
  <si>
    <r>
      <t>PD-1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TIGIT</t>
    </r>
    <r>
      <rPr>
        <vertAlign val="superscript"/>
        <sz val="10"/>
        <rFont val="Arial"/>
        <family val="2"/>
      </rPr>
      <t>+</t>
    </r>
  </si>
  <si>
    <t>TIM3 (Tumor)</t>
  </si>
  <si>
    <t>Butyrate Treatment</t>
  </si>
  <si>
    <t>Acetic</t>
  </si>
  <si>
    <t>Propanoic</t>
  </si>
  <si>
    <t>Butyric</t>
  </si>
  <si>
    <t>Pentanoic</t>
  </si>
  <si>
    <t>2-Methylpropanoic</t>
  </si>
  <si>
    <t>3-Methylbutanoic</t>
  </si>
  <si>
    <t>4-Methylpentanoic</t>
  </si>
  <si>
    <t>Hexanoic</t>
  </si>
  <si>
    <t>Heptanoic</t>
  </si>
  <si>
    <t>SCFA in cecal content</t>
  </si>
  <si>
    <t>MMR-d/MSI</t>
  </si>
  <si>
    <t>MMR-p/MSS</t>
  </si>
  <si>
    <t>Figure 2A</t>
  </si>
  <si>
    <t>Figure3C</t>
  </si>
  <si>
    <t>Figure5B</t>
  </si>
  <si>
    <t>Figure 6A</t>
  </si>
  <si>
    <t>Figure 6B</t>
  </si>
  <si>
    <t>Figure 6C</t>
  </si>
  <si>
    <t>Figure 6E</t>
  </si>
  <si>
    <t>Figure 7A</t>
  </si>
  <si>
    <t>Figure 7B</t>
  </si>
  <si>
    <t>Figure 7D</t>
  </si>
  <si>
    <t>Figure 7E</t>
  </si>
  <si>
    <t>Figure 7F</t>
  </si>
  <si>
    <t>Figure 8D</t>
  </si>
  <si>
    <t>Granzyme</t>
  </si>
  <si>
    <t>Extended Figure 8A</t>
  </si>
  <si>
    <t>Extended Figure 8B</t>
  </si>
  <si>
    <t>Extended Figure 8D</t>
  </si>
  <si>
    <t>Extended Figure 8E</t>
  </si>
  <si>
    <t>Extended Figure 9A</t>
  </si>
  <si>
    <t>Extended Figure 9B</t>
  </si>
  <si>
    <t>Extended Figure9C</t>
  </si>
  <si>
    <t>Extended Figure 10A</t>
  </si>
  <si>
    <t>Extended Figure 10B</t>
  </si>
  <si>
    <r>
      <t>Tumor+KLRG1</t>
    </r>
    <r>
      <rPr>
        <b/>
        <vertAlign val="superscript"/>
        <sz val="11"/>
        <color theme="1"/>
        <rFont val="Calibri"/>
        <family val="2"/>
        <scheme val="minor"/>
      </rPr>
      <t>-/-</t>
    </r>
    <r>
      <rPr>
        <b/>
        <sz val="11"/>
        <color theme="1"/>
        <rFont val="Calibri"/>
        <family val="2"/>
        <scheme val="minor"/>
      </rPr>
      <t xml:space="preserve"> DOTs</t>
    </r>
  </si>
  <si>
    <t>Experiment 1, technical replicates</t>
  </si>
  <si>
    <t>Experiment 2, technical replicates</t>
  </si>
  <si>
    <t>average (represented)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</si>
</sst>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0.000000"/>
    <numFmt numFmtId="167" formatCode="0.00000"/>
    <numFmt numFmtId="168" formatCode="0.0000"/>
    <numFmt numFmtId="169" formatCode="#,##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1"/>
      <color theme="1"/>
      <name val="Symbol"/>
      <family val="1"/>
      <charset val="2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2" fontId="0" fillId="0" borderId="5" xfId="0" applyNumberFormat="1" applyBorder="1"/>
    <xf numFmtId="2" fontId="0" fillId="0" borderId="0" xfId="0" applyNumberFormat="1"/>
    <xf numFmtId="2" fontId="0" fillId="0" borderId="7" xfId="0" applyNumberFormat="1" applyBorder="1"/>
    <xf numFmtId="2" fontId="0" fillId="0" borderId="8" xfId="0" applyNumberFormat="1" applyBorder="1"/>
    <xf numFmtId="2" fontId="0" fillId="0" borderId="9" xfId="0" applyNumberFormat="1" applyBorder="1"/>
    <xf numFmtId="0" fontId="0" fillId="0" borderId="6" xfId="0" applyBorder="1"/>
    <xf numFmtId="0" fontId="0" fillId="0" borderId="9" xfId="0" applyBorder="1"/>
    <xf numFmtId="0" fontId="1" fillId="0" borderId="10" xfId="0" applyFont="1" applyBorder="1"/>
    <xf numFmtId="2" fontId="0" fillId="0" borderId="10" xfId="0" applyNumberFormat="1" applyBorder="1"/>
    <xf numFmtId="2" fontId="0" fillId="0" borderId="11" xfId="0" applyNumberFormat="1" applyBorder="1"/>
    <xf numFmtId="2" fontId="0" fillId="0" borderId="12" xfId="0" applyNumberFormat="1" applyBorder="1"/>
    <xf numFmtId="0" fontId="0" fillId="0" borderId="12" xfId="0" applyBorder="1"/>
    <xf numFmtId="0" fontId="1" fillId="0" borderId="7" xfId="0" applyFont="1" applyBorder="1"/>
    <xf numFmtId="0" fontId="1" fillId="0" borderId="1" xfId="0" applyFont="1" applyBorder="1"/>
    <xf numFmtId="0" fontId="1" fillId="0" borderId="15" xfId="0" applyFont="1" applyBorder="1"/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0" borderId="8" xfId="0" applyBorder="1"/>
    <xf numFmtId="0" fontId="1" fillId="0" borderId="0" xfId="0" applyFont="1"/>
    <xf numFmtId="165" fontId="0" fillId="0" borderId="11" xfId="0" applyNumberFormat="1" applyBorder="1"/>
    <xf numFmtId="165" fontId="0" fillId="0" borderId="12" xfId="0" applyNumberFormat="1" applyBorder="1"/>
    <xf numFmtId="165" fontId="0" fillId="0" borderId="8" xfId="0" applyNumberFormat="1" applyBorder="1"/>
    <xf numFmtId="165" fontId="0" fillId="0" borderId="9" xfId="0" applyNumberFormat="1" applyBorder="1"/>
    <xf numFmtId="164" fontId="0" fillId="0" borderId="11" xfId="0" applyNumberFormat="1" applyBorder="1"/>
    <xf numFmtId="164" fontId="0" fillId="0" borderId="12" xfId="0" applyNumberFormat="1" applyBorder="1"/>
    <xf numFmtId="164" fontId="0" fillId="0" borderId="8" xfId="0" applyNumberFormat="1" applyBorder="1"/>
    <xf numFmtId="164" fontId="0" fillId="0" borderId="9" xfId="0" applyNumberFormat="1" applyBorder="1"/>
    <xf numFmtId="11" fontId="0" fillId="0" borderId="7" xfId="0" applyNumberFormat="1" applyBorder="1"/>
    <xf numFmtId="11" fontId="0" fillId="0" borderId="8" xfId="0" applyNumberFormat="1" applyBorder="1"/>
    <xf numFmtId="11" fontId="0" fillId="0" borderId="9" xfId="0" applyNumberFormat="1" applyBorder="1"/>
    <xf numFmtId="11" fontId="0" fillId="0" borderId="10" xfId="0" applyNumberFormat="1" applyBorder="1"/>
    <xf numFmtId="11" fontId="0" fillId="0" borderId="11" xfId="0" applyNumberFormat="1" applyBorder="1"/>
    <xf numFmtId="11" fontId="0" fillId="0" borderId="12" xfId="0" applyNumberFormat="1" applyBorder="1"/>
    <xf numFmtId="0" fontId="1" fillId="0" borderId="11" xfId="0" applyFont="1" applyBorder="1"/>
    <xf numFmtId="0" fontId="1" fillId="0" borderId="12" xfId="0" applyFont="1" applyBorder="1"/>
    <xf numFmtId="0" fontId="1" fillId="0" borderId="11" xfId="0" applyFont="1" applyBorder="1" applyAlignment="1">
      <alignment horizontal="center"/>
    </xf>
    <xf numFmtId="0" fontId="1" fillId="0" borderId="2" xfId="0" applyFont="1" applyBorder="1"/>
    <xf numFmtId="0" fontId="1" fillId="0" borderId="5" xfId="0" applyFont="1" applyBorder="1"/>
    <xf numFmtId="2" fontId="0" fillId="0" borderId="2" xfId="0" applyNumberFormat="1" applyBorder="1"/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2" fontId="0" fillId="0" borderId="13" xfId="0" applyNumberFormat="1" applyBorder="1"/>
    <xf numFmtId="2" fontId="0" fillId="0" borderId="14" xfId="0" applyNumberFormat="1" applyBorder="1"/>
    <xf numFmtId="2" fontId="0" fillId="0" borderId="15" xfId="0" applyNumberFormat="1" applyBorder="1"/>
    <xf numFmtId="166" fontId="0" fillId="0" borderId="5" xfId="0" applyNumberFormat="1" applyBorder="1"/>
    <xf numFmtId="166" fontId="0" fillId="0" borderId="6" xfId="0" applyNumberFormat="1" applyBorder="1"/>
    <xf numFmtId="0" fontId="0" fillId="0" borderId="5" xfId="0" applyBorder="1"/>
    <xf numFmtId="0" fontId="0" fillId="0" borderId="7" xfId="0" applyBorder="1"/>
    <xf numFmtId="166" fontId="0" fillId="0" borderId="0" xfId="0" applyNumberFormat="1" applyAlignment="1">
      <alignment horizontal="right"/>
    </xf>
    <xf numFmtId="166" fontId="0" fillId="0" borderId="0" xfId="0" applyNumberFormat="1"/>
    <xf numFmtId="166" fontId="0" fillId="0" borderId="6" xfId="0" applyNumberFormat="1" applyBorder="1" applyAlignment="1">
      <alignment horizontal="right"/>
    </xf>
    <xf numFmtId="166" fontId="0" fillId="0" borderId="8" xfId="0" applyNumberFormat="1" applyBorder="1"/>
    <xf numFmtId="0" fontId="1" fillId="0" borderId="12" xfId="0" applyFont="1" applyBorder="1" applyAlignment="1">
      <alignment horizontal="center"/>
    </xf>
    <xf numFmtId="167" fontId="0" fillId="0" borderId="6" xfId="0" applyNumberFormat="1" applyBorder="1"/>
    <xf numFmtId="2" fontId="0" fillId="0" borderId="6" xfId="0" applyNumberFormat="1" applyBorder="1"/>
    <xf numFmtId="0" fontId="1" fillId="0" borderId="1" xfId="0" applyFont="1" applyBorder="1" applyAlignment="1">
      <alignment horizontal="center"/>
    </xf>
    <xf numFmtId="168" fontId="0" fillId="0" borderId="6" xfId="0" applyNumberFormat="1" applyBorder="1"/>
    <xf numFmtId="168" fontId="0" fillId="0" borderId="9" xfId="0" applyNumberFormat="1" applyBorder="1"/>
    <xf numFmtId="168" fontId="0" fillId="0" borderId="9" xfId="0" applyNumberFormat="1" applyBorder="1" applyAlignment="1">
      <alignment horizontal="right"/>
    </xf>
    <xf numFmtId="168" fontId="0" fillId="0" borderId="14" xfId="0" applyNumberFormat="1" applyBorder="1"/>
    <xf numFmtId="168" fontId="0" fillId="0" borderId="15" xfId="0" applyNumberFormat="1" applyBorder="1"/>
    <xf numFmtId="166" fontId="0" fillId="0" borderId="9" xfId="0" applyNumberFormat="1" applyBorder="1"/>
    <xf numFmtId="0" fontId="1" fillId="0" borderId="13" xfId="0" applyFont="1" applyBorder="1"/>
    <xf numFmtId="0" fontId="1" fillId="0" borderId="14" xfId="0" applyFont="1" applyBorder="1"/>
    <xf numFmtId="2" fontId="0" fillId="0" borderId="4" xfId="0" applyNumberFormat="1" applyBorder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0" fontId="1" fillId="0" borderId="9" xfId="0" applyFont="1" applyBorder="1"/>
    <xf numFmtId="0" fontId="1" fillId="0" borderId="0" xfId="0" applyFont="1" applyAlignment="1">
      <alignment horizontal="center" vertical="center"/>
    </xf>
    <xf numFmtId="2" fontId="0" fillId="0" borderId="3" xfId="0" applyNumberFormat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0" xfId="0" applyBorder="1"/>
    <xf numFmtId="164" fontId="0" fillId="0" borderId="4" xfId="0" applyNumberFormat="1" applyBorder="1"/>
    <xf numFmtId="164" fontId="0" fillId="0" borderId="6" xfId="0" applyNumberFormat="1" applyBorder="1"/>
    <xf numFmtId="0" fontId="1" fillId="0" borderId="14" xfId="0" applyFont="1" applyBorder="1" applyAlignment="1">
      <alignment horizontal="center"/>
    </xf>
    <xf numFmtId="0" fontId="0" fillId="0" borderId="4" xfId="0" applyBorder="1"/>
    <xf numFmtId="165" fontId="0" fillId="0" borderId="4" xfId="0" applyNumberFormat="1" applyBorder="1"/>
    <xf numFmtId="165" fontId="0" fillId="0" borderId="6" xfId="0" applyNumberFormat="1" applyBorder="1"/>
    <xf numFmtId="168" fontId="0" fillId="0" borderId="4" xfId="0" applyNumberFormat="1" applyBorder="1"/>
    <xf numFmtId="168" fontId="0" fillId="0" borderId="13" xfId="0" applyNumberFormat="1" applyBorder="1"/>
    <xf numFmtId="2" fontId="0" fillId="0" borderId="13" xfId="0" applyNumberFormat="1" applyBorder="1" applyAlignment="1">
      <alignment horizontal="right"/>
    </xf>
    <xf numFmtId="2" fontId="0" fillId="0" borderId="14" xfId="0" applyNumberFormat="1" applyBorder="1" applyAlignment="1">
      <alignment horizontal="right"/>
    </xf>
    <xf numFmtId="2" fontId="0" fillId="0" borderId="15" xfId="0" applyNumberFormat="1" applyBorder="1" applyAlignment="1">
      <alignment horizontal="right"/>
    </xf>
    <xf numFmtId="0" fontId="1" fillId="0" borderId="0" xfId="0" applyFont="1" applyAlignment="1">
      <alignment vertical="center" wrapText="1"/>
    </xf>
    <xf numFmtId="0" fontId="0" fillId="0" borderId="1" xfId="0" applyBorder="1"/>
    <xf numFmtId="166" fontId="0" fillId="0" borderId="14" xfId="0" applyNumberFormat="1" applyBorder="1"/>
    <xf numFmtId="166" fontId="0" fillId="0" borderId="15" xfId="0" applyNumberFormat="1" applyBorder="1"/>
    <xf numFmtId="2" fontId="0" fillId="0" borderId="6" xfId="0" applyNumberFormat="1" applyBorder="1" applyAlignment="1">
      <alignment horizontal="right"/>
    </xf>
    <xf numFmtId="2" fontId="0" fillId="0" borderId="9" xfId="0" applyNumberFormat="1" applyBorder="1" applyAlignment="1">
      <alignment horizontal="right"/>
    </xf>
    <xf numFmtId="169" fontId="0" fillId="0" borderId="2" xfId="0" applyNumberFormat="1" applyBorder="1"/>
    <xf numFmtId="169" fontId="0" fillId="0" borderId="3" xfId="0" applyNumberFormat="1" applyBorder="1"/>
    <xf numFmtId="169" fontId="0" fillId="0" borderId="4" xfId="0" applyNumberFormat="1" applyBorder="1"/>
    <xf numFmtId="169" fontId="0" fillId="0" borderId="5" xfId="0" applyNumberFormat="1" applyBorder="1"/>
    <xf numFmtId="169" fontId="0" fillId="0" borderId="0" xfId="0" applyNumberFormat="1"/>
    <xf numFmtId="169" fontId="0" fillId="0" borderId="6" xfId="0" applyNumberFormat="1" applyBorder="1"/>
    <xf numFmtId="169" fontId="0" fillId="0" borderId="7" xfId="0" applyNumberFormat="1" applyBorder="1"/>
    <xf numFmtId="169" fontId="0" fillId="0" borderId="8" xfId="0" applyNumberFormat="1" applyBorder="1"/>
    <xf numFmtId="169" fontId="0" fillId="0" borderId="9" xfId="0" applyNumberFormat="1" applyBorder="1"/>
    <xf numFmtId="0" fontId="1" fillId="0" borderId="7" xfId="0" applyFont="1" applyBorder="1" applyAlignment="1">
      <alignment wrapText="1"/>
    </xf>
    <xf numFmtId="1" fontId="1" fillId="0" borderId="13" xfId="0" applyNumberFormat="1" applyFont="1" applyBorder="1" applyAlignment="1">
      <alignment horizontal="center"/>
    </xf>
    <xf numFmtId="1" fontId="1" fillId="0" borderId="14" xfId="0" applyNumberFormat="1" applyFon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166" fontId="0" fillId="0" borderId="12" xfId="0" applyNumberFormat="1" applyBorder="1"/>
    <xf numFmtId="167" fontId="0" fillId="0" borderId="7" xfId="0" applyNumberFormat="1" applyBorder="1"/>
    <xf numFmtId="167" fontId="0" fillId="0" borderId="8" xfId="0" applyNumberFormat="1" applyBorder="1"/>
    <xf numFmtId="167" fontId="0" fillId="0" borderId="9" xfId="0" applyNumberFormat="1" applyBorder="1"/>
    <xf numFmtId="166" fontId="0" fillId="0" borderId="7" xfId="0" applyNumberFormat="1" applyBorder="1"/>
    <xf numFmtId="167" fontId="0" fillId="0" borderId="10" xfId="0" applyNumberFormat="1" applyBorder="1"/>
    <xf numFmtId="167" fontId="0" fillId="0" borderId="11" xfId="0" applyNumberFormat="1" applyBorder="1"/>
    <xf numFmtId="167" fontId="0" fillId="0" borderId="12" xfId="0" applyNumberFormat="1" applyBorder="1"/>
    <xf numFmtId="166" fontId="0" fillId="0" borderId="10" xfId="0" applyNumberFormat="1" applyBorder="1"/>
    <xf numFmtId="166" fontId="0" fillId="0" borderId="11" xfId="0" applyNumberFormat="1" applyBorder="1"/>
    <xf numFmtId="0" fontId="1" fillId="0" borderId="4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0" fillId="0" borderId="14" xfId="0" applyBorder="1"/>
    <xf numFmtId="0" fontId="0" fillId="0" borderId="15" xfId="0" applyBorder="1"/>
    <xf numFmtId="165" fontId="0" fillId="0" borderId="14" xfId="0" applyNumberFormat="1" applyBorder="1"/>
    <xf numFmtId="165" fontId="0" fillId="0" borderId="5" xfId="0" applyNumberFormat="1" applyBorder="1"/>
    <xf numFmtId="165" fontId="0" fillId="0" borderId="15" xfId="0" applyNumberFormat="1" applyBorder="1"/>
    <xf numFmtId="165" fontId="0" fillId="0" borderId="7" xfId="0" applyNumberFormat="1" applyBorder="1"/>
    <xf numFmtId="165" fontId="0" fillId="0" borderId="0" xfId="0" applyNumberFormat="1"/>
    <xf numFmtId="165" fontId="0" fillId="0" borderId="2" xfId="0" applyNumberFormat="1" applyBorder="1"/>
    <xf numFmtId="165" fontId="0" fillId="0" borderId="13" xfId="0" applyNumberFormat="1" applyBorder="1"/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0" xfId="0" applyFont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9" xfId="0" applyFont="1" applyBorder="1"/>
    <xf numFmtId="0" fontId="8" fillId="0" borderId="2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2" fontId="0" fillId="0" borderId="16" xfId="0" applyNumberFormat="1" applyBorder="1"/>
    <xf numFmtId="2" fontId="0" fillId="0" borderId="17" xfId="0" applyNumberFormat="1" applyBorder="1"/>
    <xf numFmtId="0" fontId="0" fillId="0" borderId="18" xfId="0" applyBorder="1"/>
    <xf numFmtId="2" fontId="0" fillId="0" borderId="19" xfId="0" applyNumberFormat="1" applyBorder="1"/>
    <xf numFmtId="2" fontId="0" fillId="0" borderId="20" xfId="0" applyNumberFormat="1" applyBorder="1"/>
    <xf numFmtId="2" fontId="0" fillId="0" borderId="21" xfId="0" applyNumberFormat="1" applyBorder="1"/>
    <xf numFmtId="2" fontId="0" fillId="0" borderId="22" xfId="0" applyNumberFormat="1" applyBorder="1"/>
    <xf numFmtId="2" fontId="0" fillId="0" borderId="23" xfId="0" applyNumberFormat="1" applyBorder="1"/>
    <xf numFmtId="0" fontId="0" fillId="0" borderId="24" xfId="0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3" xfId="0" applyBorder="1"/>
    <xf numFmtId="0" fontId="0" fillId="0" borderId="13" xfId="0" applyBorder="1"/>
    <xf numFmtId="0" fontId="0" fillId="2" borderId="0" xfId="0" applyFill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/>
    <xf numFmtId="0" fontId="0" fillId="0" borderId="0" xfId="0" applyBorder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Z37"/>
  <sheetViews>
    <sheetView topLeftCell="A29" workbookViewId="0">
      <selection activeCell="A39" sqref="A39:XFD90"/>
    </sheetView>
  </sheetViews>
  <sheetFormatPr defaultRowHeight="15" x14ac:dyDescent="0.25"/>
  <cols>
    <col min="1" max="1" width="12.5703125" customWidth="1"/>
    <col min="2" max="2" width="16.7109375" bestFit="1" customWidth="1"/>
    <col min="3" max="6" width="10.5703125" bestFit="1" customWidth="1"/>
  </cols>
  <sheetData>
    <row r="2" spans="2:26" ht="15.75" thickBot="1" x14ac:dyDescent="0.3">
      <c r="B2" s="181" t="s">
        <v>8</v>
      </c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</row>
    <row r="3" spans="2:26" ht="15.75" thickBot="1" x14ac:dyDescent="0.3">
      <c r="C3" s="174" t="s">
        <v>9</v>
      </c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6"/>
    </row>
    <row r="4" spans="2:26" ht="15.75" thickBot="1" x14ac:dyDescent="0.3">
      <c r="C4" s="178" t="s">
        <v>6</v>
      </c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80"/>
      <c r="O4" s="178" t="s">
        <v>7</v>
      </c>
      <c r="P4" s="179"/>
      <c r="Q4" s="179"/>
      <c r="R4" s="179"/>
      <c r="S4" s="179"/>
      <c r="T4" s="179"/>
      <c r="U4" s="179"/>
      <c r="V4" s="179"/>
      <c r="W4" s="179"/>
      <c r="X4" s="179"/>
      <c r="Y4" s="179"/>
      <c r="Z4" s="180"/>
    </row>
    <row r="5" spans="2:26" ht="15.75" thickBot="1" x14ac:dyDescent="0.3">
      <c r="B5" s="8" t="s">
        <v>0</v>
      </c>
      <c r="C5" s="9">
        <v>6.1</v>
      </c>
      <c r="D5" s="10">
        <v>31.27</v>
      </c>
      <c r="E5" s="10">
        <v>10.18</v>
      </c>
      <c r="F5" s="10">
        <v>7.22</v>
      </c>
      <c r="G5" s="10">
        <v>11.5</v>
      </c>
      <c r="H5" s="10">
        <v>14</v>
      </c>
      <c r="I5" s="10">
        <v>18.899999999999999</v>
      </c>
      <c r="J5" s="10"/>
      <c r="K5" s="10"/>
      <c r="L5" s="10"/>
      <c r="M5" s="10"/>
      <c r="N5" s="11"/>
      <c r="O5" s="9">
        <v>12.57</v>
      </c>
      <c r="P5" s="10">
        <v>46.6</v>
      </c>
      <c r="Q5" s="10">
        <v>20.100000000000001</v>
      </c>
      <c r="R5" s="10">
        <v>12.1</v>
      </c>
      <c r="S5" s="10">
        <v>22</v>
      </c>
      <c r="T5" s="10">
        <v>19.600000000000001</v>
      </c>
      <c r="U5" s="10">
        <v>18.399999999999999</v>
      </c>
      <c r="V5" s="10"/>
      <c r="W5" s="10"/>
      <c r="X5" s="10"/>
      <c r="Y5" s="10"/>
      <c r="Z5" s="12"/>
    </row>
    <row r="6" spans="2:26" ht="15.75" thickBot="1" x14ac:dyDescent="0.3">
      <c r="B6" s="13" t="s">
        <v>1</v>
      </c>
      <c r="C6" s="3">
        <v>32.229999999999997</v>
      </c>
      <c r="D6" s="4">
        <v>30.93</v>
      </c>
      <c r="E6" s="4">
        <v>11.2</v>
      </c>
      <c r="F6" s="4">
        <v>8.5299999999999994</v>
      </c>
      <c r="G6" s="4">
        <v>15.4</v>
      </c>
      <c r="H6" s="4">
        <v>11</v>
      </c>
      <c r="I6" s="4">
        <v>12.1</v>
      </c>
      <c r="J6" s="4"/>
      <c r="K6" s="4"/>
      <c r="L6" s="4"/>
      <c r="M6" s="4"/>
      <c r="N6" s="5"/>
      <c r="O6" s="3">
        <v>74.67</v>
      </c>
      <c r="P6" s="4">
        <v>79.73</v>
      </c>
      <c r="Q6" s="4">
        <v>81.73</v>
      </c>
      <c r="R6" s="4">
        <v>34.299999999999997</v>
      </c>
      <c r="S6" s="4">
        <v>45.4</v>
      </c>
      <c r="T6" s="4">
        <v>15.6</v>
      </c>
      <c r="U6" s="4">
        <v>34.6</v>
      </c>
      <c r="V6" s="4"/>
      <c r="W6" s="4"/>
      <c r="X6" s="4"/>
      <c r="Y6" s="4"/>
      <c r="Z6" s="7"/>
    </row>
    <row r="7" spans="2:26" ht="15.75" thickBot="1" x14ac:dyDescent="0.3">
      <c r="B7" s="13" t="s">
        <v>2</v>
      </c>
      <c r="C7" s="3">
        <v>8.43</v>
      </c>
      <c r="D7" s="4">
        <v>8.44</v>
      </c>
      <c r="E7" s="4">
        <v>13</v>
      </c>
      <c r="F7" s="4">
        <v>11.6</v>
      </c>
      <c r="G7" s="4">
        <v>9.64</v>
      </c>
      <c r="H7" s="4"/>
      <c r="I7" s="4"/>
      <c r="J7" s="4"/>
      <c r="K7" s="4"/>
      <c r="L7" s="4"/>
      <c r="M7" s="4"/>
      <c r="N7" s="5"/>
      <c r="O7" s="3">
        <v>49.07</v>
      </c>
      <c r="P7" s="4">
        <v>46.87</v>
      </c>
      <c r="Q7" s="4">
        <v>28.83</v>
      </c>
      <c r="R7" s="4">
        <v>51.5</v>
      </c>
      <c r="S7" s="4">
        <v>64.8</v>
      </c>
      <c r="T7" s="4">
        <v>38.4</v>
      </c>
      <c r="U7" s="4">
        <v>58.6</v>
      </c>
      <c r="V7" s="4">
        <v>51.4</v>
      </c>
      <c r="W7" s="4"/>
      <c r="X7" s="4"/>
      <c r="Y7" s="4"/>
      <c r="Z7" s="7"/>
    </row>
    <row r="8" spans="2:26" ht="15.75" thickBot="1" x14ac:dyDescent="0.3">
      <c r="B8" s="13" t="s">
        <v>3</v>
      </c>
      <c r="C8" s="3">
        <v>10.94</v>
      </c>
      <c r="D8" s="4">
        <v>5.39</v>
      </c>
      <c r="E8" s="4">
        <v>5.59</v>
      </c>
      <c r="F8" s="4">
        <v>7.41</v>
      </c>
      <c r="G8" s="4">
        <v>15.17</v>
      </c>
      <c r="H8" s="4">
        <v>11.23</v>
      </c>
      <c r="I8" s="4"/>
      <c r="J8" s="4"/>
      <c r="K8" s="4"/>
      <c r="L8" s="4"/>
      <c r="M8" s="4"/>
      <c r="N8" s="5"/>
      <c r="O8" s="3">
        <v>29.2</v>
      </c>
      <c r="P8" s="4">
        <v>27.4</v>
      </c>
      <c r="Q8" s="4">
        <v>65.069999999999993</v>
      </c>
      <c r="R8" s="4">
        <v>41</v>
      </c>
      <c r="S8" s="4">
        <v>24.3</v>
      </c>
      <c r="T8" s="4">
        <v>50.27</v>
      </c>
      <c r="U8" s="4"/>
      <c r="V8" s="4"/>
      <c r="W8" s="4"/>
      <c r="X8" s="4"/>
      <c r="Y8" s="4"/>
      <c r="Z8" s="7"/>
    </row>
    <row r="9" spans="2:26" ht="15.75" thickBot="1" x14ac:dyDescent="0.3">
      <c r="B9" s="13" t="s">
        <v>4</v>
      </c>
      <c r="C9" s="3">
        <v>7.55</v>
      </c>
      <c r="D9" s="4">
        <v>9.9600000000000009</v>
      </c>
      <c r="E9" s="4">
        <v>7.84</v>
      </c>
      <c r="F9" s="4">
        <v>9.3699999999999992</v>
      </c>
      <c r="G9" s="4"/>
      <c r="H9" s="4"/>
      <c r="I9" s="4"/>
      <c r="J9" s="4"/>
      <c r="K9" s="4"/>
      <c r="L9" s="4"/>
      <c r="M9" s="4"/>
      <c r="N9" s="5"/>
      <c r="O9" s="3">
        <v>41.57</v>
      </c>
      <c r="P9" s="4">
        <v>84.07</v>
      </c>
      <c r="Q9" s="4">
        <v>61.9</v>
      </c>
      <c r="R9" s="4">
        <v>85.43</v>
      </c>
      <c r="S9" s="4"/>
      <c r="T9" s="4"/>
      <c r="U9" s="4"/>
      <c r="V9" s="4"/>
      <c r="W9" s="4"/>
      <c r="X9" s="4"/>
      <c r="Y9" s="4"/>
      <c r="Z9" s="7"/>
    </row>
    <row r="10" spans="2:26" ht="15.75" thickBot="1" x14ac:dyDescent="0.3">
      <c r="B10" s="13" t="s">
        <v>5</v>
      </c>
      <c r="C10" s="3">
        <v>2.4500000000000002</v>
      </c>
      <c r="D10" s="4">
        <v>3.45</v>
      </c>
      <c r="E10" s="4">
        <v>5.17</v>
      </c>
      <c r="F10" s="4">
        <v>3.49</v>
      </c>
      <c r="G10" s="4">
        <v>15.3</v>
      </c>
      <c r="H10" s="4">
        <v>1.91</v>
      </c>
      <c r="I10" s="4">
        <v>7.61</v>
      </c>
      <c r="J10" s="4">
        <v>3.49</v>
      </c>
      <c r="K10" s="4">
        <v>8.08</v>
      </c>
      <c r="L10" s="4">
        <v>5.38</v>
      </c>
      <c r="M10" s="4">
        <v>5.3</v>
      </c>
      <c r="N10" s="5">
        <v>4.2699999999999996</v>
      </c>
      <c r="O10" s="3">
        <v>30.33</v>
      </c>
      <c r="P10" s="4">
        <v>40.630000000000003</v>
      </c>
      <c r="Q10" s="4">
        <v>32.85</v>
      </c>
      <c r="R10" s="4">
        <v>43.1</v>
      </c>
      <c r="S10" s="4">
        <v>45.9</v>
      </c>
      <c r="T10" s="4">
        <v>21.53</v>
      </c>
      <c r="U10" s="4">
        <v>25.9</v>
      </c>
      <c r="V10" s="4">
        <v>41.3</v>
      </c>
      <c r="W10" s="4">
        <v>19.899999999999999</v>
      </c>
      <c r="X10" s="4">
        <v>9.06</v>
      </c>
      <c r="Y10" s="4">
        <v>19.3</v>
      </c>
      <c r="Z10" s="7"/>
    </row>
    <row r="12" spans="2:26" ht="15.75" thickBot="1" x14ac:dyDescent="0.3">
      <c r="B12" s="177" t="s">
        <v>10</v>
      </c>
      <c r="C12" s="177"/>
      <c r="D12" s="177"/>
      <c r="E12" s="177"/>
      <c r="F12" s="177"/>
      <c r="G12" s="177"/>
      <c r="H12" s="177"/>
    </row>
    <row r="13" spans="2:26" ht="15.75" thickBot="1" x14ac:dyDescent="0.3">
      <c r="C13" s="178" t="s">
        <v>9</v>
      </c>
      <c r="D13" s="179"/>
      <c r="E13" s="179"/>
      <c r="F13" s="179"/>
      <c r="G13" s="179"/>
      <c r="H13" s="180"/>
    </row>
    <row r="14" spans="2:26" ht="15.75" thickBot="1" x14ac:dyDescent="0.3">
      <c r="B14" s="14" t="s">
        <v>6</v>
      </c>
      <c r="C14" s="10">
        <v>28.73</v>
      </c>
      <c r="D14" s="10">
        <v>20.3</v>
      </c>
      <c r="E14" s="10">
        <v>31.57</v>
      </c>
      <c r="F14" s="10">
        <v>44.23</v>
      </c>
      <c r="G14" s="10">
        <v>33</v>
      </c>
      <c r="H14" s="11">
        <v>15.2</v>
      </c>
    </row>
    <row r="15" spans="2:26" ht="15.75" thickBot="1" x14ac:dyDescent="0.3">
      <c r="B15" s="14" t="s">
        <v>7</v>
      </c>
      <c r="C15" s="10">
        <v>60.6</v>
      </c>
      <c r="D15" s="10">
        <v>76.5</v>
      </c>
      <c r="E15" s="10">
        <v>93.93</v>
      </c>
      <c r="F15" s="10">
        <v>54.18</v>
      </c>
      <c r="G15" s="10">
        <v>39.799999999999997</v>
      </c>
      <c r="H15" s="11">
        <v>25.94</v>
      </c>
    </row>
    <row r="17" spans="2:9" ht="15.75" thickBot="1" x14ac:dyDescent="0.3">
      <c r="B17" s="177" t="s">
        <v>11</v>
      </c>
      <c r="C17" s="177"/>
      <c r="D17" s="177"/>
      <c r="E17" s="177"/>
      <c r="F17" s="177"/>
      <c r="G17" s="177"/>
      <c r="H17" s="177"/>
      <c r="I17" s="177"/>
    </row>
    <row r="18" spans="2:9" ht="15.75" thickBot="1" x14ac:dyDescent="0.3">
      <c r="C18" s="174" t="s">
        <v>9</v>
      </c>
      <c r="D18" s="175"/>
      <c r="E18" s="175"/>
      <c r="F18" s="175"/>
      <c r="G18" s="175"/>
      <c r="H18" s="175"/>
      <c r="I18" s="176"/>
    </row>
    <row r="19" spans="2:9" ht="15.75" thickBot="1" x14ac:dyDescent="0.3">
      <c r="B19" s="14" t="s">
        <v>6</v>
      </c>
      <c r="C19" s="10">
        <v>5.79</v>
      </c>
      <c r="D19" s="10">
        <v>17.13</v>
      </c>
      <c r="E19" s="10">
        <v>26.47</v>
      </c>
      <c r="F19" s="10">
        <v>9.48</v>
      </c>
      <c r="G19" s="10">
        <v>1.47</v>
      </c>
      <c r="H19" s="10">
        <v>34.03</v>
      </c>
      <c r="I19" s="11">
        <v>2.79</v>
      </c>
    </row>
    <row r="20" spans="2:9" ht="15.75" thickBot="1" x14ac:dyDescent="0.3">
      <c r="B20" s="14" t="s">
        <v>12</v>
      </c>
      <c r="C20" s="10">
        <v>61.07</v>
      </c>
      <c r="D20" s="10">
        <v>29</v>
      </c>
      <c r="E20" s="10">
        <v>36.93</v>
      </c>
      <c r="F20" s="10">
        <v>33.03</v>
      </c>
      <c r="G20" s="10">
        <v>14.6</v>
      </c>
      <c r="H20" s="10">
        <v>43.3</v>
      </c>
      <c r="I20" s="11">
        <v>46.4</v>
      </c>
    </row>
    <row r="21" spans="2:9" ht="15.75" thickBot="1" x14ac:dyDescent="0.3">
      <c r="B21" s="15" t="s">
        <v>13</v>
      </c>
      <c r="C21" s="4">
        <v>66.33</v>
      </c>
      <c r="D21" s="4">
        <v>33.9</v>
      </c>
      <c r="E21" s="4">
        <v>41.67</v>
      </c>
      <c r="F21" s="4">
        <v>30.9</v>
      </c>
      <c r="G21" s="4">
        <v>18.3</v>
      </c>
      <c r="H21" s="4">
        <v>50.8</v>
      </c>
      <c r="I21" s="5">
        <v>38.799999999999997</v>
      </c>
    </row>
    <row r="22" spans="2:9" x14ac:dyDescent="0.25">
      <c r="B22" s="20"/>
      <c r="C22" s="2" t="s">
        <v>230</v>
      </c>
      <c r="D22" s="2" t="s">
        <v>230</v>
      </c>
      <c r="E22" s="2" t="s">
        <v>230</v>
      </c>
      <c r="F22" s="2" t="s">
        <v>230</v>
      </c>
      <c r="G22" s="2" t="s">
        <v>229</v>
      </c>
      <c r="H22" s="2" t="s">
        <v>229</v>
      </c>
      <c r="I22" s="2" t="s">
        <v>229</v>
      </c>
    </row>
    <row r="24" spans="2:9" ht="15.75" thickBot="1" x14ac:dyDescent="0.3">
      <c r="B24" s="177" t="s">
        <v>14</v>
      </c>
      <c r="C24" s="177"/>
      <c r="D24" s="177"/>
      <c r="E24" s="177"/>
      <c r="F24" s="177"/>
      <c r="G24" s="177"/>
      <c r="H24" s="177"/>
      <c r="I24" s="177"/>
    </row>
    <row r="25" spans="2:9" ht="18" thickBot="1" x14ac:dyDescent="0.3">
      <c r="C25" s="174" t="s">
        <v>19</v>
      </c>
      <c r="D25" s="175"/>
      <c r="E25" s="175"/>
      <c r="F25" s="175"/>
      <c r="G25" s="175"/>
      <c r="H25" s="175"/>
      <c r="I25" s="176"/>
    </row>
    <row r="26" spans="2:9" ht="15.75" thickBot="1" x14ac:dyDescent="0.3">
      <c r="B26" s="14" t="s">
        <v>15</v>
      </c>
      <c r="C26" s="10">
        <v>41.4</v>
      </c>
      <c r="D26" s="10">
        <v>44.17</v>
      </c>
      <c r="E26" s="10">
        <v>44.17</v>
      </c>
      <c r="F26" s="10">
        <v>65.2</v>
      </c>
      <c r="G26" s="10">
        <v>39.17</v>
      </c>
      <c r="H26" s="10">
        <v>39.17</v>
      </c>
      <c r="I26" s="11">
        <v>65.2</v>
      </c>
    </row>
    <row r="27" spans="2:9" ht="15.75" thickBot="1" x14ac:dyDescent="0.3">
      <c r="B27" s="14" t="s">
        <v>16</v>
      </c>
      <c r="C27" s="10">
        <v>70.53</v>
      </c>
      <c r="D27" s="10">
        <v>36.17</v>
      </c>
      <c r="E27" s="10">
        <v>58.83</v>
      </c>
      <c r="F27" s="10">
        <v>65.23</v>
      </c>
      <c r="G27" s="10">
        <v>44.5</v>
      </c>
      <c r="H27" s="10">
        <v>36.200000000000003</v>
      </c>
      <c r="I27" s="11">
        <v>67.33</v>
      </c>
    </row>
    <row r="28" spans="2:9" ht="15.75" thickBot="1" x14ac:dyDescent="0.3">
      <c r="B28" s="15" t="s">
        <v>17</v>
      </c>
      <c r="C28" s="4">
        <v>59.17</v>
      </c>
      <c r="D28" s="4">
        <v>67.27</v>
      </c>
      <c r="E28" s="4">
        <v>63.33</v>
      </c>
      <c r="F28" s="4">
        <v>83.83</v>
      </c>
      <c r="G28" s="4">
        <v>50.97</v>
      </c>
      <c r="H28" s="4">
        <v>58.5</v>
      </c>
      <c r="I28" s="5">
        <v>73.3</v>
      </c>
    </row>
    <row r="29" spans="2:9" ht="15.75" thickBot="1" x14ac:dyDescent="0.3">
      <c r="B29" s="14" t="s">
        <v>18</v>
      </c>
      <c r="C29" s="10">
        <v>76.17</v>
      </c>
      <c r="D29" s="10">
        <v>68.8</v>
      </c>
      <c r="E29" s="10">
        <v>67.03</v>
      </c>
      <c r="F29" s="10">
        <v>81.400000000000006</v>
      </c>
      <c r="G29" s="10">
        <v>58.03</v>
      </c>
      <c r="H29" s="10">
        <v>69.400000000000006</v>
      </c>
      <c r="I29" s="11">
        <v>70.8</v>
      </c>
    </row>
    <row r="30" spans="2:9" x14ac:dyDescent="0.25">
      <c r="B30" s="20"/>
      <c r="C30" s="2" t="s">
        <v>230</v>
      </c>
      <c r="D30" s="2" t="s">
        <v>230</v>
      </c>
      <c r="E30" s="2" t="s">
        <v>230</v>
      </c>
      <c r="F30" s="2" t="s">
        <v>230</v>
      </c>
      <c r="G30" s="2" t="s">
        <v>229</v>
      </c>
      <c r="H30" s="2" t="s">
        <v>229</v>
      </c>
      <c r="I30" s="2" t="s">
        <v>229</v>
      </c>
    </row>
    <row r="31" spans="2:9" ht="15.75" thickBot="1" x14ac:dyDescent="0.3">
      <c r="B31" s="20"/>
      <c r="C31" s="4"/>
      <c r="D31" s="4"/>
      <c r="E31" s="4"/>
      <c r="F31" s="4"/>
      <c r="G31" s="4"/>
      <c r="H31" s="4"/>
      <c r="I31" s="5"/>
    </row>
    <row r="32" spans="2:9" ht="18" thickBot="1" x14ac:dyDescent="0.3">
      <c r="C32" s="171" t="s">
        <v>20</v>
      </c>
      <c r="D32" s="172"/>
      <c r="E32" s="172"/>
      <c r="F32" s="172"/>
      <c r="G32" s="172"/>
      <c r="H32" s="172"/>
      <c r="I32" s="173"/>
    </row>
    <row r="33" spans="2:9" ht="15.75" thickBot="1" x14ac:dyDescent="0.3">
      <c r="B33" s="14" t="s">
        <v>15</v>
      </c>
      <c r="C33" s="10">
        <v>9.3800000000000008</v>
      </c>
      <c r="D33" s="10">
        <v>6.83</v>
      </c>
      <c r="E33" s="10">
        <v>6.83</v>
      </c>
      <c r="F33" s="10">
        <v>25.97</v>
      </c>
      <c r="G33" s="10">
        <v>3.64</v>
      </c>
      <c r="H33" s="10">
        <v>4.8</v>
      </c>
      <c r="I33" s="11">
        <v>25.97</v>
      </c>
    </row>
    <row r="34" spans="2:9" ht="15.75" thickBot="1" x14ac:dyDescent="0.3">
      <c r="B34" s="14" t="s">
        <v>16</v>
      </c>
      <c r="C34" s="10">
        <v>6.02</v>
      </c>
      <c r="D34" s="10">
        <v>9.02</v>
      </c>
      <c r="E34" s="10">
        <v>16.8</v>
      </c>
      <c r="F34" s="10">
        <v>34.770000000000003</v>
      </c>
      <c r="G34" s="10">
        <v>6.21</v>
      </c>
      <c r="H34" s="10">
        <v>3.95</v>
      </c>
      <c r="I34" s="11">
        <v>31.6</v>
      </c>
    </row>
    <row r="35" spans="2:9" ht="15.75" thickBot="1" x14ac:dyDescent="0.3">
      <c r="B35" s="15" t="s">
        <v>17</v>
      </c>
      <c r="C35" s="4">
        <v>48.47</v>
      </c>
      <c r="D35" s="4">
        <v>14.3</v>
      </c>
      <c r="E35" s="4">
        <v>21.3</v>
      </c>
      <c r="F35" s="4">
        <v>50.43</v>
      </c>
      <c r="G35" s="4">
        <v>5.56</v>
      </c>
      <c r="H35" s="4">
        <v>17.100000000000001</v>
      </c>
      <c r="I35" s="5">
        <v>29.5</v>
      </c>
    </row>
    <row r="36" spans="2:9" ht="15.75" thickBot="1" x14ac:dyDescent="0.3">
      <c r="B36" s="15" t="s">
        <v>18</v>
      </c>
      <c r="C36" s="4">
        <v>18.77</v>
      </c>
      <c r="D36" s="4">
        <v>17.47</v>
      </c>
      <c r="E36" s="4">
        <v>30.9</v>
      </c>
      <c r="F36" s="4">
        <v>49.77</v>
      </c>
      <c r="G36" s="4">
        <v>9.1199999999999992</v>
      </c>
      <c r="H36" s="4">
        <v>28.4</v>
      </c>
      <c r="I36" s="5">
        <v>37</v>
      </c>
    </row>
    <row r="37" spans="2:9" x14ac:dyDescent="0.25">
      <c r="B37" s="20"/>
      <c r="C37" s="2" t="s">
        <v>230</v>
      </c>
      <c r="D37" s="2" t="s">
        <v>230</v>
      </c>
      <c r="E37" s="2" t="s">
        <v>230</v>
      </c>
      <c r="F37" s="2" t="s">
        <v>230</v>
      </c>
      <c r="G37" s="2" t="s">
        <v>229</v>
      </c>
      <c r="H37" s="2" t="s">
        <v>229</v>
      </c>
      <c r="I37" s="2" t="s">
        <v>229</v>
      </c>
    </row>
  </sheetData>
  <mergeCells count="11">
    <mergeCell ref="C4:N4"/>
    <mergeCell ref="O4:Z4"/>
    <mergeCell ref="B2:Z2"/>
    <mergeCell ref="C3:Z3"/>
    <mergeCell ref="C13:H13"/>
    <mergeCell ref="B12:H12"/>
    <mergeCell ref="C32:I32"/>
    <mergeCell ref="C18:I18"/>
    <mergeCell ref="B17:I17"/>
    <mergeCell ref="B24:I24"/>
    <mergeCell ref="C25:I2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03550-F94D-4C4D-8285-015A5410FA17}">
  <dimension ref="A1:R30"/>
  <sheetViews>
    <sheetView topLeftCell="A15" workbookViewId="0">
      <selection activeCell="A25" sqref="A25:R25"/>
    </sheetView>
  </sheetViews>
  <sheetFormatPr defaultRowHeight="15" x14ac:dyDescent="0.25"/>
  <sheetData>
    <row r="1" spans="1:13" ht="15.75" thickBot="1" x14ac:dyDescent="0.3">
      <c r="A1" s="177" t="s">
        <v>231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</row>
    <row r="2" spans="1:13" ht="18" thickBot="1" x14ac:dyDescent="0.3">
      <c r="C2" s="174" t="s">
        <v>22</v>
      </c>
      <c r="D2" s="175"/>
      <c r="E2" s="175"/>
      <c r="F2" s="175"/>
      <c r="G2" s="175"/>
      <c r="H2" s="175"/>
      <c r="I2" s="175"/>
      <c r="J2" s="175"/>
      <c r="K2" s="175"/>
      <c r="L2" s="175"/>
      <c r="M2" s="176"/>
    </row>
    <row r="3" spans="1:13" ht="15.75" thickBot="1" x14ac:dyDescent="0.3">
      <c r="A3" s="185" t="s">
        <v>21</v>
      </c>
      <c r="B3" s="16">
        <v>3</v>
      </c>
      <c r="C3" s="9">
        <v>36.200000000000003</v>
      </c>
      <c r="D3" s="10">
        <v>3.56</v>
      </c>
      <c r="E3" s="10">
        <v>2.63</v>
      </c>
      <c r="F3" s="10">
        <v>2.1</v>
      </c>
      <c r="G3" s="10">
        <v>0</v>
      </c>
      <c r="H3" s="10">
        <v>42</v>
      </c>
      <c r="I3" s="10"/>
      <c r="J3" s="18"/>
      <c r="K3" s="18"/>
      <c r="L3" s="18"/>
      <c r="M3" s="12"/>
    </row>
    <row r="4" spans="1:13" ht="15.75" thickBot="1" x14ac:dyDescent="0.3">
      <c r="A4" s="186"/>
      <c r="B4" s="17">
        <v>7</v>
      </c>
      <c r="C4" s="3">
        <v>253.45</v>
      </c>
      <c r="D4" s="4">
        <v>29</v>
      </c>
      <c r="E4" s="4">
        <v>4</v>
      </c>
      <c r="F4" s="4">
        <v>39.04</v>
      </c>
      <c r="G4" s="4">
        <v>49.95</v>
      </c>
      <c r="H4" s="4">
        <v>37.24</v>
      </c>
      <c r="I4" s="4">
        <v>12.91</v>
      </c>
      <c r="J4" s="19"/>
      <c r="K4" s="19"/>
      <c r="L4" s="19"/>
      <c r="M4" s="7"/>
    </row>
    <row r="5" spans="1:13" ht="15.75" thickBot="1" x14ac:dyDescent="0.3">
      <c r="A5" s="187"/>
      <c r="B5" s="17">
        <v>14</v>
      </c>
      <c r="C5" s="3">
        <v>184.97</v>
      </c>
      <c r="D5" s="4">
        <v>209.1</v>
      </c>
      <c r="E5" s="4">
        <v>183.13</v>
      </c>
      <c r="F5" s="4">
        <v>40.53</v>
      </c>
      <c r="G5" s="4">
        <v>524.46</v>
      </c>
      <c r="H5" s="4">
        <v>168.55</v>
      </c>
      <c r="I5" s="4">
        <v>725.93</v>
      </c>
      <c r="J5" s="4">
        <v>686.23</v>
      </c>
      <c r="K5" s="4">
        <v>161.74</v>
      </c>
      <c r="L5" s="4">
        <v>45.57</v>
      </c>
      <c r="M5" s="5">
        <v>26.03</v>
      </c>
    </row>
    <row r="7" spans="1:13" ht="15.75" thickBot="1" x14ac:dyDescent="0.3">
      <c r="B7" s="177" t="s">
        <v>34</v>
      </c>
      <c r="C7" s="177"/>
      <c r="D7" s="177"/>
      <c r="E7" s="177"/>
      <c r="F7" s="177"/>
    </row>
    <row r="8" spans="1:13" ht="18" thickBot="1" x14ac:dyDescent="0.3">
      <c r="C8" s="178" t="s">
        <v>29</v>
      </c>
      <c r="D8" s="179"/>
      <c r="E8" s="179"/>
      <c r="F8" s="180"/>
    </row>
    <row r="9" spans="1:13" ht="15.75" thickBot="1" x14ac:dyDescent="0.3">
      <c r="B9" s="14" t="s">
        <v>6</v>
      </c>
      <c r="C9" s="21">
        <v>0.21</v>
      </c>
      <c r="D9" s="21">
        <v>0.76</v>
      </c>
      <c r="E9" s="21">
        <v>0.81</v>
      </c>
      <c r="F9" s="22">
        <v>0.99</v>
      </c>
    </row>
    <row r="10" spans="1:13" ht="15.75" thickBot="1" x14ac:dyDescent="0.3">
      <c r="B10" s="15" t="s">
        <v>26</v>
      </c>
      <c r="C10" s="23">
        <v>0.03</v>
      </c>
      <c r="D10" s="23">
        <v>0</v>
      </c>
      <c r="E10" s="23">
        <v>0</v>
      </c>
      <c r="F10" s="24">
        <v>0.2</v>
      </c>
    </row>
    <row r="11" spans="1:13" ht="15.75" thickBot="1" x14ac:dyDescent="0.3">
      <c r="B11" s="15" t="s">
        <v>27</v>
      </c>
      <c r="C11" s="23">
        <v>5.8000000000000003E-2</v>
      </c>
      <c r="D11" s="23">
        <v>1.7000000000000001E-2</v>
      </c>
      <c r="E11" s="23">
        <v>3.0000000000000001E-3</v>
      </c>
      <c r="F11" s="24">
        <v>2E-3</v>
      </c>
    </row>
    <row r="12" spans="1:13" ht="15.75" thickBot="1" x14ac:dyDescent="0.3">
      <c r="B12" s="15" t="s">
        <v>28</v>
      </c>
      <c r="C12" s="23">
        <v>0</v>
      </c>
      <c r="D12" s="23">
        <v>0.1</v>
      </c>
      <c r="E12" s="23">
        <v>0</v>
      </c>
      <c r="F12" s="24">
        <v>3.6999999999999998E-2</v>
      </c>
    </row>
    <row r="13" spans="1:13" ht="15.75" thickBot="1" x14ac:dyDescent="0.3">
      <c r="B13" s="15" t="s">
        <v>25</v>
      </c>
      <c r="C13" s="23">
        <v>1.22</v>
      </c>
      <c r="D13" s="23">
        <v>1.8</v>
      </c>
      <c r="E13" s="23">
        <v>0.84</v>
      </c>
      <c r="F13" s="24">
        <v>1.33</v>
      </c>
    </row>
    <row r="14" spans="1:13" ht="15.75" thickBot="1" x14ac:dyDescent="0.3">
      <c r="B14" s="15" t="s">
        <v>24</v>
      </c>
      <c r="C14" s="23">
        <v>6.79</v>
      </c>
      <c r="D14" s="23">
        <v>7.5</v>
      </c>
      <c r="E14" s="23">
        <v>7.62</v>
      </c>
      <c r="F14" s="24">
        <v>5.45</v>
      </c>
    </row>
    <row r="15" spans="1:13" ht="15.75" thickBot="1" x14ac:dyDescent="0.3">
      <c r="B15" s="15" t="s">
        <v>23</v>
      </c>
      <c r="C15" s="23">
        <v>2.87</v>
      </c>
      <c r="D15" s="23">
        <v>5.6</v>
      </c>
      <c r="E15" s="23">
        <v>0.85</v>
      </c>
      <c r="F15" s="24">
        <v>1.42</v>
      </c>
    </row>
    <row r="16" spans="1:13" ht="18" thickBot="1" x14ac:dyDescent="0.3">
      <c r="C16" s="182" t="s">
        <v>30</v>
      </c>
      <c r="D16" s="183"/>
      <c r="E16" s="183"/>
      <c r="F16" s="184"/>
      <c r="G16" s="20"/>
      <c r="H16" s="20"/>
      <c r="I16" s="20"/>
      <c r="J16" s="20"/>
      <c r="K16" s="20"/>
      <c r="L16" s="20"/>
      <c r="M16" s="20"/>
    </row>
    <row r="17" spans="1:18" ht="15.75" thickBot="1" x14ac:dyDescent="0.3">
      <c r="B17" s="14" t="s">
        <v>6</v>
      </c>
      <c r="C17" s="25">
        <v>29400</v>
      </c>
      <c r="D17" s="25">
        <v>37240</v>
      </c>
      <c r="E17" s="25">
        <v>45360</v>
      </c>
      <c r="F17" s="26">
        <v>23760</v>
      </c>
    </row>
    <row r="18" spans="1:18" ht="15.75" thickBot="1" x14ac:dyDescent="0.3">
      <c r="B18" s="15" t="s">
        <v>26</v>
      </c>
      <c r="C18" s="27">
        <v>1860</v>
      </c>
      <c r="D18" s="27">
        <v>0</v>
      </c>
      <c r="E18" s="27">
        <v>0</v>
      </c>
      <c r="F18" s="28">
        <v>19800</v>
      </c>
    </row>
    <row r="19" spans="1:18" ht="15.75" thickBot="1" x14ac:dyDescent="0.3">
      <c r="B19" s="15" t="s">
        <v>27</v>
      </c>
      <c r="C19" s="27">
        <v>6.7</v>
      </c>
      <c r="D19" s="27">
        <v>1.3</v>
      </c>
      <c r="E19" s="27">
        <v>0.2</v>
      </c>
      <c r="F19" s="28">
        <v>0.2</v>
      </c>
    </row>
    <row r="20" spans="1:18" ht="15.75" thickBot="1" x14ac:dyDescent="0.3">
      <c r="B20" s="15" t="s">
        <v>28</v>
      </c>
      <c r="C20" s="27">
        <v>0</v>
      </c>
      <c r="D20" s="27">
        <v>10250</v>
      </c>
      <c r="E20" s="27">
        <v>0</v>
      </c>
      <c r="F20" s="28">
        <v>4717.5</v>
      </c>
    </row>
    <row r="21" spans="1:18" ht="15.75" thickBot="1" x14ac:dyDescent="0.3">
      <c r="B21" s="15" t="s">
        <v>25</v>
      </c>
      <c r="C21" s="27">
        <v>109800</v>
      </c>
      <c r="D21" s="27">
        <v>421200</v>
      </c>
      <c r="E21" s="27">
        <v>173880</v>
      </c>
      <c r="F21" s="28">
        <v>299250</v>
      </c>
    </row>
    <row r="22" spans="1:18" ht="15.75" thickBot="1" x14ac:dyDescent="0.3">
      <c r="B22" s="15" t="s">
        <v>24</v>
      </c>
      <c r="C22" s="27">
        <v>202002.5</v>
      </c>
      <c r="D22" s="27">
        <v>22500</v>
      </c>
      <c r="E22" s="27">
        <v>70485</v>
      </c>
      <c r="F22" s="28">
        <v>49050</v>
      </c>
    </row>
    <row r="23" spans="1:18" ht="15.75" thickBot="1" x14ac:dyDescent="0.3">
      <c r="B23" s="15" t="s">
        <v>23</v>
      </c>
      <c r="C23" s="27">
        <v>55486.7</v>
      </c>
      <c r="D23" s="27">
        <v>339733.3</v>
      </c>
      <c r="E23" s="27">
        <v>19615.400000000001</v>
      </c>
      <c r="F23" s="28">
        <v>19880</v>
      </c>
    </row>
    <row r="25" spans="1:18" ht="15.75" thickBot="1" x14ac:dyDescent="0.3">
      <c r="A25" s="181" t="s">
        <v>41</v>
      </c>
      <c r="B25" s="181"/>
      <c r="C25" s="181"/>
      <c r="D25" s="181"/>
      <c r="E25" s="181"/>
      <c r="F25" s="181"/>
      <c r="G25" s="181"/>
      <c r="H25" s="181"/>
      <c r="I25" s="181"/>
      <c r="J25" s="181"/>
      <c r="K25" s="181"/>
      <c r="L25" s="181"/>
      <c r="M25" s="181"/>
      <c r="N25" s="181"/>
      <c r="O25" s="181"/>
      <c r="P25" s="181"/>
      <c r="Q25" s="181"/>
      <c r="R25" s="181"/>
    </row>
    <row r="26" spans="1:18" ht="15.75" thickBot="1" x14ac:dyDescent="0.3">
      <c r="C26" s="174" t="s">
        <v>32</v>
      </c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6"/>
    </row>
    <row r="27" spans="1:18" ht="15.75" thickBot="1" x14ac:dyDescent="0.3">
      <c r="C27" s="188" t="s">
        <v>31</v>
      </c>
      <c r="D27" s="189"/>
      <c r="E27" s="189"/>
      <c r="F27" s="189"/>
      <c r="G27" s="189"/>
      <c r="H27" s="189"/>
      <c r="I27" s="189"/>
      <c r="J27" s="190"/>
      <c r="K27" s="188" t="s">
        <v>31</v>
      </c>
      <c r="L27" s="189"/>
      <c r="M27" s="189"/>
      <c r="N27" s="189"/>
      <c r="O27" s="189"/>
      <c r="P27" s="189"/>
      <c r="Q27" s="189"/>
      <c r="R27" s="190"/>
    </row>
    <row r="28" spans="1:18" ht="15.75" thickBot="1" x14ac:dyDescent="0.3">
      <c r="A28" s="185" t="s">
        <v>21</v>
      </c>
      <c r="B28" s="16">
        <v>7</v>
      </c>
      <c r="C28" s="32">
        <v>9380000</v>
      </c>
      <c r="D28" s="33">
        <v>74100000</v>
      </c>
      <c r="E28" s="33">
        <v>13000000</v>
      </c>
      <c r="F28" s="33">
        <v>21500000</v>
      </c>
      <c r="G28" s="33">
        <v>29800000</v>
      </c>
      <c r="H28" s="33">
        <v>7420000</v>
      </c>
      <c r="I28" s="33">
        <v>18400000</v>
      </c>
      <c r="J28" s="34">
        <v>21900000</v>
      </c>
      <c r="K28" s="32">
        <v>9470000</v>
      </c>
      <c r="L28" s="33">
        <v>7540000</v>
      </c>
      <c r="M28" s="33">
        <v>17400000</v>
      </c>
      <c r="N28" s="33">
        <v>50700000</v>
      </c>
      <c r="O28" s="33">
        <v>111000000</v>
      </c>
      <c r="P28" s="33">
        <v>28200000</v>
      </c>
      <c r="Q28" s="33">
        <v>2820000</v>
      </c>
      <c r="R28" s="34"/>
    </row>
    <row r="29" spans="1:18" ht="15.75" thickBot="1" x14ac:dyDescent="0.3">
      <c r="A29" s="186"/>
      <c r="B29" s="17">
        <v>19</v>
      </c>
      <c r="C29" s="29">
        <v>129000000</v>
      </c>
      <c r="D29" s="30">
        <v>788000000</v>
      </c>
      <c r="E29" s="30">
        <v>709000000</v>
      </c>
      <c r="F29" s="30">
        <v>635000000</v>
      </c>
      <c r="G29" s="30">
        <v>1900000000</v>
      </c>
      <c r="H29" s="30">
        <v>205000000</v>
      </c>
      <c r="I29" s="30">
        <v>227000000</v>
      </c>
      <c r="J29" s="31">
        <v>9710000</v>
      </c>
      <c r="K29" s="29">
        <v>166000000</v>
      </c>
      <c r="L29" s="30">
        <v>232000000</v>
      </c>
      <c r="M29" s="30">
        <v>126000000</v>
      </c>
      <c r="N29" s="30">
        <v>63700000</v>
      </c>
      <c r="O29" s="30">
        <v>108000000</v>
      </c>
      <c r="P29" s="30">
        <v>166000000</v>
      </c>
      <c r="Q29" s="30">
        <v>188000000</v>
      </c>
      <c r="R29" s="31">
        <v>25200000</v>
      </c>
    </row>
    <row r="30" spans="1:18" ht="15.75" thickBot="1" x14ac:dyDescent="0.3">
      <c r="A30" s="187"/>
      <c r="B30" s="17">
        <v>28</v>
      </c>
      <c r="C30" s="29">
        <v>448000000</v>
      </c>
      <c r="D30" s="30">
        <v>4920000000</v>
      </c>
      <c r="E30" s="30">
        <v>4320000000</v>
      </c>
      <c r="F30" s="30">
        <v>4270000000</v>
      </c>
      <c r="G30" s="30">
        <v>1690000000</v>
      </c>
      <c r="H30" s="30">
        <v>1970000000</v>
      </c>
      <c r="I30" s="30">
        <v>6370000000</v>
      </c>
      <c r="J30" s="7"/>
      <c r="K30" s="29">
        <v>1650000000</v>
      </c>
      <c r="L30" s="30">
        <v>212000000</v>
      </c>
      <c r="M30" s="30">
        <v>352000000</v>
      </c>
      <c r="N30" s="30">
        <v>354000000</v>
      </c>
      <c r="O30" s="30">
        <v>2330000000</v>
      </c>
      <c r="P30" s="30">
        <v>736000000</v>
      </c>
      <c r="Q30" s="30">
        <v>36200000</v>
      </c>
      <c r="R30" s="31">
        <v>224000000</v>
      </c>
    </row>
  </sheetData>
  <mergeCells count="11">
    <mergeCell ref="A28:A30"/>
    <mergeCell ref="C27:J27"/>
    <mergeCell ref="K27:R27"/>
    <mergeCell ref="C26:R26"/>
    <mergeCell ref="A25:R25"/>
    <mergeCell ref="A1:M1"/>
    <mergeCell ref="C8:F8"/>
    <mergeCell ref="C16:F16"/>
    <mergeCell ref="B7:F7"/>
    <mergeCell ref="A3:A5"/>
    <mergeCell ref="C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72"/>
  <sheetViews>
    <sheetView workbookViewId="0">
      <selection activeCell="A52" sqref="A52:G52"/>
    </sheetView>
  </sheetViews>
  <sheetFormatPr defaultRowHeight="15" x14ac:dyDescent="0.25"/>
  <cols>
    <col min="2" max="2" width="12.5703125" bestFit="1" customWidth="1"/>
  </cols>
  <sheetData>
    <row r="2" spans="1:8" ht="15.75" thickBot="1" x14ac:dyDescent="0.3">
      <c r="B2" s="181" t="s">
        <v>60</v>
      </c>
      <c r="C2" s="181"/>
      <c r="D2" s="181"/>
      <c r="E2" s="181"/>
      <c r="F2" s="181"/>
      <c r="G2" s="181"/>
    </row>
    <row r="3" spans="1:8" ht="18" thickBot="1" x14ac:dyDescent="0.3">
      <c r="C3" s="178" t="s">
        <v>39</v>
      </c>
      <c r="D3" s="179"/>
      <c r="E3" s="179"/>
      <c r="F3" s="179"/>
      <c r="G3" s="180"/>
    </row>
    <row r="4" spans="1:8" ht="15.75" thickBot="1" x14ac:dyDescent="0.3">
      <c r="B4" s="14" t="s">
        <v>6</v>
      </c>
      <c r="C4" s="10">
        <v>85.8</v>
      </c>
      <c r="D4" s="10">
        <v>83.1</v>
      </c>
      <c r="E4" s="10">
        <v>74.7</v>
      </c>
      <c r="F4" s="10">
        <v>84.1</v>
      </c>
      <c r="G4" s="11">
        <v>78</v>
      </c>
    </row>
    <row r="5" spans="1:8" ht="15.75" thickBot="1" x14ac:dyDescent="0.3">
      <c r="B5" s="14" t="s">
        <v>23</v>
      </c>
      <c r="C5" s="10">
        <v>76.2</v>
      </c>
      <c r="D5" s="10">
        <v>75</v>
      </c>
      <c r="E5" s="10">
        <v>74</v>
      </c>
      <c r="F5" s="10">
        <v>80.900000000000006</v>
      </c>
      <c r="G5" s="11">
        <v>79.5</v>
      </c>
    </row>
    <row r="6" spans="1:8" ht="15.75" thickBot="1" x14ac:dyDescent="0.3">
      <c r="B6" s="14" t="s">
        <v>33</v>
      </c>
      <c r="C6" s="10">
        <v>75.099999999999994</v>
      </c>
      <c r="D6" s="10">
        <v>75.099999999999994</v>
      </c>
      <c r="E6" s="10">
        <v>74.900000000000006</v>
      </c>
      <c r="F6" s="10"/>
      <c r="G6" s="11"/>
    </row>
    <row r="8" spans="1:8" ht="15.75" thickBot="1" x14ac:dyDescent="0.3">
      <c r="A8" s="181" t="s">
        <v>232</v>
      </c>
      <c r="B8" s="181"/>
      <c r="C8" s="181"/>
      <c r="D8" s="181"/>
      <c r="E8" s="181"/>
      <c r="F8" s="181"/>
      <c r="G8" s="181"/>
      <c r="H8" s="181"/>
    </row>
    <row r="9" spans="1:8" ht="15.75" thickBot="1" x14ac:dyDescent="0.3">
      <c r="C9" s="174" t="s">
        <v>35</v>
      </c>
      <c r="D9" s="175"/>
      <c r="E9" s="175"/>
      <c r="F9" s="175"/>
      <c r="G9" s="175"/>
      <c r="H9" s="176"/>
    </row>
    <row r="10" spans="1:8" ht="15.75" thickBot="1" x14ac:dyDescent="0.3">
      <c r="A10" s="191" t="s">
        <v>40</v>
      </c>
      <c r="B10" s="35" t="s">
        <v>6</v>
      </c>
      <c r="C10" s="3">
        <v>17.8</v>
      </c>
      <c r="D10" s="4">
        <v>12.7</v>
      </c>
      <c r="E10" s="4">
        <v>11.1</v>
      </c>
      <c r="F10" s="4">
        <v>5.71</v>
      </c>
      <c r="G10" s="4"/>
      <c r="H10" s="7"/>
    </row>
    <row r="11" spans="1:8" ht="15.75" thickBot="1" x14ac:dyDescent="0.3">
      <c r="A11" s="192"/>
      <c r="B11" s="35" t="s">
        <v>23</v>
      </c>
      <c r="C11" s="3">
        <v>4.46</v>
      </c>
      <c r="D11" s="4">
        <v>1.82</v>
      </c>
      <c r="E11" s="4">
        <v>5.36</v>
      </c>
      <c r="F11" s="4">
        <v>1.87</v>
      </c>
      <c r="G11" s="4"/>
      <c r="H11" s="7"/>
    </row>
    <row r="12" spans="1:8" ht="15.75" thickBot="1" x14ac:dyDescent="0.3">
      <c r="A12" s="192"/>
      <c r="B12" s="35" t="s">
        <v>33</v>
      </c>
      <c r="C12" s="3">
        <v>2.06</v>
      </c>
      <c r="D12" s="4">
        <v>1.99</v>
      </c>
      <c r="E12" s="4">
        <v>4.63</v>
      </c>
      <c r="F12" s="4"/>
      <c r="G12" s="4"/>
      <c r="H12" s="7"/>
    </row>
    <row r="13" spans="1:8" ht="15.75" thickBot="1" x14ac:dyDescent="0.3">
      <c r="A13" s="192"/>
      <c r="C13" s="171" t="s">
        <v>36</v>
      </c>
      <c r="D13" s="172"/>
      <c r="E13" s="172"/>
      <c r="F13" s="172"/>
      <c r="G13" s="172"/>
      <c r="H13" s="173"/>
    </row>
    <row r="14" spans="1:8" ht="15.75" thickBot="1" x14ac:dyDescent="0.3">
      <c r="A14" s="192"/>
      <c r="B14" s="35" t="s">
        <v>6</v>
      </c>
      <c r="C14" s="3">
        <v>80.599999999999994</v>
      </c>
      <c r="D14" s="4">
        <v>61</v>
      </c>
      <c r="E14" s="4">
        <v>73.8</v>
      </c>
      <c r="F14" s="4">
        <v>58.1</v>
      </c>
      <c r="G14" s="4">
        <v>59.9</v>
      </c>
      <c r="H14" s="7"/>
    </row>
    <row r="15" spans="1:8" ht="15.75" thickBot="1" x14ac:dyDescent="0.3">
      <c r="A15" s="192"/>
      <c r="B15" s="35" t="s">
        <v>23</v>
      </c>
      <c r="C15" s="3">
        <v>89.9</v>
      </c>
      <c r="D15" s="4">
        <v>75.900000000000006</v>
      </c>
      <c r="E15" s="4">
        <v>88.1</v>
      </c>
      <c r="F15" s="4">
        <v>46.6</v>
      </c>
      <c r="G15" s="4">
        <v>73.2</v>
      </c>
      <c r="H15" s="7"/>
    </row>
    <row r="16" spans="1:8" ht="15.75" thickBot="1" x14ac:dyDescent="0.3">
      <c r="A16" s="192"/>
      <c r="B16" s="35" t="s">
        <v>33</v>
      </c>
      <c r="C16" s="3">
        <v>5.44</v>
      </c>
      <c r="D16" s="4">
        <v>6.05</v>
      </c>
      <c r="E16" s="4">
        <v>6.32</v>
      </c>
      <c r="F16" s="4"/>
      <c r="G16" s="4"/>
      <c r="H16" s="7"/>
    </row>
    <row r="17" spans="1:8" ht="15.75" thickBot="1" x14ac:dyDescent="0.3">
      <c r="A17" s="192"/>
      <c r="C17" s="171" t="s">
        <v>42</v>
      </c>
      <c r="D17" s="172"/>
      <c r="E17" s="172"/>
      <c r="F17" s="172"/>
      <c r="G17" s="172"/>
      <c r="H17" s="173"/>
    </row>
    <row r="18" spans="1:8" ht="15.75" thickBot="1" x14ac:dyDescent="0.3">
      <c r="A18" s="192"/>
      <c r="B18" s="35" t="s">
        <v>6</v>
      </c>
      <c r="C18" s="3">
        <v>76.7</v>
      </c>
      <c r="D18" s="4">
        <v>59.3</v>
      </c>
      <c r="E18" s="4">
        <v>66.2</v>
      </c>
      <c r="F18" s="4">
        <v>60.8</v>
      </c>
      <c r="G18" s="4">
        <v>54.2</v>
      </c>
      <c r="H18" s="5"/>
    </row>
    <row r="19" spans="1:8" ht="15.75" thickBot="1" x14ac:dyDescent="0.3">
      <c r="A19" s="192"/>
      <c r="B19" s="35" t="s">
        <v>23</v>
      </c>
      <c r="C19" s="3">
        <v>65.7</v>
      </c>
      <c r="D19" s="4">
        <v>43.4</v>
      </c>
      <c r="E19" s="4">
        <v>52.6</v>
      </c>
      <c r="F19" s="4">
        <v>51</v>
      </c>
      <c r="G19" s="4">
        <v>55.3</v>
      </c>
      <c r="H19" s="5"/>
    </row>
    <row r="20" spans="1:8" ht="15.75" thickBot="1" x14ac:dyDescent="0.3">
      <c r="A20" s="192"/>
      <c r="B20" s="35" t="s">
        <v>33</v>
      </c>
      <c r="C20" s="3">
        <v>82.5</v>
      </c>
      <c r="D20" s="4">
        <v>83.5</v>
      </c>
      <c r="E20" s="4">
        <v>83</v>
      </c>
      <c r="F20" s="4"/>
      <c r="G20" s="4"/>
      <c r="H20" s="5"/>
    </row>
    <row r="21" spans="1:8" ht="15.75" thickBot="1" x14ac:dyDescent="0.3">
      <c r="A21" s="192"/>
      <c r="C21" s="171" t="s">
        <v>37</v>
      </c>
      <c r="D21" s="172"/>
      <c r="E21" s="172"/>
      <c r="F21" s="172"/>
      <c r="G21" s="172"/>
      <c r="H21" s="173"/>
    </row>
    <row r="22" spans="1:8" ht="15.75" thickBot="1" x14ac:dyDescent="0.3">
      <c r="A22" s="192"/>
      <c r="B22" s="35" t="s">
        <v>6</v>
      </c>
      <c r="C22" s="3">
        <v>4.8499999999999996</v>
      </c>
      <c r="D22" s="4">
        <v>0</v>
      </c>
      <c r="E22" s="4">
        <v>7.69</v>
      </c>
      <c r="F22" s="4">
        <v>8.11</v>
      </c>
      <c r="G22" s="4">
        <v>2.82</v>
      </c>
      <c r="H22" s="5"/>
    </row>
    <row r="23" spans="1:8" ht="15.75" thickBot="1" x14ac:dyDescent="0.3">
      <c r="A23" s="192"/>
      <c r="B23" s="35" t="s">
        <v>23</v>
      </c>
      <c r="C23" s="3">
        <v>3.03</v>
      </c>
      <c r="D23" s="4">
        <v>3.21</v>
      </c>
      <c r="E23" s="4">
        <v>4.0199999999999996</v>
      </c>
      <c r="F23" s="4">
        <v>3.29</v>
      </c>
      <c r="G23" s="4">
        <v>8.25</v>
      </c>
      <c r="H23" s="5"/>
    </row>
    <row r="24" spans="1:8" ht="15.75" thickBot="1" x14ac:dyDescent="0.3">
      <c r="A24" s="192"/>
      <c r="B24" s="35" t="s">
        <v>33</v>
      </c>
      <c r="C24" s="3">
        <v>62.6</v>
      </c>
      <c r="D24" s="4">
        <v>64.400000000000006</v>
      </c>
      <c r="E24" s="4">
        <v>64.3</v>
      </c>
      <c r="F24" s="4"/>
      <c r="G24" s="4"/>
      <c r="H24" s="5"/>
    </row>
    <row r="25" spans="1:8" ht="15.75" thickBot="1" x14ac:dyDescent="0.3">
      <c r="A25" s="192"/>
      <c r="C25" s="171" t="s">
        <v>38</v>
      </c>
      <c r="D25" s="172"/>
      <c r="E25" s="172"/>
      <c r="F25" s="172"/>
      <c r="G25" s="172"/>
      <c r="H25" s="173"/>
    </row>
    <row r="26" spans="1:8" ht="15.75" thickBot="1" x14ac:dyDescent="0.3">
      <c r="A26" s="192"/>
      <c r="B26" s="36" t="s">
        <v>6</v>
      </c>
      <c r="C26" s="3">
        <v>0</v>
      </c>
      <c r="D26" s="4">
        <v>0</v>
      </c>
      <c r="E26" s="4">
        <v>0</v>
      </c>
      <c r="F26" s="4">
        <v>0</v>
      </c>
      <c r="G26" s="4">
        <v>0</v>
      </c>
      <c r="H26" s="7"/>
    </row>
    <row r="27" spans="1:8" ht="15.75" thickBot="1" x14ac:dyDescent="0.3">
      <c r="A27" s="192"/>
      <c r="B27" s="36" t="s">
        <v>23</v>
      </c>
      <c r="C27" s="3">
        <v>0</v>
      </c>
      <c r="D27" s="4">
        <v>0</v>
      </c>
      <c r="E27" s="4">
        <v>0</v>
      </c>
      <c r="F27" s="4">
        <v>0</v>
      </c>
      <c r="G27" s="4">
        <v>0</v>
      </c>
      <c r="H27" s="7"/>
    </row>
    <row r="28" spans="1:8" ht="15.75" thickBot="1" x14ac:dyDescent="0.3">
      <c r="A28" s="193"/>
      <c r="B28" s="36" t="s">
        <v>33</v>
      </c>
      <c r="C28" s="3">
        <v>1.1399999999999999</v>
      </c>
      <c r="D28" s="4">
        <v>1.1599999999999999</v>
      </c>
      <c r="E28" s="4">
        <v>2.31</v>
      </c>
      <c r="F28" s="19"/>
      <c r="G28" s="19"/>
      <c r="H28" s="7"/>
    </row>
    <row r="30" spans="1:8" ht="15.75" thickBot="1" x14ac:dyDescent="0.3">
      <c r="A30" s="181" t="s">
        <v>73</v>
      </c>
      <c r="B30" s="181"/>
      <c r="C30" s="181"/>
      <c r="D30" s="181"/>
      <c r="E30" s="181"/>
      <c r="F30" s="181"/>
      <c r="G30" s="181"/>
      <c r="H30" s="181"/>
    </row>
    <row r="31" spans="1:8" ht="18" thickBot="1" x14ac:dyDescent="0.3">
      <c r="C31" s="174" t="s">
        <v>46</v>
      </c>
      <c r="D31" s="175"/>
      <c r="E31" s="175"/>
      <c r="F31" s="175"/>
      <c r="G31" s="175"/>
      <c r="H31" s="176"/>
    </row>
    <row r="32" spans="1:8" ht="15.75" thickBot="1" x14ac:dyDescent="0.3">
      <c r="A32" s="191" t="s">
        <v>40</v>
      </c>
      <c r="B32" s="35" t="s">
        <v>6</v>
      </c>
      <c r="C32" s="3">
        <v>9.59</v>
      </c>
      <c r="D32" s="4">
        <v>9.6999999999999993</v>
      </c>
      <c r="E32" s="4">
        <v>7.07</v>
      </c>
      <c r="F32" s="4">
        <v>2.86</v>
      </c>
      <c r="G32" s="4"/>
      <c r="H32" s="7"/>
    </row>
    <row r="33" spans="1:8" ht="15.75" thickBot="1" x14ac:dyDescent="0.3">
      <c r="A33" s="192"/>
      <c r="B33" s="35" t="s">
        <v>23</v>
      </c>
      <c r="C33" s="3">
        <v>4.2</v>
      </c>
      <c r="D33" s="4">
        <v>1.52</v>
      </c>
      <c r="E33" s="4">
        <v>3.57</v>
      </c>
      <c r="F33" s="4">
        <v>1.87</v>
      </c>
      <c r="G33" s="4"/>
      <c r="H33" s="7"/>
    </row>
    <row r="34" spans="1:8" ht="15.75" thickBot="1" x14ac:dyDescent="0.3">
      <c r="A34" s="192"/>
      <c r="B34" s="35" t="s">
        <v>33</v>
      </c>
      <c r="C34" s="3">
        <v>0.59</v>
      </c>
      <c r="D34" s="4">
        <v>0.81</v>
      </c>
      <c r="E34" s="4">
        <v>1.54</v>
      </c>
      <c r="F34" s="4"/>
      <c r="G34" s="4"/>
      <c r="H34" s="7"/>
    </row>
    <row r="35" spans="1:8" ht="18" thickBot="1" x14ac:dyDescent="0.3">
      <c r="A35" s="192"/>
      <c r="C35" s="171" t="s">
        <v>47</v>
      </c>
      <c r="D35" s="172"/>
      <c r="E35" s="172"/>
      <c r="F35" s="172"/>
      <c r="G35" s="172"/>
      <c r="H35" s="173"/>
    </row>
    <row r="36" spans="1:8" ht="15.75" thickBot="1" x14ac:dyDescent="0.3">
      <c r="A36" s="192"/>
      <c r="B36" s="35" t="s">
        <v>6</v>
      </c>
      <c r="C36" s="3">
        <v>13.6</v>
      </c>
      <c r="D36" s="4">
        <v>6.5</v>
      </c>
      <c r="E36" s="4">
        <v>4.62</v>
      </c>
      <c r="F36" s="4">
        <v>0</v>
      </c>
      <c r="G36" s="4"/>
      <c r="H36" s="7"/>
    </row>
    <row r="37" spans="1:8" ht="15.75" thickBot="1" x14ac:dyDescent="0.3">
      <c r="A37" s="192"/>
      <c r="B37" s="35" t="s">
        <v>23</v>
      </c>
      <c r="C37" s="3">
        <v>1.2</v>
      </c>
      <c r="D37" s="4">
        <v>3.48</v>
      </c>
      <c r="E37" s="4">
        <v>3.95</v>
      </c>
      <c r="F37" s="4">
        <v>1.74</v>
      </c>
      <c r="G37" s="4"/>
      <c r="H37" s="7"/>
    </row>
    <row r="38" spans="1:8" ht="15.75" thickBot="1" x14ac:dyDescent="0.3">
      <c r="A38" s="192"/>
      <c r="B38" s="35" t="s">
        <v>33</v>
      </c>
      <c r="C38" s="3">
        <v>2.81</v>
      </c>
      <c r="D38" s="4">
        <v>1.89</v>
      </c>
      <c r="E38" s="4">
        <v>2.91</v>
      </c>
      <c r="F38" s="4"/>
      <c r="G38" s="4"/>
      <c r="H38" s="7"/>
    </row>
    <row r="39" spans="1:8" ht="15.75" thickBot="1" x14ac:dyDescent="0.3">
      <c r="A39" s="192"/>
      <c r="C39" s="171" t="s">
        <v>43</v>
      </c>
      <c r="D39" s="172"/>
      <c r="E39" s="172"/>
      <c r="F39" s="172"/>
      <c r="G39" s="172"/>
      <c r="H39" s="173"/>
    </row>
    <row r="40" spans="1:8" ht="15.75" thickBot="1" x14ac:dyDescent="0.3">
      <c r="A40" s="192"/>
      <c r="B40" s="35" t="s">
        <v>6</v>
      </c>
      <c r="C40" s="3">
        <v>24.7</v>
      </c>
      <c r="D40" s="4">
        <v>42.5</v>
      </c>
      <c r="E40" s="4">
        <v>46.5</v>
      </c>
      <c r="F40" s="4">
        <v>62.9</v>
      </c>
      <c r="G40" s="4">
        <v>41.4</v>
      </c>
      <c r="H40" s="5"/>
    </row>
    <row r="41" spans="1:8" ht="15.75" thickBot="1" x14ac:dyDescent="0.3">
      <c r="A41" s="192"/>
      <c r="B41" s="35" t="s">
        <v>23</v>
      </c>
      <c r="C41" s="3">
        <v>3.67</v>
      </c>
      <c r="D41" s="4">
        <v>3.44</v>
      </c>
      <c r="E41" s="4">
        <v>1.79</v>
      </c>
      <c r="F41" s="4">
        <v>8.41</v>
      </c>
      <c r="G41" s="4">
        <v>9.16</v>
      </c>
      <c r="H41" s="5"/>
    </row>
    <row r="42" spans="1:8" ht="15.75" thickBot="1" x14ac:dyDescent="0.3">
      <c r="A42" s="192"/>
      <c r="B42" s="35" t="s">
        <v>33</v>
      </c>
      <c r="C42" s="3">
        <v>19</v>
      </c>
      <c r="D42" s="4">
        <v>23.9</v>
      </c>
      <c r="E42" s="4">
        <v>26.2</v>
      </c>
      <c r="F42" s="4"/>
      <c r="G42" s="4"/>
      <c r="H42" s="5"/>
    </row>
    <row r="43" spans="1:8" ht="15.75" thickBot="1" x14ac:dyDescent="0.3">
      <c r="A43" s="192"/>
      <c r="C43" s="182" t="s">
        <v>44</v>
      </c>
      <c r="D43" s="183"/>
      <c r="E43" s="183"/>
      <c r="F43" s="183"/>
      <c r="G43" s="183"/>
      <c r="H43" s="184"/>
    </row>
    <row r="44" spans="1:8" ht="15.75" thickBot="1" x14ac:dyDescent="0.3">
      <c r="A44" s="192"/>
      <c r="B44" s="35" t="s">
        <v>6</v>
      </c>
      <c r="C44" s="157">
        <v>62.1</v>
      </c>
      <c r="D44" s="158">
        <v>56.1</v>
      </c>
      <c r="E44" s="158">
        <v>50.8</v>
      </c>
      <c r="F44" s="158">
        <v>54.1</v>
      </c>
      <c r="G44" s="158">
        <v>54.2</v>
      </c>
      <c r="H44" s="159"/>
    </row>
    <row r="45" spans="1:8" ht="15.75" thickBot="1" x14ac:dyDescent="0.3">
      <c r="A45" s="192"/>
      <c r="B45" s="35" t="s">
        <v>23</v>
      </c>
      <c r="C45" s="163">
        <v>94.9</v>
      </c>
      <c r="D45" s="164">
        <v>92.8</v>
      </c>
      <c r="E45" s="164">
        <v>95.5</v>
      </c>
      <c r="F45" s="164">
        <v>91.8</v>
      </c>
      <c r="G45" s="164">
        <v>95.9</v>
      </c>
      <c r="H45" s="165"/>
    </row>
    <row r="46" spans="1:8" ht="15.75" thickBot="1" x14ac:dyDescent="0.3">
      <c r="A46" s="192"/>
      <c r="B46" s="35" t="s">
        <v>33</v>
      </c>
      <c r="C46" s="160">
        <v>93.2</v>
      </c>
      <c r="D46" s="161">
        <v>93.2</v>
      </c>
      <c r="E46" s="161">
        <v>92.8</v>
      </c>
      <c r="F46" s="161"/>
      <c r="G46" s="161"/>
      <c r="H46" s="162"/>
    </row>
    <row r="47" spans="1:8" ht="15.75" thickBot="1" x14ac:dyDescent="0.3">
      <c r="A47" s="192"/>
      <c r="C47" s="171" t="s">
        <v>45</v>
      </c>
      <c r="D47" s="172"/>
      <c r="E47" s="172"/>
      <c r="F47" s="172"/>
      <c r="G47" s="172"/>
      <c r="H47" s="173"/>
    </row>
    <row r="48" spans="1:8" ht="15.75" thickBot="1" x14ac:dyDescent="0.3">
      <c r="A48" s="192"/>
      <c r="B48" s="36" t="s">
        <v>6</v>
      </c>
      <c r="C48" s="3">
        <v>83.2</v>
      </c>
      <c r="D48" s="4">
        <v>77.7</v>
      </c>
      <c r="E48" s="4">
        <v>71</v>
      </c>
      <c r="F48" s="4">
        <v>46.6</v>
      </c>
      <c r="G48" s="4">
        <v>56.6</v>
      </c>
      <c r="H48" s="7"/>
    </row>
    <row r="49" spans="1:8" ht="15.75" thickBot="1" x14ac:dyDescent="0.3">
      <c r="A49" s="192"/>
      <c r="B49" s="36" t="s">
        <v>23</v>
      </c>
      <c r="C49" s="3">
        <v>87.5</v>
      </c>
      <c r="D49" s="4">
        <v>91.3</v>
      </c>
      <c r="E49" s="4">
        <v>75.7</v>
      </c>
      <c r="F49" s="4">
        <v>87.7</v>
      </c>
      <c r="G49" s="4">
        <v>88.8</v>
      </c>
      <c r="H49" s="7"/>
    </row>
    <row r="50" spans="1:8" ht="15.75" thickBot="1" x14ac:dyDescent="0.3">
      <c r="A50" s="193"/>
      <c r="B50" s="36" t="s">
        <v>33</v>
      </c>
      <c r="C50" s="3">
        <v>98.6</v>
      </c>
      <c r="D50" s="4">
        <v>95</v>
      </c>
      <c r="E50" s="4">
        <v>89.5</v>
      </c>
      <c r="F50" s="19"/>
      <c r="G50" s="19"/>
      <c r="H50" s="7"/>
    </row>
    <row r="52" spans="1:8" ht="15.75" thickBot="1" x14ac:dyDescent="0.3">
      <c r="A52" s="181" t="s">
        <v>74</v>
      </c>
      <c r="B52" s="181"/>
      <c r="C52" s="181"/>
      <c r="D52" s="181"/>
      <c r="E52" s="181"/>
      <c r="F52" s="181"/>
      <c r="G52" s="181"/>
      <c r="H52" s="20"/>
    </row>
    <row r="53" spans="1:8" ht="15.75" thickBot="1" x14ac:dyDescent="0.3">
      <c r="C53" s="174" t="s">
        <v>48</v>
      </c>
      <c r="D53" s="175"/>
      <c r="E53" s="175"/>
      <c r="F53" s="175"/>
      <c r="G53" s="176"/>
      <c r="H53" s="20"/>
    </row>
    <row r="54" spans="1:8" ht="15.75" thickBot="1" x14ac:dyDescent="0.3">
      <c r="A54" s="191" t="s">
        <v>40</v>
      </c>
      <c r="B54" s="35" t="s">
        <v>6</v>
      </c>
      <c r="C54" s="3">
        <v>8.8699999999999992</v>
      </c>
      <c r="D54" s="4">
        <v>4.5999999999999996</v>
      </c>
      <c r="E54" s="4">
        <v>9.76</v>
      </c>
      <c r="F54" s="4">
        <v>12.5</v>
      </c>
      <c r="G54" s="5">
        <v>7.14</v>
      </c>
    </row>
    <row r="55" spans="1:8" ht="15.75" thickBot="1" x14ac:dyDescent="0.3">
      <c r="A55" s="192"/>
      <c r="B55" s="35" t="s">
        <v>23</v>
      </c>
      <c r="C55" s="3">
        <v>8.08</v>
      </c>
      <c r="D55" s="4">
        <v>7.77</v>
      </c>
      <c r="E55" s="4">
        <v>2.42</v>
      </c>
      <c r="F55" s="4">
        <v>12.2</v>
      </c>
      <c r="G55" s="5">
        <v>16.7</v>
      </c>
    </row>
    <row r="56" spans="1:8" ht="15.75" thickBot="1" x14ac:dyDescent="0.3">
      <c r="A56" s="192"/>
      <c r="B56" s="35" t="s">
        <v>33</v>
      </c>
      <c r="C56" s="3">
        <v>81.900000000000006</v>
      </c>
      <c r="D56" s="4">
        <v>83.6</v>
      </c>
      <c r="E56" s="4">
        <v>83.6</v>
      </c>
      <c r="F56" s="4"/>
      <c r="G56" s="5"/>
    </row>
    <row r="57" spans="1:8" ht="15.75" thickBot="1" x14ac:dyDescent="0.3">
      <c r="A57" s="192"/>
      <c r="C57" s="174" t="s">
        <v>49</v>
      </c>
      <c r="D57" s="175"/>
      <c r="E57" s="175"/>
      <c r="F57" s="175"/>
      <c r="G57" s="176"/>
      <c r="H57" s="20"/>
    </row>
    <row r="58" spans="1:8" ht="15.75" thickBot="1" x14ac:dyDescent="0.3">
      <c r="A58" s="192"/>
      <c r="B58" s="35" t="s">
        <v>6</v>
      </c>
      <c r="C58" s="3">
        <v>68</v>
      </c>
      <c r="D58" s="4">
        <v>58.6</v>
      </c>
      <c r="E58" s="4">
        <v>46.3</v>
      </c>
      <c r="F58" s="4">
        <v>50</v>
      </c>
      <c r="G58" s="5">
        <v>37.1</v>
      </c>
    </row>
    <row r="59" spans="1:8" ht="15.75" thickBot="1" x14ac:dyDescent="0.3">
      <c r="A59" s="192"/>
      <c r="B59" s="35" t="s">
        <v>23</v>
      </c>
      <c r="C59" s="3">
        <v>84.8</v>
      </c>
      <c r="D59" s="4">
        <v>87</v>
      </c>
      <c r="E59" s="4">
        <v>74.8</v>
      </c>
      <c r="F59" s="4">
        <v>87.6</v>
      </c>
      <c r="G59" s="5">
        <v>93.3</v>
      </c>
    </row>
    <row r="60" spans="1:8" ht="15.75" thickBot="1" x14ac:dyDescent="0.3">
      <c r="A60" s="192"/>
      <c r="B60" s="35" t="s">
        <v>33</v>
      </c>
      <c r="C60" s="3">
        <v>66.2</v>
      </c>
      <c r="D60" s="4">
        <v>69.3</v>
      </c>
      <c r="E60" s="4">
        <v>66.8</v>
      </c>
      <c r="F60" s="4"/>
      <c r="G60" s="5"/>
    </row>
    <row r="61" spans="1:8" ht="15.75" thickBot="1" x14ac:dyDescent="0.3">
      <c r="A61" s="192"/>
      <c r="C61" s="174" t="s">
        <v>50</v>
      </c>
      <c r="D61" s="175"/>
      <c r="E61" s="175"/>
      <c r="F61" s="175"/>
      <c r="G61" s="176"/>
      <c r="H61" s="20"/>
    </row>
    <row r="62" spans="1:8" ht="15.75" thickBot="1" x14ac:dyDescent="0.3">
      <c r="A62" s="192"/>
      <c r="B62" s="35" t="s">
        <v>6</v>
      </c>
      <c r="C62" s="3">
        <v>35.299999999999997</v>
      </c>
      <c r="D62" s="4">
        <v>40.4</v>
      </c>
      <c r="E62" s="4">
        <v>31</v>
      </c>
      <c r="F62" s="4">
        <v>24.4</v>
      </c>
      <c r="G62" s="5">
        <v>14.3</v>
      </c>
      <c r="H62" s="2"/>
    </row>
    <row r="63" spans="1:8" ht="15.75" thickBot="1" x14ac:dyDescent="0.3">
      <c r="A63" s="192"/>
      <c r="B63" s="35" t="s">
        <v>23</v>
      </c>
      <c r="C63" s="3">
        <v>57.9</v>
      </c>
      <c r="D63" s="4">
        <v>66.7</v>
      </c>
      <c r="E63" s="4">
        <v>61.4</v>
      </c>
      <c r="F63" s="4">
        <v>58.7</v>
      </c>
      <c r="G63" s="5">
        <v>48.2</v>
      </c>
      <c r="H63" s="2"/>
    </row>
    <row r="64" spans="1:8" ht="15.75" thickBot="1" x14ac:dyDescent="0.3">
      <c r="A64" s="192"/>
      <c r="B64" s="35" t="s">
        <v>33</v>
      </c>
      <c r="C64" s="3">
        <v>99.9</v>
      </c>
      <c r="D64" s="4">
        <v>99.9</v>
      </c>
      <c r="E64" s="4">
        <v>99.9</v>
      </c>
      <c r="F64" s="4"/>
      <c r="G64" s="5"/>
      <c r="H64" s="2"/>
    </row>
    <row r="65" spans="1:8" ht="15.75" thickBot="1" x14ac:dyDescent="0.3">
      <c r="A65" s="192"/>
      <c r="C65" s="174" t="s">
        <v>51</v>
      </c>
      <c r="D65" s="175"/>
      <c r="E65" s="175"/>
      <c r="F65" s="175"/>
      <c r="G65" s="176"/>
      <c r="H65" s="20"/>
    </row>
    <row r="66" spans="1:8" ht="15.75" thickBot="1" x14ac:dyDescent="0.3">
      <c r="A66" s="192"/>
      <c r="B66" s="35" t="s">
        <v>6</v>
      </c>
      <c r="C66" s="3">
        <v>40.9</v>
      </c>
      <c r="D66" s="4">
        <v>24.1</v>
      </c>
      <c r="E66" s="4">
        <v>9.76</v>
      </c>
      <c r="F66" s="4">
        <v>21.9</v>
      </c>
      <c r="G66" s="5">
        <v>10</v>
      </c>
      <c r="H66" s="2"/>
    </row>
    <row r="67" spans="1:8" ht="15.75" thickBot="1" x14ac:dyDescent="0.3">
      <c r="A67" s="192"/>
      <c r="B67" s="35" t="s">
        <v>23</v>
      </c>
      <c r="C67" s="3">
        <v>55.6</v>
      </c>
      <c r="D67" s="4">
        <v>45.6</v>
      </c>
      <c r="E67" s="4">
        <v>19.7</v>
      </c>
      <c r="F67" s="4">
        <v>62.6</v>
      </c>
      <c r="G67" s="5">
        <v>74.400000000000006</v>
      </c>
      <c r="H67" s="2"/>
    </row>
    <row r="68" spans="1:8" ht="15.75" thickBot="1" x14ac:dyDescent="0.3">
      <c r="A68" s="192"/>
      <c r="B68" s="35" t="s">
        <v>33</v>
      </c>
      <c r="C68" s="3">
        <v>63.1</v>
      </c>
      <c r="D68" s="4">
        <v>64.599999999999994</v>
      </c>
      <c r="E68" s="4">
        <v>64</v>
      </c>
      <c r="F68" s="4"/>
      <c r="G68" s="5"/>
      <c r="H68" s="2"/>
    </row>
    <row r="69" spans="1:8" ht="15.75" thickBot="1" x14ac:dyDescent="0.3">
      <c r="A69" s="192"/>
      <c r="C69" s="174" t="s">
        <v>52</v>
      </c>
      <c r="D69" s="175"/>
      <c r="E69" s="175"/>
      <c r="F69" s="175"/>
      <c r="G69" s="176"/>
      <c r="H69" s="20"/>
    </row>
    <row r="70" spans="1:8" ht="15.75" thickBot="1" x14ac:dyDescent="0.3">
      <c r="A70" s="192"/>
      <c r="B70" s="36" t="s">
        <v>6</v>
      </c>
      <c r="C70" s="3">
        <v>37.9</v>
      </c>
      <c r="D70" s="4">
        <v>26.4</v>
      </c>
      <c r="E70" s="4">
        <v>19.5</v>
      </c>
      <c r="F70" s="4">
        <v>15.6</v>
      </c>
      <c r="G70" s="5">
        <v>15.7</v>
      </c>
    </row>
    <row r="71" spans="1:8" ht="15.75" thickBot="1" x14ac:dyDescent="0.3">
      <c r="A71" s="192"/>
      <c r="B71" s="36" t="s">
        <v>23</v>
      </c>
      <c r="C71" s="3">
        <v>32.299999999999997</v>
      </c>
      <c r="D71" s="4">
        <v>28.3</v>
      </c>
      <c r="E71" s="4">
        <v>13.3</v>
      </c>
      <c r="F71" s="4">
        <v>40.799999999999997</v>
      </c>
      <c r="G71" s="5">
        <v>38.5</v>
      </c>
    </row>
    <row r="72" spans="1:8" ht="15.75" thickBot="1" x14ac:dyDescent="0.3">
      <c r="A72" s="193"/>
      <c r="B72" s="36" t="s">
        <v>33</v>
      </c>
      <c r="C72" s="3">
        <v>43.8</v>
      </c>
      <c r="D72" s="4">
        <v>53.4</v>
      </c>
      <c r="E72" s="4">
        <v>53.9</v>
      </c>
      <c r="F72" s="19"/>
      <c r="G72" s="7"/>
    </row>
  </sheetData>
  <mergeCells count="23">
    <mergeCell ref="C3:G3"/>
    <mergeCell ref="B2:G2"/>
    <mergeCell ref="A10:A28"/>
    <mergeCell ref="A8:H8"/>
    <mergeCell ref="A30:H30"/>
    <mergeCell ref="C21:H21"/>
    <mergeCell ref="C17:H17"/>
    <mergeCell ref="C13:H13"/>
    <mergeCell ref="C9:H9"/>
    <mergeCell ref="C25:H25"/>
    <mergeCell ref="C31:H31"/>
    <mergeCell ref="A32:A50"/>
    <mergeCell ref="C35:H35"/>
    <mergeCell ref="C39:H39"/>
    <mergeCell ref="C43:H43"/>
    <mergeCell ref="C47:H47"/>
    <mergeCell ref="C61:G61"/>
    <mergeCell ref="C65:G65"/>
    <mergeCell ref="C69:G69"/>
    <mergeCell ref="A54:A72"/>
    <mergeCell ref="A52:G52"/>
    <mergeCell ref="C53:G53"/>
    <mergeCell ref="C57:G57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A476"/>
  <sheetViews>
    <sheetView topLeftCell="A76" workbookViewId="0">
      <selection activeCell="E98" sqref="E98"/>
    </sheetView>
  </sheetViews>
  <sheetFormatPr defaultRowHeight="15" x14ac:dyDescent="0.25"/>
  <cols>
    <col min="1" max="1" width="12.42578125" bestFit="1" customWidth="1"/>
    <col min="2" max="2" width="17.42578125" bestFit="1" customWidth="1"/>
    <col min="3" max="3" width="22.140625" bestFit="1" customWidth="1"/>
    <col min="4" max="4" width="35" bestFit="1" customWidth="1"/>
    <col min="5" max="5" width="30.5703125" bestFit="1" customWidth="1"/>
    <col min="7" max="7" width="13.5703125" bestFit="1" customWidth="1"/>
    <col min="8" max="8" width="12.5703125" bestFit="1" customWidth="1"/>
    <col min="9" max="9" width="9.5703125" bestFit="1" customWidth="1"/>
    <col min="10" max="10" width="13.5703125" bestFit="1" customWidth="1"/>
    <col min="11" max="11" width="12.5703125" bestFit="1" customWidth="1"/>
    <col min="12" max="12" width="9.5703125" customWidth="1"/>
    <col min="13" max="13" width="13.5703125" bestFit="1" customWidth="1"/>
    <col min="14" max="14" width="12.5703125" bestFit="1" customWidth="1"/>
    <col min="15" max="15" width="9.5703125" bestFit="1" customWidth="1"/>
    <col min="16" max="16" width="13.5703125" bestFit="1" customWidth="1"/>
    <col min="17" max="17" width="12.5703125" bestFit="1" customWidth="1"/>
    <col min="18" max="18" width="9.5703125" bestFit="1" customWidth="1"/>
    <col min="19" max="19" width="13.5703125" bestFit="1" customWidth="1"/>
    <col min="20" max="20" width="12.5703125" bestFit="1" customWidth="1"/>
    <col min="22" max="22" width="13.5703125" bestFit="1" customWidth="1"/>
    <col min="23" max="23" width="12.5703125" bestFit="1" customWidth="1"/>
    <col min="24" max="24" width="9.5703125" bestFit="1" customWidth="1"/>
    <col min="25" max="25" width="13.5703125" bestFit="1" customWidth="1"/>
    <col min="26" max="26" width="12.5703125" bestFit="1" customWidth="1"/>
    <col min="27" max="27" width="9.5703125" bestFit="1" customWidth="1"/>
  </cols>
  <sheetData>
    <row r="2" spans="2:27" ht="15.75" thickBot="1" x14ac:dyDescent="0.3">
      <c r="B2" s="181" t="s">
        <v>95</v>
      </c>
      <c r="C2" s="181"/>
      <c r="D2" s="181"/>
      <c r="G2" s="181" t="s">
        <v>99</v>
      </c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</row>
    <row r="3" spans="2:27" ht="15.75" thickBot="1" x14ac:dyDescent="0.3">
      <c r="C3" s="41" t="s">
        <v>53</v>
      </c>
      <c r="D3" s="42" t="s">
        <v>54</v>
      </c>
      <c r="G3" s="174" t="s">
        <v>61</v>
      </c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6"/>
    </row>
    <row r="4" spans="2:27" ht="15.75" thickBot="1" x14ac:dyDescent="0.3">
      <c r="B4" s="38" t="s">
        <v>55</v>
      </c>
      <c r="C4" s="40">
        <v>7.8</v>
      </c>
      <c r="D4" s="43">
        <v>844.32</v>
      </c>
      <c r="G4" s="174" t="s">
        <v>64</v>
      </c>
      <c r="H4" s="175"/>
      <c r="I4" s="176"/>
      <c r="J4" s="175" t="s">
        <v>65</v>
      </c>
      <c r="K4" s="175"/>
      <c r="L4" s="176"/>
      <c r="M4" s="174" t="s">
        <v>66</v>
      </c>
      <c r="N4" s="175"/>
      <c r="O4" s="176"/>
      <c r="P4" s="174" t="s">
        <v>67</v>
      </c>
      <c r="Q4" s="175"/>
      <c r="R4" s="176"/>
      <c r="S4" s="174" t="s">
        <v>68</v>
      </c>
      <c r="T4" s="175"/>
      <c r="U4" s="176"/>
      <c r="V4" s="174" t="s">
        <v>69</v>
      </c>
      <c r="W4" s="175"/>
      <c r="X4" s="176"/>
      <c r="Y4" s="174" t="s">
        <v>70</v>
      </c>
      <c r="Z4" s="175"/>
      <c r="AA4" s="176"/>
    </row>
    <row r="5" spans="2:27" ht="15.75" thickBot="1" x14ac:dyDescent="0.3">
      <c r="B5" s="39" t="s">
        <v>1</v>
      </c>
      <c r="C5" s="1">
        <v>26</v>
      </c>
      <c r="D5" s="44">
        <v>1333.92</v>
      </c>
      <c r="G5" s="16" t="s">
        <v>26</v>
      </c>
      <c r="H5" s="37" t="s">
        <v>62</v>
      </c>
      <c r="I5" s="54" t="s">
        <v>63</v>
      </c>
      <c r="J5" s="37" t="s">
        <v>26</v>
      </c>
      <c r="K5" s="37" t="s">
        <v>62</v>
      </c>
      <c r="L5" s="54" t="s">
        <v>63</v>
      </c>
      <c r="M5" s="16" t="s">
        <v>26</v>
      </c>
      <c r="N5" s="37" t="s">
        <v>62</v>
      </c>
      <c r="O5" s="54" t="s">
        <v>63</v>
      </c>
      <c r="P5" s="16" t="s">
        <v>26</v>
      </c>
      <c r="Q5" s="37" t="s">
        <v>62</v>
      </c>
      <c r="R5" s="54" t="s">
        <v>63</v>
      </c>
      <c r="S5" s="16" t="s">
        <v>26</v>
      </c>
      <c r="T5" s="37" t="s">
        <v>62</v>
      </c>
      <c r="U5" s="54" t="s">
        <v>63</v>
      </c>
      <c r="V5" s="16" t="s">
        <v>26</v>
      </c>
      <c r="W5" s="37" t="s">
        <v>62</v>
      </c>
      <c r="X5" s="54" t="s">
        <v>63</v>
      </c>
      <c r="Y5" s="16" t="s">
        <v>26</v>
      </c>
      <c r="Z5" s="37" t="s">
        <v>62</v>
      </c>
      <c r="AA5" s="54" t="s">
        <v>63</v>
      </c>
    </row>
    <row r="6" spans="2:27" x14ac:dyDescent="0.25">
      <c r="B6" s="39" t="s">
        <v>56</v>
      </c>
      <c r="C6" s="1">
        <v>35.200000000000003</v>
      </c>
      <c r="D6" s="44">
        <v>2713.6</v>
      </c>
      <c r="G6" s="46">
        <v>2.4883039999999998</v>
      </c>
      <c r="H6">
        <v>3.3758159999999999</v>
      </c>
      <c r="I6" s="47">
        <v>3.453919</v>
      </c>
      <c r="J6" s="50">
        <v>2.9187999999999999E-2</v>
      </c>
      <c r="K6" s="51">
        <v>0.25266100000000002</v>
      </c>
      <c r="L6" s="52">
        <v>0</v>
      </c>
      <c r="M6" s="46">
        <v>0.151953</v>
      </c>
      <c r="N6">
        <v>1.6109690000000001</v>
      </c>
      <c r="O6" s="47">
        <v>0.28736899999999999</v>
      </c>
      <c r="P6" s="48">
        <v>0.58332600000000001</v>
      </c>
      <c r="Q6">
        <v>0.75538899999999998</v>
      </c>
      <c r="R6" s="47">
        <v>0.46782699999999999</v>
      </c>
      <c r="S6" s="48">
        <v>0.137186</v>
      </c>
      <c r="T6" s="51">
        <v>0.28404499999999999</v>
      </c>
      <c r="U6" s="55">
        <v>0.58004999999999995</v>
      </c>
      <c r="V6" s="48">
        <v>0.23002500000000001</v>
      </c>
      <c r="W6" s="51">
        <v>0.337924</v>
      </c>
      <c r="X6" s="47">
        <v>7.6656000000000002E-2</v>
      </c>
      <c r="Y6" s="46">
        <v>8.8970999999999995E-2</v>
      </c>
      <c r="Z6" s="51">
        <v>1.4687190000000001</v>
      </c>
      <c r="AA6" s="47">
        <v>0</v>
      </c>
    </row>
    <row r="7" spans="2:27" x14ac:dyDescent="0.25">
      <c r="B7" s="39" t="s">
        <v>57</v>
      </c>
      <c r="C7" s="1">
        <v>31.25</v>
      </c>
      <c r="D7" s="44">
        <v>1444.18</v>
      </c>
      <c r="G7" s="46">
        <v>2.8272650000000001</v>
      </c>
      <c r="H7">
        <v>2.9486520000000001</v>
      </c>
      <c r="I7" s="47">
        <v>2.473846</v>
      </c>
      <c r="J7" s="50">
        <v>0</v>
      </c>
      <c r="K7" s="51">
        <v>7.2009000000000004E-2</v>
      </c>
      <c r="L7" s="52">
        <v>0</v>
      </c>
      <c r="M7" s="46">
        <v>8.7899000000000005E-2</v>
      </c>
      <c r="N7">
        <v>0.22686600000000001</v>
      </c>
      <c r="O7" s="47">
        <v>8.7403999999999996E-2</v>
      </c>
      <c r="P7" s="48">
        <v>0.47091699999999997</v>
      </c>
      <c r="Q7">
        <v>0.98298399999999997</v>
      </c>
      <c r="R7" s="47">
        <v>0.19172600000000001</v>
      </c>
      <c r="S7" s="48">
        <v>0.17843000000000001</v>
      </c>
      <c r="T7" s="51">
        <v>0.35083500000000001</v>
      </c>
      <c r="U7" s="55">
        <v>0</v>
      </c>
      <c r="V7" s="48">
        <v>0.21609400000000001</v>
      </c>
      <c r="W7" s="51">
        <v>0.35418500000000003</v>
      </c>
      <c r="X7" s="47">
        <v>0</v>
      </c>
      <c r="Y7" s="46">
        <v>5.9319999999999998E-2</v>
      </c>
      <c r="Z7" s="51">
        <v>0.24821499999999999</v>
      </c>
      <c r="AA7" s="47">
        <v>0</v>
      </c>
    </row>
    <row r="8" spans="2:27" x14ac:dyDescent="0.25">
      <c r="B8" s="39" t="s">
        <v>4</v>
      </c>
      <c r="C8" s="1">
        <v>26.7</v>
      </c>
      <c r="D8" s="44">
        <v>2050.06</v>
      </c>
      <c r="G8" s="46">
        <v>3.1414040000000001</v>
      </c>
      <c r="H8">
        <v>2.9452389999999999</v>
      </c>
      <c r="I8" s="47">
        <v>2.8438180000000002</v>
      </c>
      <c r="J8" s="50">
        <v>4.5282999999999997E-2</v>
      </c>
      <c r="K8" s="51">
        <v>0.17807999999999999</v>
      </c>
      <c r="L8" s="52">
        <v>1.4548E-2</v>
      </c>
      <c r="M8" s="46">
        <v>0.13621800000000001</v>
      </c>
      <c r="N8">
        <v>0.45682299999999998</v>
      </c>
      <c r="O8" s="47">
        <v>0</v>
      </c>
      <c r="P8" s="48">
        <v>0.266399</v>
      </c>
      <c r="Q8">
        <v>1.7646090000000001</v>
      </c>
      <c r="R8" s="47">
        <v>0.36745100000000003</v>
      </c>
      <c r="S8" s="48">
        <v>0.222497</v>
      </c>
      <c r="T8" s="51">
        <v>0.64853400000000005</v>
      </c>
      <c r="U8" s="55">
        <v>0.28996100000000002</v>
      </c>
      <c r="V8" s="48">
        <v>0.23852200000000001</v>
      </c>
      <c r="W8" s="51">
        <v>0.79637599999999997</v>
      </c>
      <c r="X8" s="47">
        <v>0.17450099999999999</v>
      </c>
      <c r="Y8" s="46">
        <v>3.5357E-2</v>
      </c>
      <c r="Z8" s="51">
        <v>1.1021259999999999</v>
      </c>
      <c r="AA8" s="47">
        <v>0</v>
      </c>
    </row>
    <row r="9" spans="2:27" x14ac:dyDescent="0.25">
      <c r="B9" s="39" t="s">
        <v>5</v>
      </c>
      <c r="C9" s="1">
        <v>34.450000000000003</v>
      </c>
      <c r="D9" s="44">
        <v>1030.8399999999999</v>
      </c>
      <c r="G9" s="46">
        <v>2.7081970000000002</v>
      </c>
      <c r="H9">
        <v>3.1546449999999999</v>
      </c>
      <c r="I9" s="47">
        <v>3.1763880000000002</v>
      </c>
      <c r="J9" s="50">
        <v>7.2767999999999999E-2</v>
      </c>
      <c r="K9" s="51">
        <v>0.17797499999999999</v>
      </c>
      <c r="L9" s="52">
        <v>0.168074</v>
      </c>
      <c r="M9" s="46">
        <v>0.124816</v>
      </c>
      <c r="N9">
        <v>1.367364</v>
      </c>
      <c r="O9" s="47">
        <v>0.163382</v>
      </c>
      <c r="P9" s="48">
        <v>0.45434799999999997</v>
      </c>
      <c r="Q9">
        <v>1.760969</v>
      </c>
      <c r="R9" s="47">
        <v>1.2480880000000001</v>
      </c>
      <c r="S9" s="48">
        <v>7.6023999999999994E-2</v>
      </c>
      <c r="T9" s="51">
        <v>0.75414700000000001</v>
      </c>
      <c r="U9" s="55">
        <v>0.58052700000000002</v>
      </c>
      <c r="V9" s="48">
        <v>3.8921999999999998E-2</v>
      </c>
      <c r="W9" s="51">
        <v>1.159516</v>
      </c>
      <c r="X9" s="47">
        <v>0.23163700000000001</v>
      </c>
      <c r="Y9" s="46">
        <v>0</v>
      </c>
      <c r="Z9" s="51">
        <v>2.7079149999999998</v>
      </c>
      <c r="AA9" s="47">
        <v>0</v>
      </c>
    </row>
    <row r="10" spans="2:27" x14ac:dyDescent="0.25">
      <c r="B10" s="39"/>
      <c r="C10" s="1"/>
      <c r="D10" s="44"/>
      <c r="G10" s="46">
        <v>3.2748439999999999</v>
      </c>
      <c r="H10">
        <v>2.7921239999999998</v>
      </c>
      <c r="I10" s="47">
        <v>3.215951</v>
      </c>
      <c r="J10" s="50">
        <v>1.1563E-2</v>
      </c>
      <c r="K10" s="51">
        <v>0.35440700000000003</v>
      </c>
      <c r="L10" s="52">
        <v>1.3596E-2</v>
      </c>
      <c r="M10" s="46">
        <v>0.17785500000000001</v>
      </c>
      <c r="N10">
        <v>0.452181</v>
      </c>
      <c r="O10" s="47">
        <v>0</v>
      </c>
      <c r="P10" s="48">
        <v>0.90312199999999998</v>
      </c>
      <c r="Q10">
        <v>1.635135</v>
      </c>
      <c r="R10" s="47">
        <v>0.85839600000000005</v>
      </c>
      <c r="S10" s="48">
        <v>3.5977000000000002E-2</v>
      </c>
      <c r="T10" s="51">
        <v>8.8105000000000003E-2</v>
      </c>
      <c r="U10" s="55">
        <v>2.8296999999999999E-2</v>
      </c>
      <c r="V10" s="48">
        <v>0.16234599999999999</v>
      </c>
      <c r="W10" s="51">
        <v>0.32723400000000002</v>
      </c>
      <c r="X10" s="47">
        <v>8.4148000000000001E-2</v>
      </c>
      <c r="Y10" s="46">
        <v>0.37912899999999999</v>
      </c>
      <c r="Z10" s="51">
        <v>1.0750409999999999</v>
      </c>
      <c r="AA10" s="47">
        <v>0</v>
      </c>
    </row>
    <row r="11" spans="2:27" x14ac:dyDescent="0.25">
      <c r="B11" s="39" t="s">
        <v>55</v>
      </c>
      <c r="C11" s="1">
        <v>6.7</v>
      </c>
      <c r="D11" s="44">
        <v>1019.66</v>
      </c>
      <c r="G11" s="46">
        <v>3.167878</v>
      </c>
      <c r="H11">
        <v>3.633222</v>
      </c>
      <c r="I11" s="47">
        <v>3.4650880000000002</v>
      </c>
      <c r="J11" s="50">
        <v>2.0348999999999999E-2</v>
      </c>
      <c r="K11" s="51">
        <v>0.38793699999999998</v>
      </c>
      <c r="L11" s="52">
        <v>7.2096999999999994E-2</v>
      </c>
      <c r="M11" s="46">
        <v>9.2437000000000005E-2</v>
      </c>
      <c r="N11">
        <v>0.706955</v>
      </c>
      <c r="O11" s="47">
        <v>8.3623000000000003E-2</v>
      </c>
      <c r="P11" s="48">
        <v>0.68691800000000003</v>
      </c>
      <c r="Q11">
        <v>1.950448</v>
      </c>
      <c r="R11" s="47">
        <v>0.88124899999999995</v>
      </c>
      <c r="S11" s="48">
        <v>0.39177099999999998</v>
      </c>
      <c r="T11" s="51">
        <v>0.62492000000000003</v>
      </c>
      <c r="U11" s="55">
        <v>7.5324000000000002E-2</v>
      </c>
      <c r="V11" s="48">
        <v>0.18289</v>
      </c>
      <c r="W11" s="51">
        <v>0.108732</v>
      </c>
      <c r="X11" s="47">
        <v>0</v>
      </c>
      <c r="Y11" s="46">
        <v>0</v>
      </c>
      <c r="Z11" s="51">
        <v>1.304033</v>
      </c>
      <c r="AA11" s="47">
        <v>0</v>
      </c>
    </row>
    <row r="12" spans="2:27" x14ac:dyDescent="0.25">
      <c r="B12" s="39" t="s">
        <v>1</v>
      </c>
      <c r="C12" s="1">
        <v>25.95</v>
      </c>
      <c r="D12" s="44">
        <v>1261.76</v>
      </c>
      <c r="G12" s="46">
        <v>2.2820320000000001</v>
      </c>
      <c r="H12">
        <v>3.0179269999999998</v>
      </c>
      <c r="I12" s="47">
        <v>2.490135</v>
      </c>
      <c r="J12" s="50">
        <v>4.0328000000000003E-2</v>
      </c>
      <c r="K12" s="51">
        <v>7.9640000000000002E-2</v>
      </c>
      <c r="L12" s="52">
        <v>2.0843E-2</v>
      </c>
      <c r="M12" s="46">
        <v>6.9728999999999999E-2</v>
      </c>
      <c r="N12">
        <v>0.54859599999999997</v>
      </c>
      <c r="O12" s="47">
        <v>4.8087999999999999E-2</v>
      </c>
      <c r="P12" s="48">
        <v>0.49126500000000001</v>
      </c>
      <c r="Q12">
        <v>1.341504</v>
      </c>
      <c r="R12" s="47">
        <v>0.59365299999999999</v>
      </c>
      <c r="S12" s="48">
        <v>0.161694</v>
      </c>
      <c r="T12" s="51">
        <v>0.12306</v>
      </c>
      <c r="U12" s="55">
        <v>0.204401</v>
      </c>
      <c r="V12" s="48">
        <v>0.14390600000000001</v>
      </c>
      <c r="W12" s="51">
        <v>0.20163700000000001</v>
      </c>
      <c r="X12" s="47">
        <v>6.5095E-2</v>
      </c>
      <c r="Y12" s="46">
        <v>0</v>
      </c>
      <c r="Z12" s="51">
        <v>1.814422</v>
      </c>
      <c r="AA12" s="47">
        <v>0</v>
      </c>
    </row>
    <row r="13" spans="2:27" x14ac:dyDescent="0.25">
      <c r="B13" s="39" t="s">
        <v>56</v>
      </c>
      <c r="C13" s="1">
        <v>38.075000000000003</v>
      </c>
      <c r="D13" s="44">
        <v>3017.42</v>
      </c>
      <c r="G13" s="46">
        <v>2.563987</v>
      </c>
      <c r="H13">
        <v>3.7223449999999998</v>
      </c>
      <c r="I13" s="47">
        <v>3.5262530000000001</v>
      </c>
      <c r="J13" s="50">
        <v>1.6934999999999999E-2</v>
      </c>
      <c r="K13" s="51">
        <v>0</v>
      </c>
      <c r="L13" s="52">
        <v>0</v>
      </c>
      <c r="M13" s="46">
        <v>0.114372</v>
      </c>
      <c r="N13">
        <v>0.38125300000000001</v>
      </c>
      <c r="O13" s="47">
        <v>0</v>
      </c>
      <c r="P13" s="48">
        <v>0.459955</v>
      </c>
      <c r="Q13">
        <v>1.1921079999999999</v>
      </c>
      <c r="R13" s="47">
        <v>0.105475</v>
      </c>
      <c r="S13" s="48">
        <v>0.33973500000000001</v>
      </c>
      <c r="T13" s="51">
        <v>0.12506100000000001</v>
      </c>
      <c r="U13" s="55">
        <v>3.5548000000000003E-2</v>
      </c>
      <c r="V13" s="48">
        <v>0.12085700000000001</v>
      </c>
      <c r="W13" s="51">
        <v>0.74089499999999997</v>
      </c>
      <c r="X13" s="47">
        <v>0</v>
      </c>
      <c r="Y13" s="46">
        <v>0</v>
      </c>
      <c r="Z13" s="51">
        <v>0.344219</v>
      </c>
      <c r="AA13" s="47">
        <v>0</v>
      </c>
    </row>
    <row r="14" spans="2:27" x14ac:dyDescent="0.25">
      <c r="B14" s="39" t="s">
        <v>57</v>
      </c>
      <c r="C14" s="1">
        <v>28.15</v>
      </c>
      <c r="D14" s="44">
        <v>1197.04</v>
      </c>
      <c r="G14" s="46">
        <v>2.7213419999999999</v>
      </c>
      <c r="H14">
        <v>2.7311730000000001</v>
      </c>
      <c r="I14" s="47">
        <v>2.8732959999999999</v>
      </c>
      <c r="J14" s="50">
        <v>3.4221000000000001E-2</v>
      </c>
      <c r="K14" s="51">
        <v>0.21168699999999999</v>
      </c>
      <c r="L14" s="52">
        <v>1.6032000000000001E-2</v>
      </c>
      <c r="M14" s="46">
        <v>0.240865</v>
      </c>
      <c r="N14">
        <v>1.217328</v>
      </c>
      <c r="O14" s="47">
        <v>7.3206999999999994E-2</v>
      </c>
      <c r="P14" s="48">
        <v>0.42600900000000003</v>
      </c>
      <c r="Q14">
        <v>1.3550439999999999</v>
      </c>
      <c r="R14" s="47">
        <v>0.40034599999999998</v>
      </c>
      <c r="S14" s="48">
        <v>0.210284</v>
      </c>
      <c r="T14" s="51">
        <v>0.20009199999999999</v>
      </c>
      <c r="U14" s="55">
        <v>0.80571099999999996</v>
      </c>
      <c r="V14" s="48">
        <v>0.22026699999999999</v>
      </c>
      <c r="W14" s="51">
        <v>0.41593400000000003</v>
      </c>
      <c r="X14" s="47">
        <v>0.86943000000000004</v>
      </c>
      <c r="Y14" s="46">
        <v>0</v>
      </c>
      <c r="Z14" s="51">
        <v>0.19857900000000001</v>
      </c>
      <c r="AA14" s="47">
        <v>3.7149000000000001E-2</v>
      </c>
    </row>
    <row r="15" spans="2:27" x14ac:dyDescent="0.25">
      <c r="B15" s="39" t="s">
        <v>4</v>
      </c>
      <c r="C15" s="1">
        <v>30.425000000000001</v>
      </c>
      <c r="D15" s="44">
        <v>2246.6999999999998</v>
      </c>
      <c r="G15" s="46">
        <v>3.0370819999999998</v>
      </c>
      <c r="H15">
        <v>2.859588</v>
      </c>
      <c r="I15" s="47">
        <v>2.611437</v>
      </c>
      <c r="J15" s="50">
        <v>2.6058000000000001E-2</v>
      </c>
      <c r="K15" s="51">
        <v>0.34460400000000002</v>
      </c>
      <c r="L15" s="52">
        <v>0.104408</v>
      </c>
      <c r="M15" s="46">
        <v>0.117565</v>
      </c>
      <c r="N15">
        <v>0.51597700000000002</v>
      </c>
      <c r="O15" s="47">
        <v>0.98107599999999995</v>
      </c>
      <c r="P15" s="48">
        <v>0.32327499999999998</v>
      </c>
      <c r="Q15">
        <v>1.244775</v>
      </c>
      <c r="R15" s="47">
        <v>0</v>
      </c>
      <c r="S15" s="48">
        <v>0.13134799999999999</v>
      </c>
      <c r="T15" s="51">
        <v>0.14915300000000001</v>
      </c>
      <c r="U15" s="55">
        <v>0.13872300000000001</v>
      </c>
      <c r="V15" s="48">
        <v>0.157835</v>
      </c>
      <c r="W15" s="51">
        <v>0.37878699999999998</v>
      </c>
      <c r="X15" s="47">
        <v>0.70908899999999997</v>
      </c>
      <c r="Y15" s="46">
        <v>2.0316000000000001E-2</v>
      </c>
      <c r="Z15" s="51">
        <v>0.87950399999999995</v>
      </c>
      <c r="AA15" s="47">
        <v>3.5664000000000001E-2</v>
      </c>
    </row>
    <row r="16" spans="2:27" ht="15.75" thickBot="1" x14ac:dyDescent="0.3">
      <c r="B16" s="13" t="s">
        <v>5</v>
      </c>
      <c r="C16" s="3">
        <v>28.95</v>
      </c>
      <c r="D16" s="45">
        <v>448.02</v>
      </c>
      <c r="G16" s="46">
        <v>3.0585610000000001</v>
      </c>
      <c r="H16">
        <v>2.2243019999999998</v>
      </c>
      <c r="I16" s="47">
        <v>3.2634780000000001</v>
      </c>
      <c r="J16" s="50">
        <v>5.4886999999999998E-2</v>
      </c>
      <c r="K16" s="51">
        <v>0.15389</v>
      </c>
      <c r="L16" s="52">
        <v>0.43007099999999998</v>
      </c>
      <c r="M16" s="46">
        <v>3.6756999999999998E-2</v>
      </c>
      <c r="N16">
        <v>0.15901499999999999</v>
      </c>
      <c r="O16" s="47">
        <v>0</v>
      </c>
      <c r="P16" s="48">
        <v>0.397374</v>
      </c>
      <c r="Q16">
        <v>0.48310799999999998</v>
      </c>
      <c r="R16" s="47">
        <v>0.44170199999999998</v>
      </c>
      <c r="S16" s="48">
        <v>7.3336999999999999E-2</v>
      </c>
      <c r="T16" s="51">
        <v>0.27418300000000001</v>
      </c>
      <c r="U16" s="55">
        <v>0.27043499999999998</v>
      </c>
      <c r="V16" s="48">
        <v>0.18973899999999999</v>
      </c>
      <c r="W16" s="51">
        <v>0.11014400000000001</v>
      </c>
      <c r="X16" s="47">
        <v>0.16231400000000001</v>
      </c>
      <c r="Y16" s="46">
        <v>1.8537000000000001E-2</v>
      </c>
      <c r="Z16" s="51">
        <v>0.36956099999999997</v>
      </c>
      <c r="AA16" s="47">
        <v>0</v>
      </c>
    </row>
    <row r="17" spans="2:27" ht="15.75" thickBot="1" x14ac:dyDescent="0.3">
      <c r="C17" s="42" t="s">
        <v>53</v>
      </c>
      <c r="D17" s="42" t="s">
        <v>58</v>
      </c>
      <c r="G17" s="46">
        <v>2.7391580000000002</v>
      </c>
      <c r="H17">
        <v>2.6046719999999999</v>
      </c>
      <c r="I17" s="47">
        <v>3.1156480000000002</v>
      </c>
      <c r="J17" s="50">
        <v>0</v>
      </c>
      <c r="K17" s="51">
        <v>0.20477600000000001</v>
      </c>
      <c r="L17" s="52">
        <v>9.9641999999999994E-2</v>
      </c>
      <c r="M17" s="46">
        <v>3.1387999999999999E-2</v>
      </c>
      <c r="N17">
        <v>1.5954889999999999</v>
      </c>
      <c r="O17" s="47">
        <v>0.222249</v>
      </c>
      <c r="P17" s="48">
        <v>0.12445299999999999</v>
      </c>
      <c r="Q17">
        <v>1.67859</v>
      </c>
      <c r="R17" s="47">
        <v>0.13416800000000001</v>
      </c>
      <c r="S17" s="48">
        <v>0.16159899999999999</v>
      </c>
      <c r="T17" s="51">
        <v>0.27333099999999999</v>
      </c>
      <c r="U17" s="55">
        <v>0.227685</v>
      </c>
      <c r="V17" s="48">
        <v>9.7456000000000001E-2</v>
      </c>
      <c r="W17" s="51">
        <v>0.45635599999999998</v>
      </c>
      <c r="X17" s="47">
        <v>0.11955200000000001</v>
      </c>
      <c r="Y17" s="46">
        <v>1.5814000000000002E-2</v>
      </c>
      <c r="Z17" s="51">
        <v>1.5032380000000001</v>
      </c>
      <c r="AA17" s="47">
        <v>3.3999000000000001E-2</v>
      </c>
    </row>
    <row r="18" spans="2:27" x14ac:dyDescent="0.25">
      <c r="B18" s="38" t="s">
        <v>55</v>
      </c>
      <c r="C18" s="43">
        <v>7.8</v>
      </c>
      <c r="D18" s="43">
        <v>9461</v>
      </c>
      <c r="G18" s="46">
        <v>3.0922860000000001</v>
      </c>
      <c r="H18">
        <v>3.5524450000000001</v>
      </c>
      <c r="I18" s="47">
        <v>2.7617859999999999</v>
      </c>
      <c r="J18" s="50">
        <v>3.8842000000000002E-2</v>
      </c>
      <c r="K18" s="51">
        <v>4.6708E-2</v>
      </c>
      <c r="L18" s="52">
        <v>0.240398</v>
      </c>
      <c r="M18" s="46">
        <v>0.11029600000000001</v>
      </c>
      <c r="N18">
        <v>2.850501</v>
      </c>
      <c r="O18" s="47">
        <v>0.2432</v>
      </c>
      <c r="P18" s="48">
        <v>0.56296999999999997</v>
      </c>
      <c r="Q18">
        <v>2.30497</v>
      </c>
      <c r="R18" s="47">
        <v>0.90878800000000004</v>
      </c>
      <c r="S18" s="48">
        <v>0.109016</v>
      </c>
      <c r="T18" s="51">
        <v>0.69508099999999995</v>
      </c>
      <c r="U18" s="55">
        <v>3.5253E-2</v>
      </c>
      <c r="V18" s="48">
        <v>0.17609900000000001</v>
      </c>
      <c r="W18" s="51">
        <v>0.214975</v>
      </c>
      <c r="X18" s="47">
        <v>0</v>
      </c>
      <c r="Y18" s="46">
        <v>2.2793999999999998E-2</v>
      </c>
      <c r="Z18" s="51">
        <v>0.48533399999999999</v>
      </c>
      <c r="AA18" s="47">
        <v>0</v>
      </c>
    </row>
    <row r="19" spans="2:27" x14ac:dyDescent="0.25">
      <c r="B19" s="39" t="s">
        <v>1</v>
      </c>
      <c r="C19" s="44">
        <v>26</v>
      </c>
      <c r="D19" s="44">
        <v>19749</v>
      </c>
      <c r="G19" s="46">
        <v>2.9281999999999999</v>
      </c>
      <c r="H19">
        <v>2.5176249999999998</v>
      </c>
      <c r="I19" s="47">
        <v>3.0605820000000001</v>
      </c>
      <c r="J19" s="50">
        <v>3.1244000000000001E-2</v>
      </c>
      <c r="K19" s="51">
        <v>0.100228</v>
      </c>
      <c r="L19" s="52">
        <v>5.4937E-2</v>
      </c>
      <c r="M19" s="46">
        <v>7.1750999999999995E-2</v>
      </c>
      <c r="N19">
        <v>0.37617200000000001</v>
      </c>
      <c r="O19" s="47">
        <v>8.4430000000000005E-2</v>
      </c>
      <c r="P19" s="48">
        <v>0.61708799999999997</v>
      </c>
      <c r="Q19">
        <v>1.030173</v>
      </c>
      <c r="R19" s="47">
        <v>0.61812800000000001</v>
      </c>
      <c r="S19" s="48">
        <v>0.324102</v>
      </c>
      <c r="T19" s="51">
        <v>0.212703</v>
      </c>
      <c r="U19" s="55">
        <v>3.8526999999999999E-2</v>
      </c>
      <c r="V19" s="48">
        <v>0.10722</v>
      </c>
      <c r="W19" s="51">
        <v>0.45611299999999999</v>
      </c>
      <c r="X19" s="47">
        <v>0</v>
      </c>
      <c r="Y19" s="46">
        <v>2.4368999999999998E-2</v>
      </c>
      <c r="Z19" s="51">
        <v>0</v>
      </c>
      <c r="AA19" s="47">
        <v>0</v>
      </c>
    </row>
    <row r="20" spans="2:27" x14ac:dyDescent="0.25">
      <c r="B20" s="39" t="s">
        <v>56</v>
      </c>
      <c r="C20" s="44">
        <v>35.200000000000003</v>
      </c>
      <c r="D20" s="44">
        <v>17070.5</v>
      </c>
      <c r="G20" s="46">
        <v>2.7885369999999998</v>
      </c>
      <c r="H20">
        <v>2.9836459999999998</v>
      </c>
      <c r="I20" s="47">
        <v>2.1002830000000001</v>
      </c>
      <c r="J20" s="50">
        <v>5.8733E-2</v>
      </c>
      <c r="K20" s="51">
        <v>0.30052600000000002</v>
      </c>
      <c r="L20" s="52">
        <v>2.2339999999999999E-2</v>
      </c>
      <c r="M20" s="46">
        <v>9.0200000000000002E-2</v>
      </c>
      <c r="N20">
        <v>0.96755899999999995</v>
      </c>
      <c r="O20" s="47">
        <v>5.1506000000000003E-2</v>
      </c>
      <c r="P20" s="48">
        <v>0.41973700000000003</v>
      </c>
      <c r="Q20">
        <v>1.6633119999999999</v>
      </c>
      <c r="R20" s="47">
        <v>6.9876999999999995E-2</v>
      </c>
      <c r="S20" s="48">
        <v>0.237155</v>
      </c>
      <c r="T20" s="51">
        <v>0.47974099999999997</v>
      </c>
      <c r="U20" s="55">
        <v>2.3358E-2</v>
      </c>
      <c r="V20" s="48">
        <v>0.184804</v>
      </c>
      <c r="W20" s="51">
        <v>0.93312600000000001</v>
      </c>
      <c r="X20" s="47">
        <v>0</v>
      </c>
      <c r="Y20" s="46">
        <v>0.11931</v>
      </c>
      <c r="Z20" s="51">
        <v>2.3529469999999999</v>
      </c>
      <c r="AA20" s="47">
        <v>0</v>
      </c>
    </row>
    <row r="21" spans="2:27" x14ac:dyDescent="0.25">
      <c r="B21" s="39" t="s">
        <v>57</v>
      </c>
      <c r="C21" s="44">
        <v>31.25</v>
      </c>
      <c r="D21" s="44">
        <v>33277</v>
      </c>
      <c r="G21" s="46">
        <v>2.4722529999999998</v>
      </c>
      <c r="H21">
        <v>3.138585</v>
      </c>
      <c r="I21" s="47">
        <v>2.8232309999999998</v>
      </c>
      <c r="J21" s="50">
        <v>1.1901999999999999E-2</v>
      </c>
      <c r="K21" s="51">
        <v>0.26593499999999998</v>
      </c>
      <c r="L21" s="52">
        <v>0</v>
      </c>
      <c r="M21" s="46">
        <v>5.4627000000000002E-2</v>
      </c>
      <c r="N21">
        <v>0.61760499999999996</v>
      </c>
      <c r="O21" s="47">
        <v>0.207013</v>
      </c>
      <c r="P21" s="48">
        <v>0.367145</v>
      </c>
      <c r="Q21">
        <v>1.9255340000000001</v>
      </c>
      <c r="R21" s="47">
        <v>9.7914000000000001E-2</v>
      </c>
      <c r="S21" s="48">
        <v>8.4954000000000002E-2</v>
      </c>
      <c r="T21" s="51">
        <v>6.8305000000000005E-2</v>
      </c>
      <c r="U21" s="55">
        <v>0.33983200000000002</v>
      </c>
      <c r="V21" s="48">
        <v>0.18919800000000001</v>
      </c>
      <c r="W21" s="51">
        <v>7.6732999999999996E-2</v>
      </c>
      <c r="X21" s="47">
        <v>3.3293000000000003E-2</v>
      </c>
      <c r="Y21" s="46">
        <v>0</v>
      </c>
      <c r="Z21" s="51">
        <v>1.3895789999999999</v>
      </c>
      <c r="AA21" s="47">
        <v>0</v>
      </c>
    </row>
    <row r="22" spans="2:27" x14ac:dyDescent="0.25">
      <c r="B22" s="39" t="s">
        <v>4</v>
      </c>
      <c r="C22" s="44">
        <v>26.7</v>
      </c>
      <c r="D22" s="44">
        <v>15329.5</v>
      </c>
      <c r="G22" s="46">
        <v>3.3410890000000002</v>
      </c>
      <c r="H22">
        <v>3.0355539999999999</v>
      </c>
      <c r="I22" s="47">
        <v>3.6513909999999998</v>
      </c>
      <c r="J22" s="50">
        <v>5.4075999999999999E-2</v>
      </c>
      <c r="K22" s="51">
        <v>0.69996899999999995</v>
      </c>
      <c r="L22" s="52">
        <v>5.4373999999999999E-2</v>
      </c>
      <c r="M22" s="46">
        <v>0.14632999999999999</v>
      </c>
      <c r="N22">
        <v>0.34158500000000003</v>
      </c>
      <c r="O22" s="47">
        <v>4.2390999999999998E-2</v>
      </c>
      <c r="P22" s="48">
        <v>0.34166600000000003</v>
      </c>
      <c r="Q22">
        <v>1.497638</v>
      </c>
      <c r="R22" s="47">
        <v>0.26732499999999998</v>
      </c>
      <c r="S22" s="48">
        <v>0.25308599999999998</v>
      </c>
      <c r="T22" s="51">
        <v>7.4941999999999995E-2</v>
      </c>
      <c r="U22" s="55">
        <v>5.6822999999999999E-2</v>
      </c>
      <c r="V22" s="48">
        <v>0.175316</v>
      </c>
      <c r="W22" s="51">
        <v>0.281636</v>
      </c>
      <c r="X22" s="47">
        <v>0.112647</v>
      </c>
      <c r="Y22" s="46">
        <v>0</v>
      </c>
      <c r="Z22" s="51">
        <v>0.34226299999999998</v>
      </c>
      <c r="AA22" s="47">
        <v>0</v>
      </c>
    </row>
    <row r="23" spans="2:27" x14ac:dyDescent="0.25">
      <c r="B23" s="39" t="s">
        <v>5</v>
      </c>
      <c r="C23" s="44">
        <v>34.450000000000003</v>
      </c>
      <c r="D23" s="44">
        <v>9281</v>
      </c>
      <c r="G23" s="46">
        <v>2.3980139999999999</v>
      </c>
      <c r="H23">
        <v>2.6760130000000002</v>
      </c>
      <c r="I23" s="47">
        <v>2.875372</v>
      </c>
      <c r="J23" s="50">
        <v>2.9360000000000001E-2</v>
      </c>
      <c r="K23" s="51">
        <v>0.267845</v>
      </c>
      <c r="L23" s="52">
        <v>0.18914300000000001</v>
      </c>
      <c r="M23" s="46">
        <v>0.10007199999999999</v>
      </c>
      <c r="N23">
        <v>1.741633</v>
      </c>
      <c r="O23" s="47">
        <v>6.5726000000000007E-2</v>
      </c>
      <c r="P23" s="48">
        <v>0.46041700000000002</v>
      </c>
      <c r="Q23">
        <v>1.846039</v>
      </c>
      <c r="R23" s="47">
        <v>0.84440800000000005</v>
      </c>
      <c r="S23" s="48">
        <v>0.14030899999999999</v>
      </c>
      <c r="T23" s="51">
        <v>0.17380300000000001</v>
      </c>
      <c r="U23" s="55">
        <v>0.23624000000000001</v>
      </c>
      <c r="V23" s="48">
        <v>0.120272</v>
      </c>
      <c r="W23" s="51">
        <v>0.87495800000000001</v>
      </c>
      <c r="X23" s="47">
        <v>3.0204999999999999E-2</v>
      </c>
      <c r="Y23" s="46">
        <v>0</v>
      </c>
      <c r="Z23" s="51">
        <v>1.241943</v>
      </c>
      <c r="AA23" s="47">
        <v>0</v>
      </c>
    </row>
    <row r="24" spans="2:27" x14ac:dyDescent="0.25">
      <c r="B24" s="39"/>
      <c r="C24" s="44"/>
      <c r="D24" s="44"/>
      <c r="G24" s="46">
        <v>3.521404</v>
      </c>
      <c r="H24">
        <v>3.201743</v>
      </c>
      <c r="I24" s="47">
        <v>3.3355450000000002</v>
      </c>
      <c r="J24" s="50">
        <v>0</v>
      </c>
      <c r="K24" s="51">
        <v>0.247809</v>
      </c>
      <c r="L24" s="52">
        <v>5.7702000000000003E-2</v>
      </c>
      <c r="M24" s="46">
        <v>8.0364000000000005E-2</v>
      </c>
      <c r="N24">
        <v>0.471053</v>
      </c>
      <c r="O24" s="47">
        <v>3.3878999999999999E-2</v>
      </c>
      <c r="P24" s="48">
        <v>0.47620299999999999</v>
      </c>
      <c r="Q24">
        <v>1.5258659999999999</v>
      </c>
      <c r="R24" s="47">
        <v>1.2986169999999999</v>
      </c>
      <c r="S24" s="48">
        <v>0.174564</v>
      </c>
      <c r="T24" s="51">
        <v>0.230688</v>
      </c>
      <c r="U24" s="55">
        <v>0.30421500000000001</v>
      </c>
      <c r="V24" s="48">
        <v>0.119917</v>
      </c>
      <c r="W24" s="51">
        <v>0.105947</v>
      </c>
      <c r="X24" s="47">
        <v>0.119398</v>
      </c>
      <c r="Y24" s="46">
        <v>2.7348999999999998E-2</v>
      </c>
      <c r="Z24" s="51">
        <v>0.26532099999999997</v>
      </c>
      <c r="AA24" s="47">
        <v>0</v>
      </c>
    </row>
    <row r="25" spans="2:27" x14ac:dyDescent="0.25">
      <c r="B25" s="39" t="s">
        <v>55</v>
      </c>
      <c r="C25" s="44">
        <v>6.7</v>
      </c>
      <c r="D25" s="44">
        <v>9107</v>
      </c>
      <c r="G25" s="46">
        <v>2.6015769999999998</v>
      </c>
      <c r="H25">
        <v>2.7661199999999999</v>
      </c>
      <c r="I25" s="47">
        <v>4.3154339999999998</v>
      </c>
      <c r="J25" s="50">
        <v>3.8592000000000001E-2</v>
      </c>
      <c r="K25" s="51">
        <v>0.46167200000000003</v>
      </c>
      <c r="L25" s="52">
        <v>9.4741000000000006E-2</v>
      </c>
      <c r="M25" s="46">
        <v>0.13885500000000001</v>
      </c>
      <c r="N25">
        <v>0.40449099999999999</v>
      </c>
      <c r="O25" s="47">
        <v>0.21174399999999999</v>
      </c>
      <c r="P25" s="48">
        <v>0.20813000000000001</v>
      </c>
      <c r="Q25">
        <v>1.0843719999999999</v>
      </c>
      <c r="R25" s="47">
        <v>1.380428</v>
      </c>
      <c r="S25" s="48">
        <v>0.117786</v>
      </c>
      <c r="T25" s="51">
        <v>0.74393600000000004</v>
      </c>
      <c r="U25" s="55">
        <v>9.8947999999999994E-2</v>
      </c>
      <c r="V25" s="48">
        <v>6.4686999999999995E-2</v>
      </c>
      <c r="W25" s="51">
        <v>0.90370600000000001</v>
      </c>
      <c r="X25" s="47">
        <v>0.11371000000000001</v>
      </c>
      <c r="Y25" s="46">
        <v>1.8145999999999999E-2</v>
      </c>
      <c r="Z25" s="51">
        <v>1.6615999999999999E-2</v>
      </c>
      <c r="AA25" s="47">
        <v>0</v>
      </c>
    </row>
    <row r="26" spans="2:27" x14ac:dyDescent="0.25">
      <c r="B26" s="39" t="s">
        <v>1</v>
      </c>
      <c r="C26" s="44">
        <v>25.95</v>
      </c>
      <c r="D26" s="44">
        <v>16210</v>
      </c>
      <c r="G26" s="46">
        <v>2.6704620000000001</v>
      </c>
      <c r="H26">
        <v>2.8492709999999999</v>
      </c>
      <c r="I26" s="47">
        <v>2.1528350000000001</v>
      </c>
      <c r="J26" s="50">
        <v>8.0090000000000005E-3</v>
      </c>
      <c r="K26" s="51">
        <v>0.42338999999999999</v>
      </c>
      <c r="L26" s="52">
        <v>0.103578</v>
      </c>
      <c r="M26" s="46">
        <v>1.8586999999999999E-2</v>
      </c>
      <c r="N26">
        <v>0.81418100000000004</v>
      </c>
      <c r="O26" s="47">
        <v>0</v>
      </c>
      <c r="P26" s="48">
        <v>0.27792800000000001</v>
      </c>
      <c r="Q26">
        <v>2.2013669999999999</v>
      </c>
      <c r="R26" s="47">
        <v>0.161381</v>
      </c>
      <c r="S26" s="48">
        <v>0.13617699999999999</v>
      </c>
      <c r="T26" s="51">
        <v>0.27596399999999999</v>
      </c>
      <c r="U26" s="55">
        <v>0.10816199999999999</v>
      </c>
      <c r="V26" s="48">
        <v>0.12983600000000001</v>
      </c>
      <c r="W26" s="51">
        <v>0.51212199999999997</v>
      </c>
      <c r="X26" s="47">
        <v>0</v>
      </c>
      <c r="Y26" s="46">
        <v>9.0823000000000001E-2</v>
      </c>
      <c r="Z26" s="51">
        <v>0.87371100000000002</v>
      </c>
      <c r="AA26" s="47">
        <v>0</v>
      </c>
    </row>
    <row r="27" spans="2:27" x14ac:dyDescent="0.25">
      <c r="B27" s="39" t="s">
        <v>56</v>
      </c>
      <c r="C27" s="44">
        <v>38.075000000000003</v>
      </c>
      <c r="D27" s="44">
        <v>24291</v>
      </c>
      <c r="G27" s="46">
        <v>2.7598229999999999</v>
      </c>
      <c r="H27">
        <v>2.6645759999999998</v>
      </c>
      <c r="I27" s="47">
        <v>3.108495</v>
      </c>
      <c r="J27" s="50">
        <v>1.0864E-2</v>
      </c>
      <c r="K27" s="51">
        <v>0</v>
      </c>
      <c r="L27" s="52">
        <v>0.226879</v>
      </c>
      <c r="M27" s="46">
        <v>0.121713</v>
      </c>
      <c r="N27">
        <v>1.4772540000000001</v>
      </c>
      <c r="O27" s="47">
        <v>3.5328999999999999E-2</v>
      </c>
      <c r="P27" s="48">
        <v>0.19437399999999999</v>
      </c>
      <c r="Q27">
        <v>1.1951579999999999</v>
      </c>
      <c r="R27" s="47">
        <v>0.34572700000000001</v>
      </c>
      <c r="S27" s="48">
        <v>4.4916999999999999E-2</v>
      </c>
      <c r="T27" s="51">
        <v>0.53380300000000003</v>
      </c>
      <c r="U27" s="55">
        <v>0.13775899999999999</v>
      </c>
      <c r="V27" s="48">
        <v>0.193884</v>
      </c>
      <c r="W27" s="51">
        <v>6.7140000000000005E-2</v>
      </c>
      <c r="X27" s="47">
        <v>9.4256999999999994E-2</v>
      </c>
      <c r="Y27" s="46">
        <v>0</v>
      </c>
      <c r="Z27" s="51">
        <v>0.144289</v>
      </c>
      <c r="AA27" s="47">
        <v>6.9966E-2</v>
      </c>
    </row>
    <row r="28" spans="2:27" x14ac:dyDescent="0.25">
      <c r="B28" s="39" t="s">
        <v>57</v>
      </c>
      <c r="C28" s="44">
        <v>28.15</v>
      </c>
      <c r="D28" s="44">
        <v>39510.5</v>
      </c>
      <c r="G28" s="46">
        <v>2.750588</v>
      </c>
      <c r="H28">
        <v>3.3447179999999999</v>
      </c>
      <c r="I28" s="47">
        <v>3.0389629999999999</v>
      </c>
      <c r="J28" s="50">
        <v>2.1597000000000002E-2</v>
      </c>
      <c r="K28" s="51">
        <v>0.15017900000000001</v>
      </c>
      <c r="L28" s="52">
        <v>2.9763000000000001E-2</v>
      </c>
      <c r="M28" s="46">
        <v>0.18968499999999999</v>
      </c>
      <c r="N28">
        <v>0.97891499999999998</v>
      </c>
      <c r="O28" s="47">
        <v>0.165265</v>
      </c>
      <c r="P28" s="48">
        <v>0.46854400000000002</v>
      </c>
      <c r="Q28">
        <v>1.7833300000000001</v>
      </c>
      <c r="R28" s="47">
        <v>0.26166800000000001</v>
      </c>
      <c r="S28" s="48">
        <v>6.6710000000000005E-2</v>
      </c>
      <c r="T28" s="51">
        <v>0.32474399999999998</v>
      </c>
      <c r="U28" s="55">
        <v>0.13502</v>
      </c>
      <c r="V28" s="48">
        <v>4.5289000000000003E-2</v>
      </c>
      <c r="W28" s="51">
        <v>0.40572000000000003</v>
      </c>
      <c r="X28" s="47">
        <v>9.2355999999999994E-2</v>
      </c>
      <c r="Y28" s="46">
        <v>0.121701</v>
      </c>
      <c r="Z28" s="51">
        <v>1.8528500000000001</v>
      </c>
      <c r="AA28" s="47">
        <v>0</v>
      </c>
    </row>
    <row r="29" spans="2:27" x14ac:dyDescent="0.25">
      <c r="B29" s="39" t="s">
        <v>4</v>
      </c>
      <c r="C29" s="44">
        <v>30.425000000000001</v>
      </c>
      <c r="D29" s="44">
        <v>17143</v>
      </c>
      <c r="G29" s="46">
        <v>2.7314059999999998</v>
      </c>
      <c r="H29">
        <v>3.045963</v>
      </c>
      <c r="I29" s="47">
        <v>2.8186309999999999</v>
      </c>
      <c r="J29" s="50">
        <v>2.7532000000000001E-2</v>
      </c>
      <c r="K29" s="51">
        <v>0.57942499999999997</v>
      </c>
      <c r="L29" s="52">
        <v>0</v>
      </c>
      <c r="M29" s="46">
        <v>0.104059</v>
      </c>
      <c r="N29">
        <v>0.34581299999999998</v>
      </c>
      <c r="O29" s="47">
        <v>9.8226999999999995E-2</v>
      </c>
      <c r="P29" s="48">
        <v>0.11329599999999999</v>
      </c>
      <c r="Q29">
        <v>1.4036900000000001</v>
      </c>
      <c r="R29" s="47">
        <v>0.50270800000000004</v>
      </c>
      <c r="S29" s="48">
        <v>7.5518000000000002E-2</v>
      </c>
      <c r="T29" s="51">
        <v>4.3217999999999999E-2</v>
      </c>
      <c r="U29" s="55">
        <v>0.36149799999999999</v>
      </c>
      <c r="V29" s="48">
        <v>0.11300300000000001</v>
      </c>
      <c r="W29" s="51">
        <v>0.102683</v>
      </c>
      <c r="X29" s="47">
        <v>0.22720299999999999</v>
      </c>
      <c r="Y29" s="46">
        <v>0.104282</v>
      </c>
      <c r="Z29" s="51">
        <v>0.23444699999999999</v>
      </c>
      <c r="AA29" s="47">
        <v>0</v>
      </c>
    </row>
    <row r="30" spans="2:27" ht="15.75" thickBot="1" x14ac:dyDescent="0.3">
      <c r="B30" s="13" t="s">
        <v>5</v>
      </c>
      <c r="C30" s="45">
        <v>28.95</v>
      </c>
      <c r="D30" s="45">
        <v>13650.5</v>
      </c>
      <c r="G30" s="46">
        <v>3.5164599999999999</v>
      </c>
      <c r="H30">
        <v>3.0579519999999998</v>
      </c>
      <c r="I30" s="47">
        <v>3.2991790000000001</v>
      </c>
      <c r="J30" s="50">
        <v>0</v>
      </c>
      <c r="K30" s="51">
        <v>0.91792399999999996</v>
      </c>
      <c r="L30" s="52">
        <v>0.292908</v>
      </c>
      <c r="M30" s="46">
        <v>0</v>
      </c>
      <c r="N30">
        <v>1.9676560000000001</v>
      </c>
      <c r="O30" s="47">
        <v>0.76474699999999995</v>
      </c>
      <c r="P30" s="48">
        <v>0.35408200000000001</v>
      </c>
      <c r="Q30">
        <v>2.7097690000000001</v>
      </c>
      <c r="R30" s="47">
        <v>2.1857259999999998</v>
      </c>
      <c r="S30" s="48">
        <v>6.4531000000000005E-2</v>
      </c>
      <c r="T30" s="51">
        <v>0.309</v>
      </c>
      <c r="U30" s="55">
        <v>0.58527799999999996</v>
      </c>
      <c r="V30" s="48">
        <v>0.12759899999999999</v>
      </c>
      <c r="W30" s="51">
        <v>0.61698399999999998</v>
      </c>
      <c r="X30" s="47">
        <v>0.61867300000000003</v>
      </c>
      <c r="Y30" s="46">
        <v>2.4341999999999999E-2</v>
      </c>
      <c r="Z30" s="51">
        <v>2.7310159999999999</v>
      </c>
      <c r="AA30" s="47">
        <v>0</v>
      </c>
    </row>
    <row r="31" spans="2:27" ht="15.75" thickBot="1" x14ac:dyDescent="0.3">
      <c r="C31" s="42" t="s">
        <v>53</v>
      </c>
      <c r="D31" s="42" t="s">
        <v>59</v>
      </c>
      <c r="G31" s="46">
        <v>2.7758479999999999</v>
      </c>
      <c r="H31">
        <v>3.8226529999999999</v>
      </c>
      <c r="I31" s="47">
        <v>1.903918</v>
      </c>
      <c r="J31" s="50">
        <v>9.8250000000000004E-3</v>
      </c>
      <c r="K31" s="51">
        <v>5.0820999999999998E-2</v>
      </c>
      <c r="L31" s="52">
        <v>3.3183999999999998E-2</v>
      </c>
      <c r="M31" s="46">
        <v>6.7288000000000001E-2</v>
      </c>
      <c r="N31">
        <v>2.145311</v>
      </c>
      <c r="O31" s="47">
        <v>0.183307</v>
      </c>
      <c r="P31" s="48">
        <v>0.38319199999999998</v>
      </c>
      <c r="Q31">
        <v>0.93521600000000005</v>
      </c>
      <c r="R31" s="47">
        <v>0.24487200000000001</v>
      </c>
      <c r="S31" s="48">
        <v>9.9590999999999999E-2</v>
      </c>
      <c r="T31" s="51">
        <v>0.867919</v>
      </c>
      <c r="U31" s="55">
        <v>5.1727000000000002E-2</v>
      </c>
      <c r="V31" s="48">
        <v>0.194691</v>
      </c>
      <c r="W31" s="51">
        <v>0.20366500000000001</v>
      </c>
      <c r="X31" s="47">
        <v>0.10272000000000001</v>
      </c>
      <c r="Y31" s="46">
        <v>0</v>
      </c>
      <c r="Z31" s="51">
        <v>1.090776</v>
      </c>
      <c r="AA31" s="47">
        <v>0</v>
      </c>
    </row>
    <row r="32" spans="2:27" x14ac:dyDescent="0.25">
      <c r="B32" s="38" t="s">
        <v>55</v>
      </c>
      <c r="C32" s="43">
        <v>7.8</v>
      </c>
      <c r="D32" s="43">
        <v>1627</v>
      </c>
      <c r="G32" s="46">
        <v>3.4347289999999999</v>
      </c>
      <c r="H32">
        <v>3.8185150000000001</v>
      </c>
      <c r="I32" s="47">
        <v>2.984658</v>
      </c>
      <c r="J32" s="50">
        <v>7.5256000000000003E-2</v>
      </c>
      <c r="K32" s="51">
        <v>2.5241E-2</v>
      </c>
      <c r="L32" s="52">
        <v>0.12714600000000001</v>
      </c>
      <c r="M32" s="46">
        <v>8.7273000000000003E-2</v>
      </c>
      <c r="N32">
        <v>0.538242</v>
      </c>
      <c r="O32" s="47">
        <v>0</v>
      </c>
      <c r="P32" s="48">
        <v>0.32818900000000001</v>
      </c>
      <c r="Q32">
        <v>1.5402340000000001</v>
      </c>
      <c r="R32" s="47">
        <v>0</v>
      </c>
      <c r="S32" s="48">
        <v>0.36667</v>
      </c>
      <c r="T32" s="51">
        <v>0.17533399999999999</v>
      </c>
      <c r="U32" s="55">
        <v>0.13272600000000001</v>
      </c>
      <c r="V32" s="48">
        <v>0.27211099999999999</v>
      </c>
      <c r="W32" s="51">
        <v>0.20072599999999999</v>
      </c>
      <c r="X32" s="47">
        <v>6.1138999999999999E-2</v>
      </c>
      <c r="Y32" s="46">
        <v>0</v>
      </c>
      <c r="Z32" s="51">
        <v>1.3822989999999999</v>
      </c>
      <c r="AA32" s="47">
        <v>0</v>
      </c>
    </row>
    <row r="33" spans="2:27" x14ac:dyDescent="0.25">
      <c r="B33" s="39" t="s">
        <v>1</v>
      </c>
      <c r="C33" s="44">
        <v>26</v>
      </c>
      <c r="D33" s="44">
        <v>2508</v>
      </c>
      <c r="G33" s="46">
        <v>3.1822910000000002</v>
      </c>
      <c r="H33">
        <v>2.9158080000000002</v>
      </c>
      <c r="I33" s="47">
        <v>3.4066510000000001</v>
      </c>
      <c r="J33" s="50">
        <v>9.3939999999999996E-3</v>
      </c>
      <c r="K33" s="51">
        <v>0.359595</v>
      </c>
      <c r="L33" s="52">
        <v>0</v>
      </c>
      <c r="M33" s="46">
        <v>8.5234000000000004E-2</v>
      </c>
      <c r="N33">
        <v>1.0505770000000001</v>
      </c>
      <c r="O33" s="47">
        <v>0</v>
      </c>
      <c r="P33" s="48">
        <v>0.24728</v>
      </c>
      <c r="Q33">
        <v>1.570063</v>
      </c>
      <c r="R33" s="47">
        <v>4.3999999999999997E-2</v>
      </c>
      <c r="S33" s="48">
        <v>3.8899999999999997E-2</v>
      </c>
      <c r="T33" s="51">
        <v>0.24493999999999999</v>
      </c>
      <c r="U33" s="55">
        <v>1.4619999999999999E-2</v>
      </c>
      <c r="V33" s="48">
        <v>0.20405799999999999</v>
      </c>
      <c r="W33" s="51">
        <v>0.153444</v>
      </c>
      <c r="X33" s="47">
        <v>0</v>
      </c>
      <c r="Y33" s="46">
        <v>0</v>
      </c>
      <c r="Z33" s="51">
        <v>0.114495</v>
      </c>
      <c r="AA33" s="47">
        <v>0</v>
      </c>
    </row>
    <row r="34" spans="2:27" x14ac:dyDescent="0.25">
      <c r="B34" s="39" t="s">
        <v>56</v>
      </c>
      <c r="C34" s="44">
        <v>35.200000000000003</v>
      </c>
      <c r="D34" s="44">
        <v>2001</v>
      </c>
      <c r="G34" s="46">
        <v>2.4478110000000002</v>
      </c>
      <c r="H34">
        <v>3.1806899999999998</v>
      </c>
      <c r="I34" s="47">
        <v>2.8672300000000002</v>
      </c>
      <c r="J34" s="50">
        <v>8.8009999999999998E-3</v>
      </c>
      <c r="K34" s="51">
        <v>0.14454700000000001</v>
      </c>
      <c r="L34" s="52">
        <v>0.376467</v>
      </c>
      <c r="M34" s="46">
        <v>6.0400000000000002E-2</v>
      </c>
      <c r="N34">
        <v>0.44360300000000003</v>
      </c>
      <c r="O34" s="47">
        <v>0.300398</v>
      </c>
      <c r="P34" s="48">
        <v>0.39104699999999998</v>
      </c>
      <c r="Q34">
        <v>1.019882</v>
      </c>
      <c r="R34" s="47">
        <v>0.27585300000000001</v>
      </c>
      <c r="S34" s="48">
        <v>8.0794000000000005E-2</v>
      </c>
      <c r="T34" s="51">
        <v>0.169824</v>
      </c>
      <c r="U34" s="55">
        <v>0.25864399999999999</v>
      </c>
      <c r="V34" s="48">
        <v>0.17552799999999999</v>
      </c>
      <c r="W34" s="51">
        <v>0.341858</v>
      </c>
      <c r="X34" s="47">
        <v>0.18915399999999999</v>
      </c>
      <c r="Y34" s="46">
        <v>9.9519999999999997E-2</v>
      </c>
      <c r="Z34" s="51">
        <v>0.21909100000000001</v>
      </c>
      <c r="AA34" s="47">
        <v>0</v>
      </c>
    </row>
    <row r="35" spans="2:27" x14ac:dyDescent="0.25">
      <c r="B35" s="39" t="s">
        <v>57</v>
      </c>
      <c r="C35" s="44">
        <v>31.25</v>
      </c>
      <c r="D35" s="44">
        <v>6053</v>
      </c>
      <c r="G35" s="46">
        <v>2.4412720000000001</v>
      </c>
      <c r="H35">
        <v>2.722534</v>
      </c>
      <c r="I35" s="47">
        <v>2.8845839999999998</v>
      </c>
      <c r="J35" s="50">
        <v>2.1558999999999998E-2</v>
      </c>
      <c r="K35" s="51">
        <v>0.55758799999999997</v>
      </c>
      <c r="L35" s="52">
        <v>4.3159000000000003E-2</v>
      </c>
      <c r="M35" s="46">
        <v>0.14430999999999999</v>
      </c>
      <c r="N35">
        <v>0.55889299999999997</v>
      </c>
      <c r="O35" s="47">
        <v>3.3619000000000003E-2</v>
      </c>
      <c r="P35" s="48">
        <v>1.0039530000000001</v>
      </c>
      <c r="Q35">
        <v>0.89095800000000003</v>
      </c>
      <c r="R35" s="47">
        <v>0.29317799999999999</v>
      </c>
      <c r="S35" s="48">
        <v>9.8776000000000003E-2</v>
      </c>
      <c r="T35" s="51">
        <v>0.26154699999999997</v>
      </c>
      <c r="U35" s="55">
        <v>3.023E-2</v>
      </c>
      <c r="V35" s="48">
        <v>0.17291899999999999</v>
      </c>
      <c r="W35" s="51">
        <v>0.27241900000000002</v>
      </c>
      <c r="X35" s="47">
        <v>3.0551999999999999E-2</v>
      </c>
      <c r="Y35" s="46">
        <v>1.0137970000000001</v>
      </c>
      <c r="Z35" s="51">
        <v>0.36808000000000002</v>
      </c>
      <c r="AA35" s="47">
        <v>0</v>
      </c>
    </row>
    <row r="36" spans="2:27" x14ac:dyDescent="0.25">
      <c r="B36" s="39" t="s">
        <v>4</v>
      </c>
      <c r="C36" s="44">
        <v>26.7</v>
      </c>
      <c r="D36" s="44">
        <v>3058</v>
      </c>
      <c r="G36" s="46">
        <v>1.7712730000000001</v>
      </c>
      <c r="H36">
        <v>2.5828350000000002</v>
      </c>
      <c r="I36" s="47">
        <v>2.919235</v>
      </c>
      <c r="J36" s="50">
        <v>3.1049E-2</v>
      </c>
      <c r="K36" s="51">
        <v>2.701759</v>
      </c>
      <c r="L36" s="52">
        <v>0.18832499999999999</v>
      </c>
      <c r="M36" s="46">
        <v>0.122568</v>
      </c>
      <c r="N36">
        <v>1.918606</v>
      </c>
      <c r="O36" s="47">
        <v>5.7410999999999997E-2</v>
      </c>
      <c r="P36" s="48">
        <v>0.465198</v>
      </c>
      <c r="Q36">
        <v>1.5708949999999999</v>
      </c>
      <c r="R36" s="47">
        <v>0.55694999999999995</v>
      </c>
      <c r="S36" s="48">
        <v>0.13317499999999999</v>
      </c>
      <c r="T36" s="51">
        <v>0.14058200000000001</v>
      </c>
      <c r="U36" s="55">
        <v>0.71199999999999997</v>
      </c>
      <c r="V36" s="48">
        <v>9.6257999999999996E-2</v>
      </c>
      <c r="W36" s="51">
        <v>0.27131100000000002</v>
      </c>
      <c r="X36" s="47">
        <v>5.2213000000000002E-2</v>
      </c>
      <c r="Y36" s="46">
        <v>0.12282999999999999</v>
      </c>
      <c r="Z36" s="51">
        <v>0.75298200000000004</v>
      </c>
      <c r="AA36" s="47">
        <v>0</v>
      </c>
    </row>
    <row r="37" spans="2:27" x14ac:dyDescent="0.25">
      <c r="B37" s="39" t="s">
        <v>5</v>
      </c>
      <c r="C37" s="44">
        <v>34.450000000000003</v>
      </c>
      <c r="D37" s="44">
        <v>2085</v>
      </c>
      <c r="G37" s="46">
        <v>2.5250680000000001</v>
      </c>
      <c r="H37">
        <v>3.229425</v>
      </c>
      <c r="I37" s="47">
        <v>2.399629</v>
      </c>
      <c r="J37" s="50">
        <v>3.0023000000000001E-2</v>
      </c>
      <c r="K37" s="51">
        <v>0.17529500000000001</v>
      </c>
      <c r="L37" s="52">
        <v>0</v>
      </c>
      <c r="M37" s="46">
        <v>0.19778399999999999</v>
      </c>
      <c r="N37">
        <v>0.86988100000000002</v>
      </c>
      <c r="O37" s="47">
        <v>6.3723000000000002E-2</v>
      </c>
      <c r="P37" s="48">
        <v>0.48670999999999998</v>
      </c>
      <c r="Q37">
        <v>1.896064</v>
      </c>
      <c r="R37" s="47">
        <v>0.35328999999999999</v>
      </c>
      <c r="S37" s="48">
        <v>0.11434</v>
      </c>
      <c r="T37" s="51">
        <v>0.20416799999999999</v>
      </c>
      <c r="U37" s="55">
        <v>5.7359E-2</v>
      </c>
      <c r="V37" s="48">
        <v>0.122905</v>
      </c>
      <c r="W37" s="51">
        <v>9.5307000000000003E-2</v>
      </c>
      <c r="X37" s="47">
        <v>5.7965000000000003E-2</v>
      </c>
      <c r="Y37" s="46">
        <v>1.7597000000000002E-2</v>
      </c>
      <c r="Z37" s="51">
        <v>0.611429</v>
      </c>
      <c r="AA37" s="47">
        <v>0</v>
      </c>
    </row>
    <row r="38" spans="2:27" x14ac:dyDescent="0.25">
      <c r="B38" s="39"/>
      <c r="C38" s="44"/>
      <c r="D38" s="44"/>
      <c r="G38" s="46">
        <v>2.7007970000000001</v>
      </c>
      <c r="H38">
        <v>3.1844749999999999</v>
      </c>
      <c r="I38" s="47">
        <v>3.6473689999999999</v>
      </c>
      <c r="J38" s="50">
        <v>1.9438E-2</v>
      </c>
      <c r="K38" s="51">
        <v>0.55996299999999999</v>
      </c>
      <c r="L38" s="52">
        <v>1.7683000000000001E-2</v>
      </c>
      <c r="M38" s="46">
        <v>8.8395000000000001E-2</v>
      </c>
      <c r="N38">
        <v>3.077874</v>
      </c>
      <c r="O38" s="47">
        <v>0.119253</v>
      </c>
      <c r="P38" s="48">
        <v>0.70087500000000003</v>
      </c>
      <c r="Q38">
        <v>1.6912720000000001</v>
      </c>
      <c r="R38" s="47">
        <v>0.21023700000000001</v>
      </c>
      <c r="S38" s="48">
        <v>0.25281900000000002</v>
      </c>
      <c r="T38" s="51">
        <v>0.20283999999999999</v>
      </c>
      <c r="U38" s="55">
        <v>0.14168500000000001</v>
      </c>
      <c r="V38" s="48">
        <v>9.9904000000000007E-2</v>
      </c>
      <c r="W38" s="51">
        <v>0.565168</v>
      </c>
      <c r="X38" s="47">
        <v>3.7137999999999997E-2</v>
      </c>
      <c r="Y38" s="46">
        <v>6.6945000000000005E-2</v>
      </c>
      <c r="Z38" s="51">
        <v>1.0418590000000001</v>
      </c>
      <c r="AA38" s="47">
        <v>0</v>
      </c>
    </row>
    <row r="39" spans="2:27" x14ac:dyDescent="0.25">
      <c r="B39" s="39" t="s">
        <v>55</v>
      </c>
      <c r="C39" s="44">
        <v>6.7</v>
      </c>
      <c r="D39" s="44">
        <v>665</v>
      </c>
      <c r="G39" s="46">
        <v>2.9995259999999999</v>
      </c>
      <c r="H39">
        <v>3.2959890000000001</v>
      </c>
      <c r="I39" s="47">
        <v>3.4455499999999999</v>
      </c>
      <c r="J39" s="50">
        <v>4.6522000000000001E-2</v>
      </c>
      <c r="K39" s="51">
        <v>0.48302200000000001</v>
      </c>
      <c r="L39" s="52">
        <v>9.4496999999999998E-2</v>
      </c>
      <c r="M39" s="46">
        <v>7.6588000000000003E-2</v>
      </c>
      <c r="N39">
        <v>0.83489500000000005</v>
      </c>
      <c r="O39" s="47">
        <v>0</v>
      </c>
      <c r="P39" s="48">
        <v>0.42485400000000001</v>
      </c>
      <c r="Q39">
        <v>1.779058</v>
      </c>
      <c r="R39" s="47">
        <v>4.3699000000000002E-2</v>
      </c>
      <c r="S39" s="48">
        <v>0.11536</v>
      </c>
      <c r="T39" s="51">
        <v>0.13222900000000001</v>
      </c>
      <c r="U39" s="55">
        <v>0</v>
      </c>
      <c r="V39" s="48">
        <v>0.22439000000000001</v>
      </c>
      <c r="W39" s="51">
        <v>0.17550399999999999</v>
      </c>
      <c r="X39" s="47">
        <v>0</v>
      </c>
      <c r="Y39" s="46">
        <v>0.135348</v>
      </c>
      <c r="Z39" s="51">
        <v>1.050397</v>
      </c>
      <c r="AA39" s="47">
        <v>0</v>
      </c>
    </row>
    <row r="40" spans="2:27" x14ac:dyDescent="0.25">
      <c r="B40" s="39" t="s">
        <v>1</v>
      </c>
      <c r="C40" s="44">
        <v>25.95</v>
      </c>
      <c r="D40" s="44">
        <v>1345</v>
      </c>
      <c r="G40" s="46">
        <v>2.2897099999999999</v>
      </c>
      <c r="H40">
        <v>3.4876520000000002</v>
      </c>
      <c r="I40" s="47">
        <v>2.739026</v>
      </c>
      <c r="J40" s="50">
        <v>6.7677000000000001E-2</v>
      </c>
      <c r="K40" s="51">
        <v>0.2984</v>
      </c>
      <c r="L40" s="52">
        <v>4.9825000000000001E-2</v>
      </c>
      <c r="M40" s="46">
        <v>0.29127999999999998</v>
      </c>
      <c r="N40">
        <v>0.69989400000000002</v>
      </c>
      <c r="O40" s="47">
        <v>3.8831999999999998E-2</v>
      </c>
      <c r="P40" s="48">
        <v>0.85964399999999996</v>
      </c>
      <c r="Q40">
        <v>1.180536</v>
      </c>
      <c r="R40" s="47">
        <v>5.2762999999999997E-2</v>
      </c>
      <c r="S40" s="48">
        <v>8.2166000000000003E-2</v>
      </c>
      <c r="T40" s="51">
        <v>0.21440300000000001</v>
      </c>
      <c r="U40" s="55">
        <v>3.4923000000000003E-2</v>
      </c>
      <c r="V40" s="48">
        <v>0.20454700000000001</v>
      </c>
      <c r="W40" s="51">
        <v>0.112332</v>
      </c>
      <c r="X40" s="47">
        <v>6.9747000000000003E-2</v>
      </c>
      <c r="Y40" s="46">
        <v>0.15330199999999999</v>
      </c>
      <c r="Z40" s="51">
        <v>0.32228699999999999</v>
      </c>
      <c r="AA40" s="47">
        <v>0</v>
      </c>
    </row>
    <row r="41" spans="2:27" x14ac:dyDescent="0.25">
      <c r="B41" s="39" t="s">
        <v>56</v>
      </c>
      <c r="C41" s="44">
        <v>38.075000000000003</v>
      </c>
      <c r="D41" s="44">
        <v>907</v>
      </c>
      <c r="G41" s="46">
        <v>2.7030820000000002</v>
      </c>
      <c r="H41">
        <v>2.6757369999999998</v>
      </c>
      <c r="I41" s="47">
        <v>3.3014290000000002</v>
      </c>
      <c r="J41" s="50">
        <v>7.9240000000000005E-3</v>
      </c>
      <c r="K41" s="51">
        <v>0.39624799999999999</v>
      </c>
      <c r="L41" s="52">
        <v>1.3898000000000001E-2</v>
      </c>
      <c r="M41" s="46">
        <v>0.19043099999999999</v>
      </c>
      <c r="N41">
        <v>3.3414679999999999</v>
      </c>
      <c r="O41" s="47">
        <v>0</v>
      </c>
      <c r="P41" s="48">
        <v>0.41443799999999997</v>
      </c>
      <c r="Q41">
        <v>2.639726</v>
      </c>
      <c r="R41" s="47">
        <v>4.3740000000000001E-2</v>
      </c>
      <c r="S41" s="48">
        <v>8.8636999999999994E-2</v>
      </c>
      <c r="T41" s="51">
        <v>0.12861900000000001</v>
      </c>
      <c r="U41" s="55">
        <v>1.4533000000000001E-2</v>
      </c>
      <c r="V41" s="48">
        <v>0.28836499999999998</v>
      </c>
      <c r="W41" s="51">
        <v>0.83857000000000004</v>
      </c>
      <c r="X41" s="47">
        <v>0</v>
      </c>
      <c r="Y41" s="46">
        <v>0.33012799999999998</v>
      </c>
      <c r="Z41" s="51">
        <v>0.64852600000000005</v>
      </c>
      <c r="AA41" s="47">
        <v>0</v>
      </c>
    </row>
    <row r="42" spans="2:27" x14ac:dyDescent="0.25">
      <c r="B42" s="39" t="s">
        <v>57</v>
      </c>
      <c r="C42" s="44">
        <v>28.15</v>
      </c>
      <c r="D42" s="44">
        <v>2874</v>
      </c>
      <c r="G42" s="46">
        <v>2.7396229999999999</v>
      </c>
      <c r="H42">
        <v>3.510837</v>
      </c>
      <c r="I42" s="47">
        <v>2.4182049999999999</v>
      </c>
      <c r="J42" s="50">
        <v>0</v>
      </c>
      <c r="K42" s="51">
        <v>0.19761500000000001</v>
      </c>
      <c r="L42" s="52">
        <v>1.1735000000000001E-2</v>
      </c>
      <c r="M42" s="46">
        <v>4.4634E-2</v>
      </c>
      <c r="N42">
        <v>0.34616599999999997</v>
      </c>
      <c r="O42" s="47">
        <v>0</v>
      </c>
      <c r="P42" s="48">
        <v>0.37886599999999998</v>
      </c>
      <c r="Q42">
        <v>1.173556</v>
      </c>
      <c r="R42" s="47">
        <v>0.24100199999999999</v>
      </c>
      <c r="S42" s="48">
        <v>4.0149999999999998E-2</v>
      </c>
      <c r="T42" s="51">
        <v>8.8869000000000004E-2</v>
      </c>
      <c r="U42" s="55">
        <v>6.0340999999999999E-2</v>
      </c>
      <c r="V42" s="48">
        <v>9.2962000000000003E-2</v>
      </c>
      <c r="W42" s="51">
        <v>0.413381</v>
      </c>
      <c r="X42" s="47">
        <v>2.4701000000000001E-2</v>
      </c>
      <c r="Y42" s="46">
        <v>0.22398599999999999</v>
      </c>
      <c r="Z42" s="51">
        <v>0.13031499999999999</v>
      </c>
      <c r="AA42" s="47">
        <v>0</v>
      </c>
    </row>
    <row r="43" spans="2:27" x14ac:dyDescent="0.25">
      <c r="B43" s="39" t="s">
        <v>4</v>
      </c>
      <c r="C43" s="44">
        <v>30.425000000000001</v>
      </c>
      <c r="D43" s="44">
        <v>1191</v>
      </c>
      <c r="G43" s="46">
        <v>3.0235810000000001</v>
      </c>
      <c r="H43">
        <v>3.1771340000000001</v>
      </c>
      <c r="I43" s="47">
        <v>2.6605080000000001</v>
      </c>
      <c r="J43" s="50">
        <v>3.2529000000000002E-2</v>
      </c>
      <c r="K43" s="51">
        <v>0.34030300000000002</v>
      </c>
      <c r="L43" s="52">
        <v>0.36592400000000003</v>
      </c>
      <c r="M43" s="46">
        <v>1.9029999999999998E-2</v>
      </c>
      <c r="N43">
        <v>0.53473599999999999</v>
      </c>
      <c r="O43" s="47">
        <v>0.67601500000000003</v>
      </c>
      <c r="P43" s="48">
        <v>0.50282300000000002</v>
      </c>
      <c r="Q43">
        <v>1.711687</v>
      </c>
      <c r="R43" s="47">
        <v>0.26787100000000003</v>
      </c>
      <c r="S43" s="48">
        <v>7.5415999999999997E-2</v>
      </c>
      <c r="T43" s="51">
        <v>0.33234000000000002</v>
      </c>
      <c r="U43" s="55">
        <v>7.8501000000000001E-2</v>
      </c>
      <c r="V43" s="48">
        <v>0.21001600000000001</v>
      </c>
      <c r="W43" s="51">
        <v>0.389934</v>
      </c>
      <c r="X43" s="47">
        <v>0</v>
      </c>
      <c r="Y43" s="46">
        <v>0.145953</v>
      </c>
      <c r="Z43" s="51">
        <v>0.85893699999999995</v>
      </c>
      <c r="AA43" s="47">
        <v>0</v>
      </c>
    </row>
    <row r="44" spans="2:27" ht="15.75" thickBot="1" x14ac:dyDescent="0.3">
      <c r="B44" s="13" t="s">
        <v>5</v>
      </c>
      <c r="C44" s="45">
        <v>28.95</v>
      </c>
      <c r="D44" s="45">
        <v>1474</v>
      </c>
      <c r="G44" s="46">
        <v>2.4394610000000001</v>
      </c>
      <c r="H44">
        <v>2.7651629999999998</v>
      </c>
      <c r="I44" s="47">
        <v>3.1881360000000001</v>
      </c>
      <c r="J44" s="50">
        <v>5.2992999999999998E-2</v>
      </c>
      <c r="K44" s="51">
        <v>7.8248999999999999E-2</v>
      </c>
      <c r="L44" s="52">
        <v>6.9967000000000001E-2</v>
      </c>
      <c r="M44" s="46">
        <v>0.23178499999999999</v>
      </c>
      <c r="N44">
        <v>1.1380269999999999</v>
      </c>
      <c r="O44" s="47">
        <v>0</v>
      </c>
      <c r="P44" s="48">
        <v>0.60741999999999996</v>
      </c>
      <c r="Q44">
        <v>1.3758680000000001</v>
      </c>
      <c r="R44" s="47">
        <v>0.55983000000000005</v>
      </c>
      <c r="S44" s="48">
        <v>0.36690899999999999</v>
      </c>
      <c r="T44" s="51">
        <v>0.101476</v>
      </c>
      <c r="U44" s="55">
        <v>0.77792899999999998</v>
      </c>
      <c r="V44" s="48">
        <v>0.56037999999999999</v>
      </c>
      <c r="W44" s="51">
        <v>0.49821700000000002</v>
      </c>
      <c r="X44" s="47">
        <v>3.7407000000000003E-2</v>
      </c>
      <c r="Y44" s="46">
        <v>2.4983000000000002E-2</v>
      </c>
      <c r="Z44" s="51">
        <v>1.6979150000000001</v>
      </c>
      <c r="AA44" s="47">
        <v>0</v>
      </c>
    </row>
    <row r="45" spans="2:27" x14ac:dyDescent="0.25">
      <c r="G45" s="46">
        <v>2.8603109999999998</v>
      </c>
      <c r="H45">
        <v>3.1098889999999999</v>
      </c>
      <c r="I45" s="47">
        <v>2.8103720000000001</v>
      </c>
      <c r="J45" s="50">
        <v>0</v>
      </c>
      <c r="K45" s="51">
        <v>0.52831399999999995</v>
      </c>
      <c r="L45" s="52">
        <v>2.8930000000000001E-2</v>
      </c>
      <c r="M45" s="46">
        <v>6.4235E-2</v>
      </c>
      <c r="N45">
        <v>0.56387399999999999</v>
      </c>
      <c r="O45" s="47">
        <v>0</v>
      </c>
      <c r="P45" s="48">
        <v>0.169069</v>
      </c>
      <c r="Q45">
        <v>1.325882</v>
      </c>
      <c r="R45" s="47">
        <v>4.5732000000000002E-2</v>
      </c>
      <c r="S45" s="48">
        <v>3.6408999999999997E-2</v>
      </c>
      <c r="T45" s="51">
        <v>6.9783999999999999E-2</v>
      </c>
      <c r="U45" s="55">
        <v>0.314558</v>
      </c>
      <c r="V45" s="48">
        <v>8.6781999999999998E-2</v>
      </c>
      <c r="W45" s="51">
        <v>0.64867399999999997</v>
      </c>
      <c r="X45" s="47">
        <v>8.9824000000000001E-2</v>
      </c>
      <c r="Y45" s="46">
        <v>0</v>
      </c>
      <c r="Z45" s="51">
        <v>0.244091</v>
      </c>
      <c r="AA45" s="47">
        <v>3.3709000000000003E-2</v>
      </c>
    </row>
    <row r="46" spans="2:27" x14ac:dyDescent="0.25">
      <c r="G46" s="46">
        <v>3.0062139999999999</v>
      </c>
      <c r="H46">
        <v>2.949964</v>
      </c>
      <c r="I46" s="47">
        <v>2.4374920000000002</v>
      </c>
      <c r="J46" s="50">
        <v>1.7978999999999998E-2</v>
      </c>
      <c r="K46" s="51">
        <v>0.68581499999999995</v>
      </c>
      <c r="L46" s="52">
        <v>9.1152999999999998E-2</v>
      </c>
      <c r="M46" s="46">
        <v>0.232956</v>
      </c>
      <c r="N46">
        <v>0.89461299999999999</v>
      </c>
      <c r="O46" s="47">
        <v>0</v>
      </c>
      <c r="P46" s="48">
        <v>0.84604800000000002</v>
      </c>
      <c r="Q46">
        <v>1.380244</v>
      </c>
      <c r="R46" s="47">
        <v>0.23607300000000001</v>
      </c>
      <c r="S46" s="48">
        <v>0.219027</v>
      </c>
      <c r="T46" s="51">
        <v>0.37381999999999999</v>
      </c>
      <c r="U46" s="55">
        <v>5.5169000000000003E-2</v>
      </c>
      <c r="V46" s="48">
        <v>0.27752399999999999</v>
      </c>
      <c r="W46" s="51">
        <v>0.28803200000000001</v>
      </c>
      <c r="X46" s="47">
        <v>8.2840999999999998E-2</v>
      </c>
      <c r="Y46" s="46">
        <v>4.1624000000000001E-2</v>
      </c>
      <c r="Z46" s="51">
        <v>0.62790199999999996</v>
      </c>
      <c r="AA46" s="47">
        <v>0</v>
      </c>
    </row>
    <row r="47" spans="2:27" ht="15.75" thickBot="1" x14ac:dyDescent="0.3">
      <c r="B47" s="194" t="s">
        <v>110</v>
      </c>
      <c r="C47" s="194"/>
      <c r="G47" s="48"/>
      <c r="H47">
        <v>3.9306899999999998</v>
      </c>
      <c r="I47" s="47">
        <v>3.0533739999999998</v>
      </c>
      <c r="K47" s="51">
        <v>0.50977700000000004</v>
      </c>
      <c r="L47" s="52">
        <v>0.115039</v>
      </c>
      <c r="M47" s="48"/>
      <c r="N47">
        <v>3.7208489999999999</v>
      </c>
      <c r="O47" s="47">
        <v>0.20747099999999999</v>
      </c>
      <c r="P47" s="48"/>
      <c r="Q47">
        <v>1.306967</v>
      </c>
      <c r="R47" s="47">
        <v>0.33795900000000001</v>
      </c>
      <c r="S47" s="48"/>
      <c r="T47" s="51">
        <v>0.14260800000000001</v>
      </c>
      <c r="U47" s="55">
        <v>1.1811240000000001</v>
      </c>
      <c r="V47" s="48"/>
      <c r="W47" s="51">
        <v>0.34032699999999999</v>
      </c>
      <c r="X47" s="47">
        <v>0.737182</v>
      </c>
      <c r="Y47" s="48"/>
      <c r="Z47" s="51">
        <v>0.89970700000000003</v>
      </c>
      <c r="AA47" s="47">
        <v>0</v>
      </c>
    </row>
    <row r="48" spans="2:27" ht="18" thickBot="1" x14ac:dyDescent="0.3">
      <c r="B48" s="174" t="s">
        <v>71</v>
      </c>
      <c r="C48" s="176"/>
      <c r="D48" s="20"/>
      <c r="G48" s="48"/>
      <c r="H48">
        <v>3.5702850000000002</v>
      </c>
      <c r="I48" s="47">
        <v>2.8894359999999999</v>
      </c>
      <c r="K48" s="51">
        <v>0.56707600000000002</v>
      </c>
      <c r="L48" s="52">
        <v>1.3042E-2</v>
      </c>
      <c r="M48" s="48"/>
      <c r="N48">
        <v>3.281968</v>
      </c>
      <c r="O48" s="47">
        <v>5.9774000000000001E-2</v>
      </c>
      <c r="P48" s="48"/>
      <c r="Q48">
        <v>1.5191779999999999</v>
      </c>
      <c r="R48" s="47">
        <v>0</v>
      </c>
      <c r="S48" s="48"/>
      <c r="T48" s="51">
        <v>0.17109099999999999</v>
      </c>
      <c r="U48" s="55">
        <v>0</v>
      </c>
      <c r="V48" s="48"/>
      <c r="W48" s="51">
        <v>0.93112700000000004</v>
      </c>
      <c r="X48" s="47">
        <v>0</v>
      </c>
      <c r="Y48" s="48"/>
      <c r="Z48" s="51">
        <v>2.1108199999999999</v>
      </c>
      <c r="AA48" s="47">
        <v>3.0263000000000002E-2</v>
      </c>
    </row>
    <row r="49" spans="2:27" ht="15.75" thickBot="1" x14ac:dyDescent="0.3">
      <c r="B49" s="174" t="s">
        <v>43</v>
      </c>
      <c r="C49" s="176"/>
      <c r="G49" s="48"/>
      <c r="H49">
        <v>2.7429329999999998</v>
      </c>
      <c r="I49" s="47">
        <v>2.0819779999999999</v>
      </c>
      <c r="K49" s="51">
        <v>0.52210800000000002</v>
      </c>
      <c r="L49" s="52">
        <v>0.147228</v>
      </c>
      <c r="M49" s="48"/>
      <c r="N49">
        <v>1.182393</v>
      </c>
      <c r="O49" s="47">
        <v>9.9628999999999995E-2</v>
      </c>
      <c r="P49" s="48"/>
      <c r="Q49">
        <v>0.29997099999999999</v>
      </c>
      <c r="R49" s="47">
        <v>0.31504900000000002</v>
      </c>
      <c r="S49" s="48"/>
      <c r="T49" s="51">
        <v>5.3816000000000003E-2</v>
      </c>
      <c r="U49" s="55">
        <v>4.5593000000000002E-2</v>
      </c>
      <c r="V49" s="48"/>
      <c r="W49" s="51">
        <v>0.106794</v>
      </c>
      <c r="X49" s="47">
        <v>0</v>
      </c>
      <c r="Y49" s="48"/>
      <c r="Z49" s="51">
        <v>0.226074</v>
      </c>
      <c r="AA49" s="47">
        <v>0</v>
      </c>
    </row>
    <row r="50" spans="2:27" ht="15.75" thickBot="1" x14ac:dyDescent="0.3">
      <c r="B50" s="57" t="s">
        <v>72</v>
      </c>
      <c r="C50" s="54" t="s">
        <v>64</v>
      </c>
      <c r="G50" s="48"/>
      <c r="H50">
        <v>3.4625319999999999</v>
      </c>
      <c r="I50" s="47">
        <v>3.5886870000000002</v>
      </c>
      <c r="K50" s="51">
        <v>0.48328399999999999</v>
      </c>
      <c r="L50" s="52">
        <v>0.196491</v>
      </c>
      <c r="M50" s="48"/>
      <c r="N50">
        <v>1.183093</v>
      </c>
      <c r="O50" s="47">
        <v>0.56537599999999999</v>
      </c>
      <c r="P50" s="48"/>
      <c r="Q50">
        <v>0.82830800000000004</v>
      </c>
      <c r="R50" s="47">
        <v>0.37878099999999998</v>
      </c>
      <c r="S50" s="48"/>
      <c r="T50" s="51">
        <v>0.102782</v>
      </c>
      <c r="U50" s="55">
        <v>0.22720499999999999</v>
      </c>
      <c r="V50" s="48"/>
      <c r="W50" s="51">
        <v>0.28348000000000001</v>
      </c>
      <c r="X50" s="47">
        <v>0.30558299999999999</v>
      </c>
      <c r="Y50" s="48"/>
      <c r="Z50" s="51">
        <v>0.62231999999999998</v>
      </c>
      <c r="AA50" s="47">
        <v>0</v>
      </c>
    </row>
    <row r="51" spans="2:27" x14ac:dyDescent="0.25">
      <c r="B51" s="44">
        <v>23.1</v>
      </c>
      <c r="C51" s="56">
        <v>44.8</v>
      </c>
      <c r="G51" s="48"/>
      <c r="H51">
        <v>1.9435640000000001</v>
      </c>
      <c r="I51" s="47">
        <v>3.3748369999999999</v>
      </c>
      <c r="K51" s="51">
        <v>0.160076</v>
      </c>
      <c r="L51" s="52">
        <v>0.20345199999999999</v>
      </c>
      <c r="M51" s="48"/>
      <c r="N51">
        <v>0.58830000000000005</v>
      </c>
      <c r="O51" s="47">
        <v>3.8625E-2</v>
      </c>
      <c r="P51" s="48"/>
      <c r="Q51">
        <v>0.89856000000000003</v>
      </c>
      <c r="R51" s="47">
        <v>1.078247</v>
      </c>
      <c r="S51" s="48"/>
      <c r="T51" s="51">
        <v>0.46584900000000001</v>
      </c>
      <c r="U51" s="55">
        <v>0.18146799999999999</v>
      </c>
      <c r="V51" s="48"/>
      <c r="W51" s="51">
        <v>0.14335400000000001</v>
      </c>
      <c r="X51" s="47">
        <v>0.102858</v>
      </c>
      <c r="Y51" s="48"/>
      <c r="Z51" s="51">
        <v>2.0355050000000001</v>
      </c>
      <c r="AA51" s="47">
        <v>0</v>
      </c>
    </row>
    <row r="52" spans="2:27" x14ac:dyDescent="0.25">
      <c r="B52" s="44">
        <v>23.4</v>
      </c>
      <c r="C52" s="56">
        <v>44.8</v>
      </c>
      <c r="G52" s="48"/>
      <c r="H52">
        <v>2.8220429999999999</v>
      </c>
      <c r="I52" s="47">
        <v>3.2892139999999999</v>
      </c>
      <c r="K52" s="51">
        <v>0.71402900000000002</v>
      </c>
      <c r="L52" s="52">
        <v>0</v>
      </c>
      <c r="M52" s="48"/>
      <c r="N52">
        <v>0.28326899999999999</v>
      </c>
      <c r="O52" s="47">
        <v>4.1260999999999999E-2</v>
      </c>
      <c r="P52" s="48"/>
      <c r="Q52">
        <v>2.0903170000000002</v>
      </c>
      <c r="R52" s="47">
        <v>0.109999</v>
      </c>
      <c r="S52" s="48"/>
      <c r="T52" s="51">
        <v>0.28594199999999997</v>
      </c>
      <c r="U52" s="55">
        <v>0.143041</v>
      </c>
      <c r="V52" s="48"/>
      <c r="W52" s="51">
        <v>0.45341500000000001</v>
      </c>
      <c r="X52" s="47">
        <v>3.7505999999999998E-2</v>
      </c>
      <c r="Y52" s="48"/>
      <c r="Z52" s="51">
        <v>1.7030430000000001</v>
      </c>
      <c r="AA52" s="47">
        <v>0</v>
      </c>
    </row>
    <row r="53" spans="2:27" ht="15.75" thickBot="1" x14ac:dyDescent="0.3">
      <c r="B53" s="45">
        <v>23.1</v>
      </c>
      <c r="C53" s="5">
        <v>37.4</v>
      </c>
      <c r="G53" s="48"/>
      <c r="H53">
        <v>2.7088290000000002</v>
      </c>
      <c r="I53" s="47">
        <v>2.692015</v>
      </c>
      <c r="K53" s="51">
        <v>0.73277899999999996</v>
      </c>
      <c r="L53" s="52">
        <v>5.8777999999999997E-2</v>
      </c>
      <c r="M53" s="48"/>
      <c r="N53">
        <v>2.0961620000000001</v>
      </c>
      <c r="O53" s="47">
        <v>6.8224999999999994E-2</v>
      </c>
      <c r="P53" s="48"/>
      <c r="Q53">
        <v>1.816114</v>
      </c>
      <c r="R53" s="47">
        <v>1.2561199999999999</v>
      </c>
      <c r="S53" s="48"/>
      <c r="T53" s="51">
        <v>5.11E-2</v>
      </c>
      <c r="U53" s="55">
        <v>3.1036999999999999E-2</v>
      </c>
      <c r="V53" s="48"/>
      <c r="W53" s="51">
        <v>0.28528900000000001</v>
      </c>
      <c r="X53" s="47">
        <v>0</v>
      </c>
      <c r="Y53" s="48"/>
      <c r="Z53" s="51">
        <v>0.42003099999999999</v>
      </c>
      <c r="AA53" s="47">
        <v>0</v>
      </c>
    </row>
    <row r="54" spans="2:27" ht="15.75" thickBot="1" x14ac:dyDescent="0.3">
      <c r="B54" s="174" t="s">
        <v>48</v>
      </c>
      <c r="C54" s="176"/>
      <c r="G54" s="48"/>
      <c r="H54">
        <v>2.9324759999999999</v>
      </c>
      <c r="I54" s="47">
        <v>3.3465690000000001</v>
      </c>
      <c r="K54" s="51">
        <v>1.1497630000000001</v>
      </c>
      <c r="L54" s="52">
        <v>4.1730999999999997E-2</v>
      </c>
      <c r="M54" s="48"/>
      <c r="N54">
        <v>1.5227109999999999</v>
      </c>
      <c r="O54" s="47">
        <v>0.15565399999999999</v>
      </c>
      <c r="P54" s="48"/>
      <c r="Q54">
        <v>1.2031559999999999</v>
      </c>
      <c r="R54" s="47">
        <v>0.32064199999999998</v>
      </c>
      <c r="S54" s="48"/>
      <c r="T54" s="51">
        <v>0.28915299999999999</v>
      </c>
      <c r="U54" s="55">
        <v>8.5958999999999994E-2</v>
      </c>
      <c r="V54" s="48"/>
      <c r="W54" s="51">
        <v>0.86727699999999996</v>
      </c>
      <c r="X54" s="47">
        <v>5.8481999999999999E-2</v>
      </c>
      <c r="Y54" s="48"/>
      <c r="Z54" s="51">
        <v>1.279927</v>
      </c>
      <c r="AA54" s="47">
        <v>0</v>
      </c>
    </row>
    <row r="55" spans="2:27" ht="15.75" thickBot="1" x14ac:dyDescent="0.3">
      <c r="B55" s="57" t="s">
        <v>72</v>
      </c>
      <c r="C55" s="54" t="s">
        <v>64</v>
      </c>
      <c r="G55" s="48"/>
      <c r="H55">
        <v>3.1474880000000001</v>
      </c>
      <c r="I55" s="47">
        <v>3.6257649999999999</v>
      </c>
      <c r="K55" s="51">
        <v>0.200682</v>
      </c>
      <c r="L55" s="52">
        <v>5.4984999999999999E-2</v>
      </c>
      <c r="M55" s="48"/>
      <c r="N55">
        <v>0.486539</v>
      </c>
      <c r="O55" s="47">
        <v>6.3837000000000005E-2</v>
      </c>
      <c r="P55" s="48"/>
      <c r="Q55">
        <v>0.85055000000000003</v>
      </c>
      <c r="R55" s="47">
        <v>0.31856499999999999</v>
      </c>
      <c r="S55" s="48"/>
      <c r="T55" s="51">
        <v>0.14804500000000001</v>
      </c>
      <c r="U55" s="55">
        <v>8.5357000000000002E-2</v>
      </c>
      <c r="V55" s="48"/>
      <c r="W55" s="51">
        <v>0.44795200000000002</v>
      </c>
      <c r="X55" s="47">
        <v>0</v>
      </c>
      <c r="Y55" s="48"/>
      <c r="Z55" s="51">
        <v>1.5104949999999999</v>
      </c>
      <c r="AA55" s="47">
        <v>0</v>
      </c>
    </row>
    <row r="56" spans="2:27" x14ac:dyDescent="0.25">
      <c r="B56" s="44">
        <v>9.49</v>
      </c>
      <c r="C56" s="56">
        <v>18.8</v>
      </c>
      <c r="G56" s="48"/>
      <c r="H56">
        <v>3.2197049999999998</v>
      </c>
      <c r="I56" s="47">
        <v>2.8593350000000002</v>
      </c>
      <c r="K56" s="51">
        <v>5.7856999999999999E-2</v>
      </c>
      <c r="L56" s="52">
        <v>1.489E-2</v>
      </c>
      <c r="M56" s="48"/>
      <c r="N56">
        <v>0.43236999999999998</v>
      </c>
      <c r="O56" s="47">
        <v>0</v>
      </c>
      <c r="P56" s="48"/>
      <c r="Q56">
        <v>1.4515530000000001</v>
      </c>
      <c r="R56" s="47">
        <v>4.6828000000000002E-2</v>
      </c>
      <c r="S56" s="48"/>
      <c r="T56" s="51">
        <v>0.118487</v>
      </c>
      <c r="U56" s="55">
        <v>0.105618</v>
      </c>
      <c r="V56" s="48"/>
      <c r="W56" s="51">
        <v>0.15750500000000001</v>
      </c>
      <c r="X56" s="47">
        <v>0</v>
      </c>
      <c r="Y56" s="48"/>
      <c r="Z56" s="51">
        <v>0.39877499999999999</v>
      </c>
      <c r="AA56" s="47">
        <v>0</v>
      </c>
    </row>
    <row r="57" spans="2:27" x14ac:dyDescent="0.25">
      <c r="B57" s="44">
        <v>7.37</v>
      </c>
      <c r="C57" s="56">
        <v>14.8</v>
      </c>
      <c r="G57" s="48"/>
      <c r="H57">
        <v>3.596095</v>
      </c>
      <c r="I57" s="47">
        <v>2.3825219999999998</v>
      </c>
      <c r="K57" s="51">
        <v>0.81803499999999996</v>
      </c>
      <c r="L57" s="52">
        <v>0</v>
      </c>
      <c r="M57" s="48"/>
      <c r="N57">
        <v>1.5104249999999999</v>
      </c>
      <c r="O57" s="47">
        <v>0.19466900000000001</v>
      </c>
      <c r="P57" s="48"/>
      <c r="Q57">
        <v>1.807356</v>
      </c>
      <c r="R57" s="47">
        <v>0.16136800000000001</v>
      </c>
      <c r="S57" s="48"/>
      <c r="T57" s="51">
        <v>5.7008000000000003E-2</v>
      </c>
      <c r="U57" s="55">
        <v>0</v>
      </c>
      <c r="V57" s="48"/>
      <c r="W57" s="51">
        <v>0.176792</v>
      </c>
      <c r="X57" s="47">
        <v>0</v>
      </c>
      <c r="Y57" s="48"/>
      <c r="Z57" s="51">
        <v>1.1052869999999999</v>
      </c>
      <c r="AA57" s="47">
        <v>0</v>
      </c>
    </row>
    <row r="58" spans="2:27" ht="15.75" thickBot="1" x14ac:dyDescent="0.3">
      <c r="B58" s="45">
        <v>7.78</v>
      </c>
      <c r="C58" s="5">
        <v>16</v>
      </c>
      <c r="G58" s="48"/>
      <c r="H58">
        <v>2.6551</v>
      </c>
      <c r="I58" s="47">
        <v>2.3886340000000001</v>
      </c>
      <c r="K58" s="51">
        <v>0.14490900000000001</v>
      </c>
      <c r="L58" s="52">
        <v>5.0950000000000002E-2</v>
      </c>
      <c r="M58" s="48"/>
      <c r="N58">
        <v>1.4983690000000001</v>
      </c>
      <c r="O58" s="47">
        <v>0.143597</v>
      </c>
      <c r="P58" s="48"/>
      <c r="Q58">
        <v>1.495749</v>
      </c>
      <c r="R58" s="47">
        <v>0.51468999999999998</v>
      </c>
      <c r="S58" s="48"/>
      <c r="T58" s="51">
        <v>0.19830999999999999</v>
      </c>
      <c r="U58" s="55">
        <v>0.24852399999999999</v>
      </c>
      <c r="V58" s="48"/>
      <c r="W58" s="51">
        <v>0.176734</v>
      </c>
      <c r="X58" s="47">
        <v>0.25097999999999998</v>
      </c>
      <c r="Y58" s="48"/>
      <c r="Z58" s="51">
        <v>0.45414500000000002</v>
      </c>
      <c r="AA58" s="47">
        <v>0</v>
      </c>
    </row>
    <row r="59" spans="2:27" ht="15.75" thickBot="1" x14ac:dyDescent="0.3">
      <c r="B59" s="174" t="s">
        <v>51</v>
      </c>
      <c r="C59" s="176"/>
      <c r="G59" s="48"/>
      <c r="H59">
        <v>2.9302079999999999</v>
      </c>
      <c r="I59" s="47">
        <v>2.9885160000000002</v>
      </c>
      <c r="K59" s="51">
        <v>0.13695399999999999</v>
      </c>
      <c r="L59" s="52">
        <v>7.8797000000000006E-2</v>
      </c>
      <c r="M59" s="48"/>
      <c r="N59">
        <v>1.4741409999999999</v>
      </c>
      <c r="O59" s="47">
        <v>0</v>
      </c>
      <c r="P59" s="48"/>
      <c r="Q59">
        <v>2.0219299999999998</v>
      </c>
      <c r="R59" s="47">
        <v>0.50239199999999995</v>
      </c>
      <c r="S59" s="48"/>
      <c r="T59" s="51">
        <v>0.84681399999999996</v>
      </c>
      <c r="U59" s="55">
        <v>6.8918999999999994E-2</v>
      </c>
      <c r="V59" s="48"/>
      <c r="W59" s="51">
        <v>0.67497499999999999</v>
      </c>
      <c r="X59" s="47">
        <v>5.5981000000000003E-2</v>
      </c>
      <c r="Y59" s="48"/>
      <c r="Z59" s="51">
        <v>0.20785400000000001</v>
      </c>
      <c r="AA59" s="47">
        <v>0</v>
      </c>
    </row>
    <row r="60" spans="2:27" ht="15.75" thickBot="1" x14ac:dyDescent="0.3">
      <c r="B60" s="57" t="s">
        <v>72</v>
      </c>
      <c r="C60" s="54" t="s">
        <v>64</v>
      </c>
      <c r="G60" s="48"/>
      <c r="H60">
        <v>3.4775170000000002</v>
      </c>
      <c r="I60" s="47">
        <v>2.909351</v>
      </c>
      <c r="K60" s="51">
        <v>8.0745999999999998E-2</v>
      </c>
      <c r="L60" s="52">
        <v>2.614E-2</v>
      </c>
      <c r="M60" s="48"/>
      <c r="N60">
        <v>0.38036399999999998</v>
      </c>
      <c r="O60" s="47">
        <v>3.0395999999999999E-2</v>
      </c>
      <c r="P60" s="48"/>
      <c r="Q60">
        <v>0.67352000000000001</v>
      </c>
      <c r="R60" s="47">
        <v>0.55105999999999999</v>
      </c>
      <c r="S60" s="48"/>
      <c r="T60" s="51">
        <v>0.88199799999999995</v>
      </c>
      <c r="U60" s="55">
        <v>0</v>
      </c>
      <c r="V60" s="48"/>
      <c r="W60" s="51">
        <v>0.44905299999999998</v>
      </c>
      <c r="X60" s="47">
        <v>0</v>
      </c>
      <c r="Y60" s="48"/>
      <c r="Z60" s="51">
        <v>0.45368000000000003</v>
      </c>
      <c r="AA60" s="47">
        <v>0</v>
      </c>
    </row>
    <row r="61" spans="2:27" x14ac:dyDescent="0.25">
      <c r="B61" s="44">
        <v>1.56</v>
      </c>
      <c r="C61" s="56">
        <v>5.37</v>
      </c>
      <c r="G61" s="48"/>
      <c r="H61">
        <v>2.8174839999999999</v>
      </c>
      <c r="I61" s="47">
        <v>2.8152529999999998</v>
      </c>
      <c r="K61" s="51">
        <v>0.23574100000000001</v>
      </c>
      <c r="L61" s="52">
        <v>0.40285599999999999</v>
      </c>
      <c r="M61" s="48"/>
      <c r="N61">
        <v>0.77748300000000004</v>
      </c>
      <c r="O61" s="47">
        <v>0.26135000000000003</v>
      </c>
      <c r="P61" s="48"/>
      <c r="Q61">
        <v>1.979047</v>
      </c>
      <c r="R61" s="47">
        <v>0.53798400000000002</v>
      </c>
      <c r="S61" s="48"/>
      <c r="T61" s="51">
        <v>0.29945100000000002</v>
      </c>
      <c r="U61" s="55">
        <v>0.24887400000000001</v>
      </c>
      <c r="V61" s="48"/>
      <c r="W61" s="51">
        <v>0.33524799999999999</v>
      </c>
      <c r="X61" s="47">
        <v>0.54670099999999999</v>
      </c>
      <c r="Y61" s="48"/>
      <c r="Z61" s="51">
        <v>1.8971610000000001</v>
      </c>
      <c r="AA61" s="47">
        <v>0</v>
      </c>
    </row>
    <row r="62" spans="2:27" x14ac:dyDescent="0.25">
      <c r="B62" s="44">
        <v>0.64</v>
      </c>
      <c r="C62" s="56">
        <v>2.65</v>
      </c>
      <c r="G62" s="48"/>
      <c r="H62">
        <v>3.697092</v>
      </c>
      <c r="I62" s="47">
        <v>3.1471689999999999</v>
      </c>
      <c r="K62" s="51">
        <v>0.42686600000000002</v>
      </c>
      <c r="L62" s="52">
        <v>0.14487</v>
      </c>
      <c r="M62" s="48"/>
      <c r="N62">
        <v>1.7367900000000001</v>
      </c>
      <c r="O62" s="47">
        <v>6.9297999999999998E-2</v>
      </c>
      <c r="P62" s="48"/>
      <c r="Q62">
        <v>2.04461</v>
      </c>
      <c r="R62" s="47">
        <v>0.77014400000000005</v>
      </c>
      <c r="S62" s="48"/>
      <c r="T62" s="51">
        <v>1.2157709999999999</v>
      </c>
      <c r="U62" s="55">
        <v>0.26167600000000002</v>
      </c>
      <c r="V62" s="48"/>
      <c r="W62" s="51">
        <v>0.45483200000000001</v>
      </c>
      <c r="X62" s="47">
        <v>0.12345200000000001</v>
      </c>
      <c r="Y62" s="48"/>
      <c r="Z62" s="51">
        <v>0.81548600000000004</v>
      </c>
      <c r="AA62" s="47">
        <v>0</v>
      </c>
    </row>
    <row r="63" spans="2:27" ht="15.75" thickBot="1" x14ac:dyDescent="0.3">
      <c r="B63" s="45">
        <v>0.81</v>
      </c>
      <c r="C63" s="5">
        <v>2.77</v>
      </c>
      <c r="G63" s="48"/>
      <c r="H63">
        <v>3.3604479999999999</v>
      </c>
      <c r="I63" s="47">
        <v>2.962466</v>
      </c>
      <c r="K63" s="51">
        <v>0.113177</v>
      </c>
      <c r="L63" s="52">
        <v>2.5226999999999999E-2</v>
      </c>
      <c r="M63" s="48"/>
      <c r="N63">
        <v>1.9500150000000001</v>
      </c>
      <c r="O63" s="47">
        <v>0.24474899999999999</v>
      </c>
      <c r="P63" s="48"/>
      <c r="Q63">
        <v>1.8803920000000001</v>
      </c>
      <c r="R63" s="47">
        <v>0.41855599999999998</v>
      </c>
      <c r="S63" s="48"/>
      <c r="T63" s="51">
        <v>0.289157</v>
      </c>
      <c r="U63" s="55">
        <v>1.3711310000000001</v>
      </c>
      <c r="V63" s="48"/>
      <c r="W63" s="51">
        <v>0.186552</v>
      </c>
      <c r="X63" s="47">
        <v>0.72483900000000001</v>
      </c>
      <c r="Y63" s="48"/>
      <c r="Z63" s="51">
        <v>0.82756799999999997</v>
      </c>
      <c r="AA63" s="47">
        <v>0</v>
      </c>
    </row>
    <row r="64" spans="2:27" x14ac:dyDescent="0.25">
      <c r="G64" s="48"/>
      <c r="H64">
        <v>3.4922650000000002</v>
      </c>
      <c r="I64" s="47">
        <v>2.6046939999999998</v>
      </c>
      <c r="K64" s="51">
        <v>0.124733</v>
      </c>
      <c r="L64" s="52">
        <v>9.9345000000000003E-2</v>
      </c>
      <c r="M64" s="48"/>
      <c r="N64">
        <v>0.79562500000000003</v>
      </c>
      <c r="O64" s="47">
        <v>0</v>
      </c>
      <c r="P64" s="48"/>
      <c r="Q64">
        <v>2.1119330000000001</v>
      </c>
      <c r="R64" s="47">
        <v>0</v>
      </c>
      <c r="S64" s="48"/>
      <c r="T64" s="51">
        <v>1.3199730000000001</v>
      </c>
      <c r="U64" s="55">
        <v>4.5379999999999997E-2</v>
      </c>
      <c r="V64" s="48"/>
      <c r="W64" s="51">
        <v>0.15526000000000001</v>
      </c>
      <c r="X64" s="47">
        <v>3.0735999999999999E-2</v>
      </c>
      <c r="Y64" s="48"/>
      <c r="Z64" s="51">
        <v>0.26239299999999999</v>
      </c>
      <c r="AA64" s="47">
        <v>0</v>
      </c>
    </row>
    <row r="65" spans="1:27" ht="15.75" thickBot="1" x14ac:dyDescent="0.3">
      <c r="B65" s="181" t="s">
        <v>109</v>
      </c>
      <c r="C65" s="181"/>
      <c r="D65" s="181"/>
      <c r="G65" s="48"/>
      <c r="H65">
        <v>3.3758379999999999</v>
      </c>
      <c r="I65" s="47">
        <v>2.861437</v>
      </c>
      <c r="K65" s="51">
        <v>0.56191899999999995</v>
      </c>
      <c r="L65" s="52">
        <v>0</v>
      </c>
      <c r="M65" s="48"/>
      <c r="N65">
        <v>1.644309</v>
      </c>
      <c r="O65" s="47">
        <v>4.3397999999999999E-2</v>
      </c>
      <c r="P65" s="48"/>
      <c r="Q65">
        <v>1.859704</v>
      </c>
      <c r="R65" s="47">
        <v>0.322131</v>
      </c>
      <c r="S65" s="48"/>
      <c r="T65" s="51">
        <v>2.9635999999999999E-2</v>
      </c>
      <c r="U65" s="55">
        <v>0.114076</v>
      </c>
      <c r="V65" s="48"/>
      <c r="W65" s="51">
        <v>0.505444</v>
      </c>
      <c r="X65" s="47">
        <v>3.9451E-2</v>
      </c>
      <c r="Y65" s="48"/>
      <c r="Z65" s="51">
        <v>0.77419899999999997</v>
      </c>
      <c r="AA65" s="47">
        <v>0</v>
      </c>
    </row>
    <row r="66" spans="1:27" ht="18" thickBot="1" x14ac:dyDescent="0.3">
      <c r="B66" s="174" t="s">
        <v>75</v>
      </c>
      <c r="C66" s="175"/>
      <c r="D66" s="176"/>
      <c r="G66" s="48"/>
      <c r="H66">
        <v>2.6479729999999999</v>
      </c>
      <c r="I66" s="47">
        <v>2.7747820000000001</v>
      </c>
      <c r="K66" s="51">
        <v>0.28242200000000001</v>
      </c>
      <c r="L66" s="52">
        <v>5.0998000000000002E-2</v>
      </c>
      <c r="M66" s="48"/>
      <c r="N66">
        <v>0.81184999999999996</v>
      </c>
      <c r="O66" s="47">
        <v>0.18862200000000001</v>
      </c>
      <c r="P66" s="48"/>
      <c r="Q66">
        <v>1.2128939999999999</v>
      </c>
      <c r="R66" s="47">
        <v>0.20485100000000001</v>
      </c>
      <c r="S66" s="48"/>
      <c r="T66" s="51">
        <v>0.71440999999999999</v>
      </c>
      <c r="U66" s="55">
        <v>0.63409599999999999</v>
      </c>
      <c r="V66" s="48"/>
      <c r="W66" s="51">
        <v>0.15614</v>
      </c>
      <c r="X66" s="47">
        <v>0.26648699999999997</v>
      </c>
      <c r="Y66" s="48"/>
      <c r="Z66" s="51">
        <v>0.32467400000000002</v>
      </c>
      <c r="AA66" s="47">
        <v>0</v>
      </c>
    </row>
    <row r="67" spans="1:27" ht="15.75" thickBot="1" x14ac:dyDescent="0.3">
      <c r="B67" s="16" t="s">
        <v>76</v>
      </c>
      <c r="C67" s="57" t="s">
        <v>7</v>
      </c>
      <c r="D67" s="54" t="s">
        <v>77</v>
      </c>
      <c r="G67" s="48"/>
      <c r="H67">
        <v>2.7524299999999999</v>
      </c>
      <c r="I67" s="47">
        <v>2.9838800000000001</v>
      </c>
      <c r="K67" s="51">
        <v>0.42696699999999999</v>
      </c>
      <c r="L67" s="52">
        <v>0</v>
      </c>
      <c r="M67" s="48"/>
      <c r="N67">
        <v>0.19828799999999999</v>
      </c>
      <c r="O67" s="47">
        <v>3.143E-2</v>
      </c>
      <c r="P67" s="48"/>
      <c r="Q67">
        <v>0.86950300000000003</v>
      </c>
      <c r="R67" s="47">
        <v>8.4261000000000003E-2</v>
      </c>
      <c r="S67" s="48"/>
      <c r="T67" s="51">
        <v>0.112189</v>
      </c>
      <c r="U67" s="55">
        <v>0.199575</v>
      </c>
      <c r="V67" s="48"/>
      <c r="W67" s="51">
        <v>0.18110599999999999</v>
      </c>
      <c r="X67" s="47">
        <v>2.8561E-2</v>
      </c>
      <c r="Y67" s="48"/>
      <c r="Z67" s="51">
        <v>0.37331799999999998</v>
      </c>
      <c r="AA67" s="47">
        <v>0</v>
      </c>
    </row>
    <row r="68" spans="1:27" x14ac:dyDescent="0.25">
      <c r="B68" s="1">
        <v>11.7</v>
      </c>
      <c r="C68" s="44">
        <v>39.1</v>
      </c>
      <c r="D68" s="56">
        <v>52</v>
      </c>
      <c r="G68" s="48"/>
      <c r="H68">
        <v>3.241072</v>
      </c>
      <c r="I68" s="47">
        <v>2.2193700000000001</v>
      </c>
      <c r="K68" s="51">
        <v>0.16655500000000001</v>
      </c>
      <c r="L68" s="52">
        <v>0</v>
      </c>
      <c r="M68" s="48"/>
      <c r="N68">
        <v>1.255279</v>
      </c>
      <c r="O68" s="47">
        <v>7.4527999999999997E-2</v>
      </c>
      <c r="P68" s="48"/>
      <c r="Q68">
        <v>1.008521</v>
      </c>
      <c r="R68" s="47">
        <v>0</v>
      </c>
      <c r="S68" s="48"/>
      <c r="T68" s="51">
        <v>0.45991100000000001</v>
      </c>
      <c r="U68" s="55">
        <v>1.7072E-2</v>
      </c>
      <c r="V68" s="48"/>
      <c r="W68" s="51">
        <v>0.1865</v>
      </c>
      <c r="X68" s="47">
        <v>0</v>
      </c>
      <c r="Y68" s="48"/>
      <c r="Z68" s="51">
        <v>0.44555699999999998</v>
      </c>
      <c r="AA68" s="47">
        <v>0</v>
      </c>
    </row>
    <row r="69" spans="1:27" x14ac:dyDescent="0.25">
      <c r="B69" s="1">
        <v>11.9</v>
      </c>
      <c r="C69" s="44">
        <v>35.1</v>
      </c>
      <c r="D69" s="56">
        <v>47.2</v>
      </c>
      <c r="G69" s="48"/>
      <c r="H69">
        <v>3.060543</v>
      </c>
      <c r="I69" s="47">
        <v>3.4303900000000001</v>
      </c>
      <c r="K69" s="51">
        <v>0.39706200000000003</v>
      </c>
      <c r="L69" s="52">
        <v>1.1638000000000001E-2</v>
      </c>
      <c r="M69" s="48"/>
      <c r="N69">
        <v>0.84893799999999997</v>
      </c>
      <c r="O69" s="47">
        <v>7.9423999999999995E-2</v>
      </c>
      <c r="P69" s="48"/>
      <c r="Q69">
        <v>0.36498799999999998</v>
      </c>
      <c r="R69" s="47">
        <v>0.574739</v>
      </c>
      <c r="S69" s="48"/>
      <c r="T69" s="51">
        <v>5.3628000000000002E-2</v>
      </c>
      <c r="U69" s="55">
        <v>0.50092199999999998</v>
      </c>
      <c r="V69" s="48"/>
      <c r="W69" s="51">
        <v>0.29827999999999999</v>
      </c>
      <c r="X69" s="47">
        <v>0.18524199999999999</v>
      </c>
      <c r="Y69" s="48"/>
      <c r="Z69" s="51">
        <v>0.199014</v>
      </c>
      <c r="AA69" s="47">
        <v>0</v>
      </c>
    </row>
    <row r="70" spans="1:27" ht="15.75" thickBot="1" x14ac:dyDescent="0.3">
      <c r="B70" s="3">
        <v>14.4</v>
      </c>
      <c r="C70" s="45"/>
      <c r="D70" s="5"/>
      <c r="G70" s="48"/>
      <c r="H70">
        <v>2.988664</v>
      </c>
      <c r="I70" s="47">
        <v>3.4600949999999999</v>
      </c>
      <c r="K70" s="51">
        <v>0.25035800000000002</v>
      </c>
      <c r="L70" s="52">
        <v>0.111521</v>
      </c>
      <c r="M70" s="48"/>
      <c r="N70">
        <v>0.77078899999999995</v>
      </c>
      <c r="O70" s="47">
        <v>0.84151799999999999</v>
      </c>
      <c r="P70" s="48"/>
      <c r="Q70">
        <v>1.608339</v>
      </c>
      <c r="R70" s="47">
        <v>0.30558400000000002</v>
      </c>
      <c r="S70" s="48"/>
      <c r="T70" s="51">
        <v>1.2554749999999999</v>
      </c>
      <c r="U70" s="55">
        <v>1.8537000000000001E-2</v>
      </c>
      <c r="V70" s="48"/>
      <c r="W70" s="51">
        <v>0.71465900000000004</v>
      </c>
      <c r="X70" s="47">
        <v>0</v>
      </c>
      <c r="Y70" s="48"/>
      <c r="Z70" s="51">
        <v>1.5589470000000001</v>
      </c>
      <c r="AA70" s="47">
        <v>2.0670999999999998E-2</v>
      </c>
    </row>
    <row r="71" spans="1:27" x14ac:dyDescent="0.25">
      <c r="G71" s="48"/>
      <c r="H71">
        <v>3.3195929999999998</v>
      </c>
      <c r="I71" s="47">
        <v>2.689406</v>
      </c>
      <c r="K71" s="51">
        <v>0.172176</v>
      </c>
      <c r="L71" s="52">
        <v>1.187E-2</v>
      </c>
      <c r="M71" s="48"/>
      <c r="N71">
        <v>0.32545200000000002</v>
      </c>
      <c r="O71" s="47">
        <v>8.0966999999999997E-2</v>
      </c>
      <c r="P71" s="48"/>
      <c r="Q71">
        <v>0.64290400000000003</v>
      </c>
      <c r="R71" s="47">
        <v>0.178065</v>
      </c>
      <c r="S71" s="48"/>
      <c r="T71" s="51">
        <v>6.0206000000000003E-2</v>
      </c>
      <c r="U71" s="55">
        <v>0.32261000000000001</v>
      </c>
      <c r="V71" s="48"/>
      <c r="W71" s="51">
        <v>0.131878</v>
      </c>
      <c r="X71" s="47">
        <v>0.14379700000000001</v>
      </c>
      <c r="Y71" s="48"/>
      <c r="Z71" s="51">
        <v>0.65135900000000002</v>
      </c>
      <c r="AA71" s="47">
        <v>0</v>
      </c>
    </row>
    <row r="72" spans="1:27" x14ac:dyDescent="0.25">
      <c r="G72" s="48"/>
      <c r="H72">
        <v>2.4800059999999999</v>
      </c>
      <c r="I72" s="47">
        <v>3.2368060000000001</v>
      </c>
      <c r="K72" s="51">
        <v>0.121132</v>
      </c>
      <c r="L72" s="52">
        <v>3.9423E-2</v>
      </c>
      <c r="M72" s="48"/>
      <c r="N72">
        <v>0.140127</v>
      </c>
      <c r="O72" s="47">
        <v>0.13328200000000001</v>
      </c>
      <c r="P72" s="48"/>
      <c r="Q72">
        <v>0.79754499999999995</v>
      </c>
      <c r="R72" s="47">
        <v>0</v>
      </c>
      <c r="S72" s="48"/>
      <c r="T72" s="51">
        <v>6.4615000000000006E-2</v>
      </c>
      <c r="U72" s="55">
        <v>0.41491600000000001</v>
      </c>
      <c r="V72" s="48"/>
      <c r="W72" s="51">
        <v>0.103099</v>
      </c>
      <c r="X72" s="47">
        <v>4.1646000000000002E-2</v>
      </c>
      <c r="Y72" s="48"/>
      <c r="Z72" s="51">
        <v>0.30465999999999999</v>
      </c>
      <c r="AA72" s="47">
        <v>0</v>
      </c>
    </row>
    <row r="73" spans="1:27" ht="15.75" thickBot="1" x14ac:dyDescent="0.3">
      <c r="A73" s="181" t="s">
        <v>112</v>
      </c>
      <c r="B73" s="181"/>
      <c r="C73" s="181"/>
      <c r="D73" s="181"/>
      <c r="E73" s="181"/>
      <c r="G73" s="48"/>
      <c r="H73">
        <v>3.3686050000000001</v>
      </c>
      <c r="I73" s="47">
        <v>3.546065</v>
      </c>
      <c r="K73" s="51">
        <v>0.14751900000000001</v>
      </c>
      <c r="L73" s="52">
        <v>0.17737</v>
      </c>
      <c r="M73" s="48"/>
      <c r="N73">
        <v>2.8007680000000001</v>
      </c>
      <c r="O73" s="47">
        <v>0.61656699999999998</v>
      </c>
      <c r="P73" s="48"/>
      <c r="Q73">
        <v>1.586382</v>
      </c>
      <c r="R73" s="47">
        <v>0.87346699999999999</v>
      </c>
      <c r="S73" s="48"/>
      <c r="T73" s="51">
        <v>0.17568400000000001</v>
      </c>
      <c r="U73" s="55">
        <v>1.6357E-2</v>
      </c>
      <c r="V73" s="48"/>
      <c r="W73" s="51">
        <v>0.44808500000000001</v>
      </c>
      <c r="X73" s="47">
        <v>3.2877000000000003E-2</v>
      </c>
      <c r="Y73" s="48"/>
      <c r="Z73" s="51">
        <v>0.91044099999999994</v>
      </c>
      <c r="AA73" s="47">
        <v>0</v>
      </c>
    </row>
    <row r="74" spans="1:27" ht="18" thickBot="1" x14ac:dyDescent="0.3">
      <c r="A74" s="174" t="s">
        <v>75</v>
      </c>
      <c r="B74" s="175"/>
      <c r="C74" s="175"/>
      <c r="D74" s="175"/>
      <c r="E74" s="176"/>
      <c r="G74" s="48"/>
      <c r="H74">
        <v>3.4847570000000001</v>
      </c>
      <c r="I74" s="47">
        <v>4.0396619999999999</v>
      </c>
      <c r="K74" s="51">
        <v>0.19509199999999999</v>
      </c>
      <c r="L74" s="52">
        <v>3.9216000000000001E-2</v>
      </c>
      <c r="M74" s="48"/>
      <c r="N74">
        <v>0.46698600000000001</v>
      </c>
      <c r="O74" s="47">
        <v>3.0539E-2</v>
      </c>
      <c r="P74" s="48"/>
      <c r="Q74">
        <v>0.74447799999999997</v>
      </c>
      <c r="R74" s="47">
        <v>0.401974</v>
      </c>
      <c r="S74" s="48"/>
      <c r="T74" s="51">
        <v>9.8521999999999998E-2</v>
      </c>
      <c r="U74" s="55">
        <v>0.49887100000000001</v>
      </c>
      <c r="V74" s="48"/>
      <c r="W74" s="51">
        <v>5.7722000000000002E-2</v>
      </c>
      <c r="X74" s="47">
        <v>0.183897</v>
      </c>
      <c r="Y74" s="48"/>
      <c r="Z74" s="51">
        <v>0.21130499999999999</v>
      </c>
      <c r="AA74" s="47">
        <v>0</v>
      </c>
    </row>
    <row r="75" spans="1:27" ht="15.75" thickBot="1" x14ac:dyDescent="0.3">
      <c r="A75" s="57" t="s">
        <v>76</v>
      </c>
      <c r="B75" s="54" t="s">
        <v>78</v>
      </c>
      <c r="C75" s="54" t="s">
        <v>79</v>
      </c>
      <c r="D75" s="54" t="s">
        <v>80</v>
      </c>
      <c r="E75" s="54" t="s">
        <v>81</v>
      </c>
      <c r="G75" s="48"/>
      <c r="H75">
        <v>2.6939579999999999</v>
      </c>
      <c r="I75" s="47">
        <v>3.312236</v>
      </c>
      <c r="K75" s="51">
        <v>4.3348999999999999E-2</v>
      </c>
      <c r="L75" s="52">
        <v>0.22786600000000001</v>
      </c>
      <c r="M75" s="48"/>
      <c r="N75">
        <v>0.34479799999999999</v>
      </c>
      <c r="O75" s="47">
        <v>0.12930800000000001</v>
      </c>
      <c r="P75" s="48"/>
      <c r="Q75">
        <v>0.963951</v>
      </c>
      <c r="R75" s="47">
        <v>0.50192199999999998</v>
      </c>
      <c r="S75" s="48"/>
      <c r="T75" s="51">
        <v>9.7865999999999995E-2</v>
      </c>
      <c r="U75" s="55">
        <v>3.006E-2</v>
      </c>
      <c r="V75" s="48"/>
      <c r="W75" s="51">
        <v>0.28603499999999998</v>
      </c>
      <c r="X75" s="47">
        <v>0</v>
      </c>
      <c r="Y75" s="48"/>
      <c r="Z75" s="51">
        <v>0.43937799999999999</v>
      </c>
      <c r="AA75" s="47">
        <v>0</v>
      </c>
    </row>
    <row r="76" spans="1:27" x14ac:dyDescent="0.25">
      <c r="A76" s="61">
        <v>2.4466670000000001</v>
      </c>
      <c r="B76" s="58">
        <v>30.33333</v>
      </c>
      <c r="C76" s="58">
        <v>30.9</v>
      </c>
      <c r="D76" s="58">
        <v>21.766670000000001</v>
      </c>
      <c r="E76" s="58">
        <v>16.2</v>
      </c>
      <c r="G76" s="48"/>
      <c r="H76">
        <v>3.5025740000000001</v>
      </c>
      <c r="I76" s="47">
        <v>2.83074</v>
      </c>
      <c r="K76" s="51">
        <v>0.35770200000000002</v>
      </c>
      <c r="L76" s="52">
        <v>7.1988999999999997E-2</v>
      </c>
      <c r="M76" s="48"/>
      <c r="N76">
        <v>1.7544280000000001</v>
      </c>
      <c r="O76" s="47">
        <v>4.2353000000000002E-2</v>
      </c>
      <c r="P76" s="48"/>
      <c r="Q76">
        <v>1.663349</v>
      </c>
      <c r="R76" s="47">
        <v>0.361483</v>
      </c>
      <c r="S76" s="48"/>
      <c r="T76" s="51">
        <v>0.20216700000000001</v>
      </c>
      <c r="U76" s="55">
        <v>0.111396</v>
      </c>
      <c r="V76" s="48"/>
      <c r="W76" s="51">
        <v>0.19589400000000001</v>
      </c>
      <c r="X76" s="47">
        <v>7.5999999999999998E-2</v>
      </c>
      <c r="Y76" s="48"/>
      <c r="Z76" s="51">
        <v>0.178068</v>
      </c>
      <c r="AA76" s="47">
        <v>0</v>
      </c>
    </row>
    <row r="77" spans="1:27" x14ac:dyDescent="0.25">
      <c r="A77" s="61">
        <v>3.45</v>
      </c>
      <c r="B77" s="58">
        <v>40.633330000000001</v>
      </c>
      <c r="C77" s="58">
        <v>31.766670000000001</v>
      </c>
      <c r="D77" s="58">
        <v>28.266670000000001</v>
      </c>
      <c r="E77" s="58">
        <v>10.76</v>
      </c>
      <c r="G77" s="48"/>
      <c r="H77">
        <v>3.8613050000000002</v>
      </c>
      <c r="I77" s="47">
        <v>2.2685879999999998</v>
      </c>
      <c r="K77" s="51">
        <v>5.7445000000000003E-2</v>
      </c>
      <c r="L77" s="52">
        <v>0.15423400000000001</v>
      </c>
      <c r="M77" s="48"/>
      <c r="N77">
        <v>2.9830719999999999</v>
      </c>
      <c r="O77" s="47">
        <v>0.144201</v>
      </c>
      <c r="P77" s="48"/>
      <c r="Q77">
        <v>1.9418580000000001</v>
      </c>
      <c r="R77" s="47">
        <v>0.14749599999999999</v>
      </c>
      <c r="S77" s="48"/>
      <c r="T77" s="51">
        <v>0.32759899999999997</v>
      </c>
      <c r="U77" s="55">
        <v>1.4761249999999999</v>
      </c>
      <c r="V77" s="48"/>
      <c r="W77" s="51">
        <v>0.67917700000000003</v>
      </c>
      <c r="X77" s="47">
        <v>0.336198</v>
      </c>
      <c r="Y77" s="48"/>
      <c r="Z77" s="51">
        <v>1.5342899999999999</v>
      </c>
      <c r="AA77" s="47">
        <v>3.7505999999999998E-2</v>
      </c>
    </row>
    <row r="78" spans="1:27" x14ac:dyDescent="0.25">
      <c r="A78" s="61">
        <v>5.1666670000000003</v>
      </c>
      <c r="B78" s="58">
        <v>32.85</v>
      </c>
      <c r="C78" s="58">
        <v>26.3</v>
      </c>
      <c r="D78" s="58">
        <v>29.9</v>
      </c>
      <c r="E78" s="58">
        <v>21.83333</v>
      </c>
      <c r="G78" s="48"/>
      <c r="H78">
        <v>3.7194940000000001</v>
      </c>
      <c r="I78" s="47">
        <v>2.7207159999999999</v>
      </c>
      <c r="K78" s="51">
        <v>0.30368499999999998</v>
      </c>
      <c r="L78" s="52">
        <v>0.42897999999999997</v>
      </c>
      <c r="M78" s="48"/>
      <c r="N78">
        <v>1.3436239999999999</v>
      </c>
      <c r="O78" s="47">
        <v>0.90319899999999997</v>
      </c>
      <c r="P78" s="48"/>
      <c r="Q78">
        <v>1.150064</v>
      </c>
      <c r="R78" s="47">
        <v>0.83386400000000005</v>
      </c>
      <c r="S78" s="48"/>
      <c r="T78" s="51">
        <v>0.290163</v>
      </c>
      <c r="U78" s="55">
        <v>0.29719200000000001</v>
      </c>
      <c r="V78" s="48"/>
      <c r="W78" s="51">
        <v>0.23896000000000001</v>
      </c>
      <c r="X78" s="47">
        <v>0.13269400000000001</v>
      </c>
      <c r="Y78" s="48"/>
      <c r="Z78" s="51">
        <v>0.95952700000000002</v>
      </c>
      <c r="AA78" s="47">
        <v>0</v>
      </c>
    </row>
    <row r="79" spans="1:27" x14ac:dyDescent="0.25">
      <c r="A79" s="61">
        <v>3.4933329999999998</v>
      </c>
      <c r="B79" s="58">
        <v>43.1</v>
      </c>
      <c r="C79" s="58">
        <v>39.866669999999999</v>
      </c>
      <c r="D79" s="58">
        <v>36.700000000000003</v>
      </c>
      <c r="E79" s="58">
        <v>35.366669999999999</v>
      </c>
      <c r="G79" s="48"/>
      <c r="H79">
        <v>2.0906980000000002</v>
      </c>
      <c r="I79" s="47">
        <v>2.782276</v>
      </c>
      <c r="K79" s="51">
        <v>1.3794200000000001</v>
      </c>
      <c r="L79" s="52">
        <v>1.5401E-2</v>
      </c>
      <c r="M79" s="48"/>
      <c r="N79">
        <v>2.8890389999999999</v>
      </c>
      <c r="O79" s="47">
        <v>0.23263900000000001</v>
      </c>
      <c r="P79" s="48"/>
      <c r="Q79">
        <v>1.999131</v>
      </c>
      <c r="R79" s="47">
        <v>0.863263</v>
      </c>
      <c r="S79" s="48"/>
      <c r="T79" s="51">
        <v>0.20450699999999999</v>
      </c>
      <c r="U79" s="55">
        <v>0.35686400000000001</v>
      </c>
      <c r="V79" s="48"/>
      <c r="W79" s="51">
        <v>0.61796700000000004</v>
      </c>
      <c r="X79" s="47">
        <v>0.155055</v>
      </c>
      <c r="Y79" s="48"/>
      <c r="Z79" s="51">
        <v>0.763548</v>
      </c>
      <c r="AA79" s="47">
        <v>0</v>
      </c>
    </row>
    <row r="80" spans="1:27" x14ac:dyDescent="0.25">
      <c r="A80" s="61">
        <v>15.3</v>
      </c>
      <c r="B80" s="58">
        <v>45.9</v>
      </c>
      <c r="C80" s="58">
        <v>37.366669999999999</v>
      </c>
      <c r="D80" s="58">
        <v>32.866669999999999</v>
      </c>
      <c r="E80" s="58">
        <v>35.700000000000003</v>
      </c>
      <c r="G80" s="48"/>
      <c r="H80">
        <v>2.4971459999999999</v>
      </c>
      <c r="I80" s="47">
        <v>2.833183</v>
      </c>
      <c r="K80" s="51">
        <v>2.4264000000000001E-2</v>
      </c>
      <c r="L80" s="52">
        <v>0.25083100000000003</v>
      </c>
      <c r="M80" s="48"/>
      <c r="N80">
        <v>0.161582</v>
      </c>
      <c r="O80" s="47">
        <v>0.62346299999999999</v>
      </c>
      <c r="P80" s="48"/>
      <c r="Q80">
        <v>1.0178020000000001</v>
      </c>
      <c r="R80" s="47">
        <v>1.7578769999999999</v>
      </c>
      <c r="S80" s="48"/>
      <c r="T80" s="51">
        <v>0.23560600000000001</v>
      </c>
      <c r="U80" s="55">
        <v>3.1491999999999999E-2</v>
      </c>
      <c r="V80" s="48"/>
      <c r="W80" s="51">
        <v>0.19339200000000001</v>
      </c>
      <c r="X80" s="47">
        <v>9.3449000000000004E-2</v>
      </c>
      <c r="Y80" s="48"/>
      <c r="Z80" s="51">
        <v>0.21209500000000001</v>
      </c>
      <c r="AA80" s="47">
        <v>0</v>
      </c>
    </row>
    <row r="81" spans="1:27" x14ac:dyDescent="0.25">
      <c r="A81" s="61">
        <v>1.913333</v>
      </c>
      <c r="B81" s="58">
        <v>21.533329999999999</v>
      </c>
      <c r="C81" s="58">
        <v>15.9</v>
      </c>
      <c r="D81" s="58">
        <v>17.2</v>
      </c>
      <c r="E81" s="58">
        <v>12.466670000000001</v>
      </c>
      <c r="G81" s="48"/>
      <c r="H81">
        <v>3.1851669999999999</v>
      </c>
      <c r="I81" s="47">
        <v>2.388843</v>
      </c>
      <c r="K81" s="51">
        <v>0.25635000000000002</v>
      </c>
      <c r="L81" s="52">
        <v>0.17385900000000001</v>
      </c>
      <c r="M81" s="48"/>
      <c r="N81">
        <v>1.3407979999999999</v>
      </c>
      <c r="O81" s="47">
        <v>0</v>
      </c>
      <c r="P81" s="48"/>
      <c r="Q81">
        <v>2.1143000000000001</v>
      </c>
      <c r="R81" s="47">
        <v>0.81857999999999997</v>
      </c>
      <c r="S81" s="48"/>
      <c r="T81" s="51">
        <v>0.10865900000000001</v>
      </c>
      <c r="U81" s="55">
        <v>2.3956999999999999E-2</v>
      </c>
      <c r="V81" s="48"/>
      <c r="W81" s="51">
        <v>4.4921000000000003E-2</v>
      </c>
      <c r="X81" s="47">
        <v>4.8025999999999999E-2</v>
      </c>
      <c r="Y81" s="48"/>
      <c r="Z81" s="51">
        <v>0.46893000000000001</v>
      </c>
      <c r="AA81" s="47">
        <v>0</v>
      </c>
    </row>
    <row r="82" spans="1:27" ht="15.75" thickBot="1" x14ac:dyDescent="0.3">
      <c r="A82" s="62">
        <v>7.6066669999999998</v>
      </c>
      <c r="B82" s="59">
        <v>25.9</v>
      </c>
      <c r="C82" s="60">
        <v>22</v>
      </c>
      <c r="D82" s="59">
        <v>21.733329999999999</v>
      </c>
      <c r="E82" s="59">
        <v>17.66667</v>
      </c>
      <c r="G82" s="48"/>
      <c r="H82">
        <v>2.796961</v>
      </c>
      <c r="I82" s="47">
        <v>2.6621579999999998</v>
      </c>
      <c r="K82" s="51">
        <v>0.16208</v>
      </c>
      <c r="L82" s="52">
        <v>5.1066E-2</v>
      </c>
      <c r="M82" s="48"/>
      <c r="N82">
        <v>0.521231</v>
      </c>
      <c r="O82" s="47">
        <v>7.8535999999999995E-2</v>
      </c>
      <c r="P82" s="48"/>
      <c r="Q82">
        <v>0.62309000000000003</v>
      </c>
      <c r="R82" s="47">
        <v>1.176577</v>
      </c>
      <c r="S82" s="48"/>
      <c r="T82" s="51">
        <v>0.38075199999999998</v>
      </c>
      <c r="U82" s="55">
        <v>0.17071700000000001</v>
      </c>
      <c r="V82" s="48"/>
      <c r="W82" s="51">
        <v>0.238263</v>
      </c>
      <c r="X82" s="47">
        <v>0.105922</v>
      </c>
      <c r="Y82" s="48"/>
      <c r="Z82" s="51">
        <v>0.307894</v>
      </c>
      <c r="AA82" s="47">
        <v>0</v>
      </c>
    </row>
    <row r="83" spans="1:27" x14ac:dyDescent="0.25">
      <c r="G83" s="48"/>
      <c r="H83">
        <v>3.404379</v>
      </c>
      <c r="I83" s="47">
        <v>3.1585269999999999</v>
      </c>
      <c r="K83" s="51">
        <v>0.73381200000000002</v>
      </c>
      <c r="L83" s="52">
        <v>0.13102800000000001</v>
      </c>
      <c r="M83" s="48"/>
      <c r="N83">
        <v>1.3472569999999999</v>
      </c>
      <c r="O83" s="47">
        <v>0</v>
      </c>
      <c r="P83" s="48"/>
      <c r="Q83">
        <v>1.7063269999999999</v>
      </c>
      <c r="R83" s="47">
        <v>1.5097929999999999</v>
      </c>
      <c r="S83" s="48"/>
      <c r="T83" s="51">
        <v>1.2358260000000001</v>
      </c>
      <c r="U83" s="55">
        <v>0.151197</v>
      </c>
      <c r="V83" s="48"/>
      <c r="W83" s="51">
        <v>0.64699799999999996</v>
      </c>
      <c r="X83" s="47">
        <v>0</v>
      </c>
      <c r="Y83" s="48"/>
      <c r="Z83" s="51">
        <v>1.993438</v>
      </c>
      <c r="AA83" s="47">
        <v>0</v>
      </c>
    </row>
    <row r="84" spans="1:27" ht="15.75" thickBot="1" x14ac:dyDescent="0.3">
      <c r="B84" s="194" t="s">
        <v>117</v>
      </c>
      <c r="C84" s="194"/>
      <c r="D84" s="194"/>
      <c r="G84" s="48"/>
      <c r="H84">
        <v>2.9038369999999998</v>
      </c>
      <c r="I84" s="47">
        <v>3.038319</v>
      </c>
      <c r="K84" s="51">
        <v>7.2163000000000005E-2</v>
      </c>
      <c r="L84" s="52">
        <v>1.1982E-2</v>
      </c>
      <c r="M84" s="48"/>
      <c r="N84">
        <v>0.90333600000000003</v>
      </c>
      <c r="O84" s="47">
        <v>0.10795299999999999</v>
      </c>
      <c r="P84" s="48"/>
      <c r="Q84">
        <v>1.0670900000000001</v>
      </c>
      <c r="R84" s="47">
        <v>0.14546600000000001</v>
      </c>
      <c r="S84" s="48"/>
      <c r="T84" s="51">
        <v>0.21529799999999999</v>
      </c>
      <c r="U84" s="55">
        <v>6.1588999999999998E-2</v>
      </c>
      <c r="V84" s="48"/>
      <c r="W84" s="51">
        <v>0.80212099999999997</v>
      </c>
      <c r="X84" s="47">
        <v>0</v>
      </c>
      <c r="Y84" s="48"/>
      <c r="Z84" s="51">
        <v>0.95660999999999996</v>
      </c>
      <c r="AA84" s="47">
        <v>0</v>
      </c>
    </row>
    <row r="85" spans="1:27" ht="15.75" thickBot="1" x14ac:dyDescent="0.3">
      <c r="B85" t="s">
        <v>255</v>
      </c>
      <c r="G85" s="48"/>
      <c r="H85">
        <v>3.21536</v>
      </c>
      <c r="I85" s="47">
        <v>2.9270079999999998</v>
      </c>
      <c r="K85" s="51">
        <v>0.25381100000000001</v>
      </c>
      <c r="L85" s="52">
        <v>0.215448</v>
      </c>
      <c r="M85" s="48"/>
      <c r="N85">
        <v>2.7322660000000001</v>
      </c>
      <c r="O85" s="47">
        <v>0.181393</v>
      </c>
      <c r="P85" s="48"/>
      <c r="Q85">
        <v>1.5523830000000001</v>
      </c>
      <c r="R85" s="47">
        <v>0.66483199999999998</v>
      </c>
      <c r="S85" s="48"/>
      <c r="T85" s="51">
        <v>0.376023</v>
      </c>
      <c r="U85" s="55">
        <v>6.7821000000000006E-2</v>
      </c>
      <c r="V85" s="48"/>
      <c r="W85" s="51">
        <v>0.80599200000000004</v>
      </c>
      <c r="X85" s="47">
        <v>0</v>
      </c>
      <c r="Y85" s="48"/>
      <c r="Z85" s="51">
        <v>2.141597</v>
      </c>
      <c r="AA85" s="47">
        <v>3.8233000000000003E-2</v>
      </c>
    </row>
    <row r="86" spans="1:27" ht="18" thickBot="1" x14ac:dyDescent="0.3">
      <c r="B86" s="174" t="s">
        <v>75</v>
      </c>
      <c r="C86" s="175"/>
      <c r="D86" s="176"/>
      <c r="G86" s="48"/>
      <c r="H86">
        <v>2.8363710000000002</v>
      </c>
      <c r="I86" s="47">
        <v>2.1694140000000002</v>
      </c>
      <c r="K86" s="51">
        <v>0.30242599999999997</v>
      </c>
      <c r="L86" s="52">
        <v>0</v>
      </c>
      <c r="M86" s="48"/>
      <c r="N86">
        <v>0.98385699999999998</v>
      </c>
      <c r="O86" s="47">
        <v>7.9658000000000007E-2</v>
      </c>
      <c r="P86" s="48"/>
      <c r="Q86">
        <v>1.3959760000000001</v>
      </c>
      <c r="R86" s="47">
        <v>5.4855000000000001E-2</v>
      </c>
      <c r="S86" s="48"/>
      <c r="T86" s="51">
        <v>0</v>
      </c>
      <c r="U86" s="55">
        <v>7.1742E-2</v>
      </c>
      <c r="V86" s="48"/>
      <c r="W86" s="51">
        <v>0</v>
      </c>
      <c r="X86" s="47">
        <v>0</v>
      </c>
      <c r="Y86" s="48"/>
      <c r="Z86" s="51">
        <v>0.14910399999999999</v>
      </c>
      <c r="AA86" s="47">
        <v>0</v>
      </c>
    </row>
    <row r="87" spans="1:27" ht="18" thickBot="1" x14ac:dyDescent="0.3">
      <c r="B87" s="57" t="s">
        <v>76</v>
      </c>
      <c r="C87" s="54" t="s">
        <v>82</v>
      </c>
      <c r="D87" s="54" t="s">
        <v>254</v>
      </c>
      <c r="G87" s="48"/>
      <c r="H87">
        <v>3.2992159999999999</v>
      </c>
      <c r="I87" s="47">
        <v>2.6123180000000001</v>
      </c>
      <c r="K87" s="51">
        <v>0.26858799999999999</v>
      </c>
      <c r="L87" s="52">
        <v>0.52950600000000003</v>
      </c>
      <c r="M87" s="48"/>
      <c r="N87">
        <v>1.5101610000000001</v>
      </c>
      <c r="O87" s="47">
        <v>0</v>
      </c>
      <c r="P87" s="48"/>
      <c r="Q87">
        <v>1.1781440000000001</v>
      </c>
      <c r="R87" s="47">
        <v>0.93660299999999996</v>
      </c>
      <c r="S87" s="48"/>
      <c r="T87" s="51">
        <v>0.25502399999999997</v>
      </c>
      <c r="U87" s="55">
        <v>0.46248800000000001</v>
      </c>
      <c r="V87" s="48"/>
      <c r="W87" s="51">
        <v>0.63829499999999995</v>
      </c>
      <c r="X87" s="47">
        <v>7.3257000000000003E-2</v>
      </c>
      <c r="Y87" s="48"/>
      <c r="Z87" s="51">
        <v>1.2478480000000001</v>
      </c>
      <c r="AA87" s="47">
        <v>0</v>
      </c>
    </row>
    <row r="88" spans="1:27" x14ac:dyDescent="0.25">
      <c r="B88" s="44">
        <v>9.9</v>
      </c>
      <c r="C88" s="56">
        <v>22.7</v>
      </c>
      <c r="D88" s="56">
        <v>15.4</v>
      </c>
      <c r="G88" s="48"/>
      <c r="H88">
        <v>2.6812109999999998</v>
      </c>
      <c r="I88" s="47">
        <v>2.9443380000000001</v>
      </c>
      <c r="K88" s="51">
        <v>0.52015699999999998</v>
      </c>
      <c r="L88" s="52">
        <v>0.26375500000000002</v>
      </c>
      <c r="M88" s="48"/>
      <c r="N88">
        <v>1.7817959999999999</v>
      </c>
      <c r="O88" s="47">
        <v>0.114302</v>
      </c>
      <c r="P88" s="48"/>
      <c r="Q88">
        <v>2.3392569999999999</v>
      </c>
      <c r="R88" s="47">
        <v>0.29296499999999998</v>
      </c>
      <c r="S88" s="48"/>
      <c r="T88" s="51">
        <v>0.56633999999999995</v>
      </c>
      <c r="U88" s="55">
        <v>0.13584499999999999</v>
      </c>
      <c r="V88" s="48"/>
      <c r="W88" s="51">
        <v>0.375137</v>
      </c>
      <c r="X88" s="47">
        <v>0</v>
      </c>
      <c r="Y88" s="48"/>
      <c r="Z88" s="51">
        <v>0.34282899999999999</v>
      </c>
      <c r="AA88" s="47">
        <v>3.9202000000000001E-2</v>
      </c>
    </row>
    <row r="89" spans="1:27" x14ac:dyDescent="0.25">
      <c r="B89" s="44">
        <v>9.39</v>
      </c>
      <c r="C89" s="56">
        <v>23.9</v>
      </c>
      <c r="D89" s="56">
        <v>15</v>
      </c>
      <c r="G89" s="48"/>
      <c r="H89">
        <v>2.9664899999999998</v>
      </c>
      <c r="I89" s="47">
        <v>3.060422</v>
      </c>
      <c r="K89" s="51">
        <v>0.46095599999999998</v>
      </c>
      <c r="L89" s="52">
        <v>0</v>
      </c>
      <c r="M89" s="48"/>
      <c r="N89">
        <v>0.50973800000000002</v>
      </c>
      <c r="O89" s="47">
        <v>3.1891000000000003E-2</v>
      </c>
      <c r="P89" s="48"/>
      <c r="Q89">
        <v>1.9005559999999999</v>
      </c>
      <c r="R89" s="47">
        <v>0.20488200000000001</v>
      </c>
      <c r="S89" s="48"/>
      <c r="T89" s="51">
        <v>0.10055699999999999</v>
      </c>
      <c r="U89" s="55">
        <v>1.052413</v>
      </c>
      <c r="V89" s="48"/>
      <c r="W89" s="51">
        <v>5.6304E-2</v>
      </c>
      <c r="X89" s="47">
        <v>0.241983</v>
      </c>
      <c r="Y89" s="48"/>
      <c r="Z89" s="51">
        <v>0.76808900000000002</v>
      </c>
      <c r="AA89" s="47">
        <v>3.1961999999999997E-2</v>
      </c>
    </row>
    <row r="90" spans="1:27" ht="15.75" thickBot="1" x14ac:dyDescent="0.3">
      <c r="B90" s="45">
        <v>10.3</v>
      </c>
      <c r="C90" s="5">
        <v>20.6</v>
      </c>
      <c r="D90" s="5">
        <v>15.2</v>
      </c>
      <c r="G90" s="48"/>
      <c r="H90">
        <v>2.794889</v>
      </c>
      <c r="I90" s="47">
        <v>2.890908</v>
      </c>
      <c r="K90" s="51">
        <v>0.17996999999999999</v>
      </c>
      <c r="L90" s="52">
        <v>7.1149000000000004E-2</v>
      </c>
      <c r="M90" s="48"/>
      <c r="N90">
        <v>1.0479560000000001</v>
      </c>
      <c r="O90" s="47">
        <v>0</v>
      </c>
      <c r="P90" s="48"/>
      <c r="Q90">
        <v>1.2722800000000001</v>
      </c>
      <c r="R90" s="47">
        <v>4.5657000000000003E-2</v>
      </c>
      <c r="S90" s="48"/>
      <c r="T90" s="51">
        <v>0.106254</v>
      </c>
      <c r="U90" s="55">
        <v>5.9770999999999998E-2</v>
      </c>
      <c r="V90" s="48"/>
      <c r="W90" s="51">
        <v>0.32518799999999998</v>
      </c>
      <c r="X90" s="47">
        <v>3.0516999999999999E-2</v>
      </c>
      <c r="Y90" s="48"/>
      <c r="Z90" s="51">
        <v>0.59619900000000003</v>
      </c>
      <c r="AA90" s="47">
        <v>0</v>
      </c>
    </row>
    <row r="91" spans="1:27" x14ac:dyDescent="0.25">
      <c r="A91" t="s">
        <v>257</v>
      </c>
      <c r="B91" s="2">
        <f>AVERAGE(B88:B90)</f>
        <v>9.8633333333333333</v>
      </c>
      <c r="C91" s="2">
        <f t="shared" ref="C91:D91" si="0">AVERAGE(C88:C90)</f>
        <v>22.399999999999995</v>
      </c>
      <c r="D91" s="2">
        <f t="shared" si="0"/>
        <v>15.199999999999998</v>
      </c>
      <c r="G91" s="48"/>
      <c r="H91">
        <v>4.0737870000000003</v>
      </c>
      <c r="I91" s="47">
        <v>2.7356910000000001</v>
      </c>
      <c r="K91" s="51">
        <v>0.44233600000000001</v>
      </c>
      <c r="L91" s="52">
        <v>9.2850000000000002E-2</v>
      </c>
      <c r="M91" s="48"/>
      <c r="N91">
        <v>1.935632</v>
      </c>
      <c r="O91" s="47">
        <v>0</v>
      </c>
      <c r="P91" s="48"/>
      <c r="Q91">
        <v>2.0723829999999999</v>
      </c>
      <c r="R91" s="47">
        <v>0.70859000000000005</v>
      </c>
      <c r="S91" s="48"/>
      <c r="T91" s="51">
        <v>0.92108400000000001</v>
      </c>
      <c r="U91" s="55">
        <v>8.1258999999999998E-2</v>
      </c>
      <c r="V91" s="48"/>
      <c r="W91" s="51">
        <v>0.69077200000000005</v>
      </c>
      <c r="X91" s="47">
        <v>9.7985000000000003E-2</v>
      </c>
      <c r="Y91" s="48"/>
      <c r="Z91" s="51">
        <v>2.8994049999999998</v>
      </c>
      <c r="AA91" s="47">
        <v>0</v>
      </c>
    </row>
    <row r="92" spans="1:27" x14ac:dyDescent="0.25">
      <c r="G92" s="48"/>
      <c r="H92">
        <v>3.1118290000000002</v>
      </c>
      <c r="I92" s="47">
        <v>2.814886</v>
      </c>
      <c r="K92" s="51">
        <v>0.18118100000000001</v>
      </c>
      <c r="L92" s="52">
        <v>0.13634499999999999</v>
      </c>
      <c r="M92" s="48"/>
      <c r="N92">
        <v>0.364786</v>
      </c>
      <c r="O92" s="47">
        <v>8.0949999999999994E-2</v>
      </c>
      <c r="P92" s="48"/>
      <c r="Q92">
        <v>1.0106040000000001</v>
      </c>
      <c r="R92" s="47">
        <v>0.47924099999999997</v>
      </c>
      <c r="S92" s="48"/>
      <c r="T92" s="51">
        <v>0.22928899999999999</v>
      </c>
      <c r="U92" s="55">
        <v>0.48720000000000002</v>
      </c>
      <c r="V92" s="48"/>
      <c r="W92" s="51">
        <v>0.33475899999999997</v>
      </c>
      <c r="X92" s="47">
        <v>0.14376800000000001</v>
      </c>
      <c r="Y92" s="48"/>
      <c r="Z92" s="51">
        <v>1.2735939999999999</v>
      </c>
      <c r="AA92" s="47">
        <v>0</v>
      </c>
    </row>
    <row r="93" spans="1:27" ht="15.75" thickBot="1" x14ac:dyDescent="0.3">
      <c r="B93" t="s">
        <v>256</v>
      </c>
      <c r="G93" s="48"/>
      <c r="H93">
        <v>3.0398809999999998</v>
      </c>
      <c r="I93" s="47">
        <v>2.721298</v>
      </c>
      <c r="K93" s="51">
        <v>0.34823300000000001</v>
      </c>
      <c r="L93" s="52">
        <v>3.3936000000000001E-2</v>
      </c>
      <c r="M93" s="48"/>
      <c r="N93">
        <v>0.99942200000000003</v>
      </c>
      <c r="O93" s="47">
        <v>0.15169299999999999</v>
      </c>
      <c r="P93" s="48"/>
      <c r="Q93">
        <v>1.4079969999999999</v>
      </c>
      <c r="R93" s="47">
        <v>0.15515000000000001</v>
      </c>
      <c r="S93" s="48"/>
      <c r="T93" s="51">
        <v>0.16655500000000001</v>
      </c>
      <c r="U93" s="55">
        <v>0.320712</v>
      </c>
      <c r="V93" s="48"/>
      <c r="W93" s="51">
        <v>0.35035300000000003</v>
      </c>
      <c r="X93" s="47">
        <v>0.17096800000000001</v>
      </c>
      <c r="Y93" s="48"/>
      <c r="Z93" s="51">
        <v>0.41555199999999998</v>
      </c>
      <c r="AA93" s="47">
        <v>0</v>
      </c>
    </row>
    <row r="94" spans="1:27" ht="18" thickBot="1" x14ac:dyDescent="0.3">
      <c r="B94" s="174" t="s">
        <v>75</v>
      </c>
      <c r="C94" s="175"/>
      <c r="D94" s="176"/>
      <c r="G94" s="48"/>
      <c r="H94">
        <v>3.1645409999999998</v>
      </c>
      <c r="I94" s="47">
        <v>1.584184</v>
      </c>
      <c r="K94" s="51">
        <v>0.33249800000000002</v>
      </c>
      <c r="L94" s="52">
        <v>4.4905E-2</v>
      </c>
      <c r="M94" s="48"/>
      <c r="N94">
        <v>2.1802260000000002</v>
      </c>
      <c r="O94" s="47">
        <v>0</v>
      </c>
      <c r="P94" s="48"/>
      <c r="Q94">
        <v>2.6705100000000002</v>
      </c>
      <c r="R94" s="47">
        <v>0.58757000000000004</v>
      </c>
      <c r="S94" s="48"/>
      <c r="T94" s="51">
        <v>0.16495299999999999</v>
      </c>
      <c r="U94" s="55">
        <v>0.121919</v>
      </c>
      <c r="V94" s="48"/>
      <c r="W94" s="51">
        <v>0.57505499999999998</v>
      </c>
      <c r="X94" s="47">
        <v>3.1794000000000003E-2</v>
      </c>
      <c r="Y94" s="48"/>
      <c r="Z94" s="51">
        <v>2.2388910000000002</v>
      </c>
      <c r="AA94" s="47">
        <v>3.5061000000000002E-2</v>
      </c>
    </row>
    <row r="95" spans="1:27" ht="18" thickBot="1" x14ac:dyDescent="0.3">
      <c r="B95" s="57" t="s">
        <v>76</v>
      </c>
      <c r="C95" s="54" t="s">
        <v>82</v>
      </c>
      <c r="D95" s="54" t="s">
        <v>254</v>
      </c>
      <c r="G95" s="48"/>
      <c r="H95">
        <v>3.9608509999999999</v>
      </c>
      <c r="I95" s="47">
        <v>3.3293740000000001</v>
      </c>
      <c r="K95" s="51">
        <v>0.31758599999999998</v>
      </c>
      <c r="L95" s="52">
        <v>0</v>
      </c>
      <c r="M95" s="48"/>
      <c r="N95">
        <v>0.51616700000000004</v>
      </c>
      <c r="O95" s="47">
        <v>0</v>
      </c>
      <c r="P95" s="48"/>
      <c r="Q95">
        <v>1.303518</v>
      </c>
      <c r="R95" s="47">
        <v>1.5550839999999999</v>
      </c>
      <c r="S95" s="48"/>
      <c r="T95" s="51">
        <v>0.11168</v>
      </c>
      <c r="U95" s="55">
        <v>0.96315300000000004</v>
      </c>
      <c r="V95" s="48"/>
      <c r="W95" s="51">
        <v>0.21748600000000001</v>
      </c>
      <c r="X95" s="47">
        <v>7.7031000000000002E-2</v>
      </c>
      <c r="Y95" s="48"/>
      <c r="Z95" s="51">
        <v>0.193712</v>
      </c>
      <c r="AA95" s="47">
        <v>0</v>
      </c>
    </row>
    <row r="96" spans="1:27" x14ac:dyDescent="0.25">
      <c r="B96" s="44">
        <v>2.98</v>
      </c>
      <c r="C96" s="56">
        <v>11.1</v>
      </c>
      <c r="D96" s="56">
        <v>7.99</v>
      </c>
      <c r="G96" s="48"/>
      <c r="H96">
        <v>3.0016229999999999</v>
      </c>
      <c r="I96" s="47">
        <v>3.0698240000000001</v>
      </c>
      <c r="K96" s="51">
        <v>0.13211899999999999</v>
      </c>
      <c r="L96" s="52">
        <v>4.1459000000000003E-2</v>
      </c>
      <c r="M96" s="48"/>
      <c r="N96">
        <v>0.68532000000000004</v>
      </c>
      <c r="O96" s="47">
        <v>3.2289999999999999E-2</v>
      </c>
      <c r="P96" s="48"/>
      <c r="Q96">
        <v>1.746378</v>
      </c>
      <c r="R96" s="47">
        <v>0.35404799999999997</v>
      </c>
      <c r="S96" s="48"/>
      <c r="T96" s="51">
        <v>0.40404600000000002</v>
      </c>
      <c r="U96" s="55">
        <v>0.112787</v>
      </c>
      <c r="V96" s="48"/>
      <c r="W96" s="51">
        <v>0.31942900000000002</v>
      </c>
      <c r="X96" s="47">
        <v>0</v>
      </c>
      <c r="Y96" s="48"/>
      <c r="Z96" s="51">
        <v>0.54613599999999995</v>
      </c>
      <c r="AA96" s="47">
        <v>6.4013E-2</v>
      </c>
    </row>
    <row r="97" spans="1:27" x14ac:dyDescent="0.25">
      <c r="B97" s="44">
        <v>3.0300000000000002</v>
      </c>
      <c r="C97" s="56">
        <v>13.200000000000001</v>
      </c>
      <c r="D97" s="56">
        <v>7.95</v>
      </c>
      <c r="G97" s="48"/>
      <c r="H97">
        <v>2.937217</v>
      </c>
      <c r="I97" s="47">
        <v>2.832837</v>
      </c>
      <c r="K97" s="51">
        <v>0.12934000000000001</v>
      </c>
      <c r="L97" s="52">
        <v>1.8938E-2</v>
      </c>
      <c r="M97" s="48"/>
      <c r="N97">
        <v>1.467727</v>
      </c>
      <c r="O97" s="47">
        <v>0</v>
      </c>
      <c r="P97" s="48"/>
      <c r="Q97">
        <v>1.7057290000000001</v>
      </c>
      <c r="R97" s="47">
        <v>0</v>
      </c>
      <c r="S97" s="48"/>
      <c r="T97" s="51">
        <v>8.0283999999999994E-2</v>
      </c>
      <c r="U97" s="55">
        <v>3.9336000000000003E-2</v>
      </c>
      <c r="V97" s="48"/>
      <c r="W97" s="51">
        <v>0.56488000000000005</v>
      </c>
      <c r="X97" s="47">
        <v>0</v>
      </c>
      <c r="Y97" s="48"/>
      <c r="Z97" s="51">
        <v>2.575971</v>
      </c>
      <c r="AA97" s="47">
        <v>0</v>
      </c>
    </row>
    <row r="98" spans="1:27" ht="15.75" thickBot="1" x14ac:dyDescent="0.3">
      <c r="B98" s="45">
        <v>3.39</v>
      </c>
      <c r="C98" s="5">
        <v>13.3</v>
      </c>
      <c r="D98" s="5">
        <v>8.2100000000000009</v>
      </c>
      <c r="G98" s="48"/>
      <c r="H98">
        <v>3.3282980000000002</v>
      </c>
      <c r="I98" s="47">
        <v>2.8970410000000002</v>
      </c>
      <c r="K98" s="51">
        <v>0.77937400000000001</v>
      </c>
      <c r="L98" s="52">
        <v>1.3923E-2</v>
      </c>
      <c r="M98" s="48"/>
      <c r="N98">
        <v>2.6892100000000001</v>
      </c>
      <c r="O98" s="47">
        <v>0.15436900000000001</v>
      </c>
      <c r="P98" s="48"/>
      <c r="Q98">
        <v>2.0910479999999998</v>
      </c>
      <c r="R98" s="47">
        <v>4.3819999999999998E-2</v>
      </c>
      <c r="S98" s="48"/>
      <c r="T98" s="51">
        <v>0.21177000000000001</v>
      </c>
      <c r="U98" s="55">
        <v>9.8960999999999993E-2</v>
      </c>
      <c r="V98" s="48"/>
      <c r="W98" s="51">
        <v>0.45964899999999997</v>
      </c>
      <c r="X98" s="47">
        <v>0.11372500000000001</v>
      </c>
      <c r="Y98" s="48"/>
      <c r="Z98" s="51">
        <v>1.5674360000000001</v>
      </c>
      <c r="AA98" s="47">
        <v>0</v>
      </c>
    </row>
    <row r="99" spans="1:27" x14ac:dyDescent="0.25">
      <c r="A99" t="s">
        <v>257</v>
      </c>
      <c r="B99" s="2">
        <f>AVERAGE(B96:B98)</f>
        <v>3.1333333333333333</v>
      </c>
      <c r="C99" s="2">
        <f t="shared" ref="C99" si="1">AVERAGE(C96:C98)</f>
        <v>12.533333333333333</v>
      </c>
      <c r="D99" s="2">
        <f t="shared" ref="D99" si="2">AVERAGE(D96:D98)</f>
        <v>8.0500000000000007</v>
      </c>
      <c r="G99" s="48"/>
      <c r="H99">
        <v>3.1336089999999999</v>
      </c>
      <c r="I99" s="47">
        <v>2.642738</v>
      </c>
      <c r="K99" s="51">
        <v>1.1701429999999999</v>
      </c>
      <c r="L99" s="52">
        <v>0</v>
      </c>
      <c r="M99" s="48"/>
      <c r="N99">
        <v>1.2439039999999999</v>
      </c>
      <c r="O99" s="47">
        <v>0</v>
      </c>
      <c r="P99" s="48"/>
      <c r="Q99">
        <v>0.801207</v>
      </c>
      <c r="R99" s="47">
        <v>0.21107300000000001</v>
      </c>
      <c r="S99" s="48"/>
      <c r="T99" s="51">
        <v>0.30608200000000002</v>
      </c>
      <c r="U99" s="55">
        <v>0.435475</v>
      </c>
      <c r="V99" s="48"/>
      <c r="W99" s="51">
        <v>0.29038199999999997</v>
      </c>
      <c r="X99" s="47">
        <v>5.9216999999999999E-2</v>
      </c>
      <c r="Y99" s="48"/>
      <c r="Z99" s="51">
        <v>0.78314899999999998</v>
      </c>
      <c r="AA99" s="47">
        <v>0</v>
      </c>
    </row>
    <row r="100" spans="1:27" x14ac:dyDescent="0.25">
      <c r="G100" s="48"/>
      <c r="H100">
        <v>2.5578880000000002</v>
      </c>
      <c r="I100" s="47">
        <v>3.052486</v>
      </c>
      <c r="K100" s="51">
        <v>0.121461</v>
      </c>
      <c r="L100" s="52">
        <v>0</v>
      </c>
      <c r="M100" s="48"/>
      <c r="N100">
        <v>1.0164329999999999</v>
      </c>
      <c r="O100" s="47">
        <v>8.6041000000000006E-2</v>
      </c>
      <c r="P100" s="48"/>
      <c r="Q100">
        <v>1.121772</v>
      </c>
      <c r="R100" s="47">
        <v>0.116242</v>
      </c>
      <c r="S100" s="48"/>
      <c r="T100" s="51">
        <v>0.18931799999999999</v>
      </c>
      <c r="U100" s="55">
        <v>1.3211000000000001E-2</v>
      </c>
      <c r="V100" s="48"/>
      <c r="W100" s="51">
        <v>0.52593400000000001</v>
      </c>
      <c r="X100" s="47">
        <v>0</v>
      </c>
      <c r="Y100" s="48"/>
      <c r="Z100" s="51">
        <v>2.0572439999999999</v>
      </c>
      <c r="AA100" s="47">
        <v>0</v>
      </c>
    </row>
    <row r="101" spans="1:27" x14ac:dyDescent="0.25">
      <c r="G101" s="48"/>
      <c r="H101">
        <v>3.4254760000000002</v>
      </c>
      <c r="I101" s="47">
        <v>3.3049080000000002</v>
      </c>
      <c r="K101" s="51">
        <v>0.43065300000000001</v>
      </c>
      <c r="L101" s="52">
        <v>0.15160999999999999</v>
      </c>
      <c r="M101" s="48"/>
      <c r="N101">
        <v>2.6644329999999998</v>
      </c>
      <c r="O101" s="47">
        <v>0</v>
      </c>
      <c r="P101" s="48"/>
      <c r="Q101">
        <v>0.38038699999999998</v>
      </c>
      <c r="R101" s="47">
        <v>1.242146</v>
      </c>
      <c r="S101" s="48"/>
      <c r="T101" s="51">
        <v>0.20017399999999999</v>
      </c>
      <c r="U101" s="55">
        <v>0.50602499999999995</v>
      </c>
      <c r="V101" s="48"/>
      <c r="W101" s="51">
        <v>1.2654970000000001</v>
      </c>
      <c r="X101" s="47">
        <v>0.30368499999999998</v>
      </c>
      <c r="Y101" s="48"/>
      <c r="Z101" s="51">
        <v>2.2298390000000001</v>
      </c>
      <c r="AA101" s="47">
        <v>0</v>
      </c>
    </row>
    <row r="102" spans="1:27" x14ac:dyDescent="0.25">
      <c r="G102" s="48"/>
      <c r="H102">
        <v>3.7409560000000002</v>
      </c>
      <c r="I102" s="47">
        <v>2.606776</v>
      </c>
      <c r="K102" s="51">
        <v>3.1370000000000002E-2</v>
      </c>
      <c r="L102" s="52">
        <v>0</v>
      </c>
      <c r="M102" s="48"/>
      <c r="N102">
        <v>0.26879399999999998</v>
      </c>
      <c r="O102" s="47">
        <v>0</v>
      </c>
      <c r="P102" s="48"/>
      <c r="Q102">
        <v>0.38176399999999999</v>
      </c>
      <c r="R102" s="47">
        <v>0.21969900000000001</v>
      </c>
      <c r="S102" s="48"/>
      <c r="T102" s="51">
        <v>4.3562999999999998E-2</v>
      </c>
      <c r="U102" s="55">
        <v>0.200096</v>
      </c>
      <c r="V102" s="48"/>
      <c r="W102" s="51">
        <v>2.2180999999999999E-2</v>
      </c>
      <c r="X102" s="47">
        <v>0.113732</v>
      </c>
      <c r="Y102" s="48"/>
      <c r="Z102" s="51">
        <v>7.2193999999999994E-2</v>
      </c>
      <c r="AA102" s="47">
        <v>0</v>
      </c>
    </row>
    <row r="103" spans="1:27" x14ac:dyDescent="0.25">
      <c r="G103" s="48"/>
      <c r="H103">
        <v>3.124393</v>
      </c>
      <c r="I103" s="47">
        <v>2.208971</v>
      </c>
      <c r="K103" s="51">
        <v>0.56013199999999996</v>
      </c>
      <c r="L103" s="52">
        <v>0.403084</v>
      </c>
      <c r="M103" s="48"/>
      <c r="N103">
        <v>0.57990699999999995</v>
      </c>
      <c r="O103" s="47">
        <v>0.126385</v>
      </c>
      <c r="P103" s="48"/>
      <c r="Q103">
        <v>1.377818</v>
      </c>
      <c r="R103" s="47">
        <v>0.60884199999999999</v>
      </c>
      <c r="S103" s="48"/>
      <c r="T103" s="51">
        <v>0.18993499999999999</v>
      </c>
      <c r="U103" s="55">
        <v>0.114006</v>
      </c>
      <c r="V103" s="48"/>
      <c r="W103" s="51">
        <v>0.219939</v>
      </c>
      <c r="X103" s="47">
        <v>0.115186</v>
      </c>
      <c r="Y103" s="48"/>
      <c r="Z103" s="51">
        <v>0.67358099999999999</v>
      </c>
      <c r="AA103" s="47">
        <v>0</v>
      </c>
    </row>
    <row r="104" spans="1:27" x14ac:dyDescent="0.25">
      <c r="G104" s="48"/>
      <c r="H104">
        <v>4.1113660000000003</v>
      </c>
      <c r="I104" s="47">
        <v>2.7166939999999999</v>
      </c>
      <c r="K104" s="51">
        <v>9.0967000000000006E-2</v>
      </c>
      <c r="L104" s="52">
        <v>0.24557000000000001</v>
      </c>
      <c r="M104" s="48"/>
      <c r="N104">
        <v>0.29558499999999999</v>
      </c>
      <c r="O104" s="47">
        <v>2.9389999999999999E-2</v>
      </c>
      <c r="P104" s="48"/>
      <c r="Q104">
        <v>0.65001600000000004</v>
      </c>
      <c r="R104" s="47">
        <v>0.116767</v>
      </c>
      <c r="S104" s="48"/>
      <c r="T104" s="51">
        <v>2.4346E-2</v>
      </c>
      <c r="U104" s="55">
        <v>6.5173999999999996E-2</v>
      </c>
      <c r="V104" s="48"/>
      <c r="W104" s="51">
        <v>9.6001000000000003E-2</v>
      </c>
      <c r="X104" s="47">
        <v>5.2926000000000001E-2</v>
      </c>
      <c r="Y104" s="48"/>
      <c r="Z104" s="51">
        <v>0.15567800000000001</v>
      </c>
      <c r="AA104" s="47">
        <v>0</v>
      </c>
    </row>
    <row r="105" spans="1:27" x14ac:dyDescent="0.25">
      <c r="G105" s="48"/>
      <c r="H105">
        <v>3.6391070000000001</v>
      </c>
      <c r="I105" s="47">
        <v>2.7911139999999999</v>
      </c>
      <c r="K105" s="51">
        <v>7.2926000000000005E-2</v>
      </c>
      <c r="L105" s="52">
        <v>9.8710999999999993E-2</v>
      </c>
      <c r="M105" s="48"/>
      <c r="N105">
        <v>2.9186350000000001</v>
      </c>
      <c r="O105" s="47">
        <v>0.150508</v>
      </c>
      <c r="P105" s="48"/>
      <c r="Q105">
        <v>1.9478500000000001</v>
      </c>
      <c r="R105" s="47">
        <v>0.77665600000000001</v>
      </c>
      <c r="S105" s="48"/>
      <c r="T105" s="51">
        <v>0.35635299999999998</v>
      </c>
      <c r="U105" s="55">
        <v>3.5187000000000003E-2</v>
      </c>
      <c r="V105" s="48"/>
      <c r="W105" s="51">
        <v>0.48745100000000002</v>
      </c>
      <c r="X105" s="47">
        <v>0</v>
      </c>
      <c r="Y105" s="48"/>
      <c r="Z105" s="51">
        <v>0.68270500000000001</v>
      </c>
      <c r="AA105" s="47">
        <v>0</v>
      </c>
    </row>
    <row r="106" spans="1:27" x14ac:dyDescent="0.25">
      <c r="G106" s="48"/>
      <c r="H106">
        <v>3.5494870000000001</v>
      </c>
      <c r="I106" s="47">
        <v>2.8203469999999999</v>
      </c>
      <c r="K106" s="51">
        <v>0.42714800000000003</v>
      </c>
      <c r="L106" s="52">
        <v>1.1587E-2</v>
      </c>
      <c r="M106" s="48"/>
      <c r="N106">
        <v>1.1294709999999999</v>
      </c>
      <c r="O106" s="47">
        <v>0</v>
      </c>
      <c r="P106" s="48"/>
      <c r="Q106">
        <v>2.2930890000000002</v>
      </c>
      <c r="R106" s="47">
        <v>3.653E-2</v>
      </c>
      <c r="S106" s="48"/>
      <c r="T106" s="51">
        <v>0.19428999999999999</v>
      </c>
      <c r="U106" s="55">
        <v>2.4133000000000002E-2</v>
      </c>
      <c r="V106" s="48"/>
      <c r="W106" s="51">
        <v>0.35259499999999999</v>
      </c>
      <c r="X106" s="47">
        <v>0</v>
      </c>
      <c r="Y106" s="48"/>
      <c r="Z106" s="51">
        <v>3.419594</v>
      </c>
      <c r="AA106" s="47">
        <v>0</v>
      </c>
    </row>
    <row r="107" spans="1:27" x14ac:dyDescent="0.25">
      <c r="G107" s="48"/>
      <c r="H107">
        <v>3.2076859999999998</v>
      </c>
      <c r="I107" s="47">
        <v>2.718375</v>
      </c>
      <c r="K107" s="51">
        <v>0.62717299999999998</v>
      </c>
      <c r="L107" s="52">
        <v>0.56695799999999996</v>
      </c>
      <c r="M107" s="48"/>
      <c r="N107">
        <v>0.59714</v>
      </c>
      <c r="O107" s="47">
        <v>1.1965190000000001</v>
      </c>
      <c r="P107" s="48"/>
      <c r="Q107">
        <v>1.3490740000000001</v>
      </c>
      <c r="R107" s="47">
        <v>4.7232000000000003E-2</v>
      </c>
      <c r="S107" s="48"/>
      <c r="T107" s="51">
        <v>0.21105599999999999</v>
      </c>
      <c r="U107" s="55">
        <v>0.10651099999999999</v>
      </c>
      <c r="V107" s="48"/>
      <c r="W107" s="51">
        <v>0.37179899999999999</v>
      </c>
      <c r="X107" s="47">
        <v>3.1574999999999999E-2</v>
      </c>
      <c r="Y107" s="48"/>
      <c r="Z107" s="51">
        <v>3.85E-2</v>
      </c>
      <c r="AA107" s="47">
        <v>0</v>
      </c>
    </row>
    <row r="108" spans="1:27" x14ac:dyDescent="0.25">
      <c r="G108" s="48"/>
      <c r="H108">
        <v>2.5212409999999998</v>
      </c>
      <c r="I108" s="47">
        <v>2.821577</v>
      </c>
      <c r="K108" s="51">
        <v>0.355991</v>
      </c>
      <c r="L108" s="52">
        <v>9.5292000000000002E-2</v>
      </c>
      <c r="M108" s="48"/>
      <c r="N108">
        <v>1.7528919999999999</v>
      </c>
      <c r="O108" s="47">
        <v>7.4522000000000005E-2</v>
      </c>
      <c r="P108" s="48"/>
      <c r="Q108">
        <v>1.1464319999999999</v>
      </c>
      <c r="R108" s="47">
        <v>0.19505</v>
      </c>
      <c r="S108" s="48"/>
      <c r="T108" s="51">
        <v>7.4810000000000001E-2</v>
      </c>
      <c r="U108" s="55">
        <v>0.14682100000000001</v>
      </c>
      <c r="V108" s="48"/>
      <c r="W108" s="51">
        <v>0.37392500000000001</v>
      </c>
      <c r="X108" s="47">
        <v>3.4304000000000001E-2</v>
      </c>
      <c r="Y108" s="48"/>
      <c r="Z108" s="51">
        <v>0.37512499999999999</v>
      </c>
      <c r="AA108" s="47">
        <v>0</v>
      </c>
    </row>
    <row r="109" spans="1:27" x14ac:dyDescent="0.25">
      <c r="G109" s="48"/>
      <c r="H109">
        <v>2.8610180000000001</v>
      </c>
      <c r="I109" s="47">
        <v>2.921503</v>
      </c>
      <c r="K109" s="51">
        <v>0.56314200000000003</v>
      </c>
      <c r="L109" s="52">
        <v>9.9146999999999999E-2</v>
      </c>
      <c r="M109" s="48"/>
      <c r="N109">
        <v>2.1032120000000001</v>
      </c>
      <c r="O109" s="47">
        <v>0</v>
      </c>
      <c r="P109" s="48"/>
      <c r="Q109">
        <v>1.6139030000000001</v>
      </c>
      <c r="R109" s="47">
        <v>0.39695999999999998</v>
      </c>
      <c r="S109" s="48"/>
      <c r="T109" s="51">
        <v>0.56713899999999995</v>
      </c>
      <c r="U109" s="55">
        <v>2.1311E-2</v>
      </c>
      <c r="V109" s="48"/>
      <c r="W109" s="51">
        <v>0.14818000000000001</v>
      </c>
      <c r="X109" s="47">
        <v>4.2761E-2</v>
      </c>
      <c r="Y109" s="48"/>
      <c r="Z109" s="51">
        <v>1.133705</v>
      </c>
      <c r="AA109" s="47">
        <v>0</v>
      </c>
    </row>
    <row r="110" spans="1:27" x14ac:dyDescent="0.25">
      <c r="G110" s="48"/>
      <c r="H110">
        <v>3.0825619999999998</v>
      </c>
      <c r="I110" s="47">
        <v>2.6029620000000002</v>
      </c>
      <c r="K110" s="51">
        <v>0.12875400000000001</v>
      </c>
      <c r="L110" s="52">
        <v>3.3921E-2</v>
      </c>
      <c r="M110" s="48"/>
      <c r="N110">
        <v>0.496396</v>
      </c>
      <c r="O110" s="47">
        <v>0.115191</v>
      </c>
      <c r="P110" s="48"/>
      <c r="Q110">
        <v>1.6064719999999999</v>
      </c>
      <c r="R110" s="47">
        <v>0</v>
      </c>
      <c r="S110" s="48"/>
      <c r="T110" s="51">
        <v>0.23091200000000001</v>
      </c>
      <c r="U110" s="55">
        <v>1.7839000000000001E-2</v>
      </c>
      <c r="V110" s="48"/>
      <c r="W110" s="51">
        <v>0.233208</v>
      </c>
      <c r="X110" s="47">
        <v>7.0806999999999995E-2</v>
      </c>
      <c r="Y110" s="48"/>
      <c r="Z110" s="51">
        <v>0.39479199999999998</v>
      </c>
      <c r="AA110" s="47">
        <v>0</v>
      </c>
    </row>
    <row r="111" spans="1:27" x14ac:dyDescent="0.25">
      <c r="G111" s="48"/>
      <c r="H111">
        <v>3.1972309999999999</v>
      </c>
      <c r="I111" s="47">
        <v>3.1984870000000001</v>
      </c>
      <c r="K111" s="51">
        <v>1.523433</v>
      </c>
      <c r="L111" s="52">
        <v>0</v>
      </c>
      <c r="M111" s="48"/>
      <c r="N111">
        <v>4.7329230000000004</v>
      </c>
      <c r="O111" s="47">
        <v>9.6864000000000006E-2</v>
      </c>
      <c r="P111" s="48"/>
      <c r="Q111">
        <v>1.706483</v>
      </c>
      <c r="R111" s="47">
        <v>0.67855399999999999</v>
      </c>
      <c r="S111" s="48"/>
      <c r="T111" s="51">
        <v>0.35965599999999998</v>
      </c>
      <c r="U111" s="55">
        <v>1.4919999999999999E-2</v>
      </c>
      <c r="V111" s="48"/>
      <c r="W111" s="51">
        <v>0.61347600000000002</v>
      </c>
      <c r="X111" s="47">
        <v>0</v>
      </c>
      <c r="Y111" s="48"/>
      <c r="Z111" s="51">
        <v>2.4637989999999999</v>
      </c>
      <c r="AA111" s="47">
        <v>0</v>
      </c>
    </row>
    <row r="112" spans="1:27" x14ac:dyDescent="0.25">
      <c r="G112" s="48"/>
      <c r="H112">
        <v>2.6744910000000002</v>
      </c>
      <c r="I112" s="47">
        <v>2.7689240000000002</v>
      </c>
      <c r="K112" s="51">
        <v>0.54917300000000002</v>
      </c>
      <c r="L112" s="52">
        <v>1.2945E-2</v>
      </c>
      <c r="M112" s="48"/>
      <c r="N112">
        <v>0.51997499999999997</v>
      </c>
      <c r="O112" s="47">
        <v>5.9337000000000001E-2</v>
      </c>
      <c r="P112" s="48"/>
      <c r="Q112">
        <v>1.12761</v>
      </c>
      <c r="R112" s="47">
        <v>0.65378099999999995</v>
      </c>
      <c r="S112" s="48"/>
      <c r="T112" s="51">
        <v>0.55973099999999998</v>
      </c>
      <c r="U112" s="55">
        <v>0.23771500000000001</v>
      </c>
      <c r="V112" s="48"/>
      <c r="W112" s="51">
        <v>0.43438900000000003</v>
      </c>
      <c r="X112" s="47">
        <v>0.20472299999999999</v>
      </c>
      <c r="Y112" s="48"/>
      <c r="Z112" s="51">
        <v>0.79950299999999996</v>
      </c>
      <c r="AA112" s="47">
        <v>0</v>
      </c>
    </row>
    <row r="113" spans="7:27" x14ac:dyDescent="0.25">
      <c r="G113" s="48"/>
      <c r="H113">
        <v>2.936804</v>
      </c>
      <c r="I113" s="47">
        <v>2.9895049999999999</v>
      </c>
      <c r="K113" s="51">
        <v>9.1472999999999999E-2</v>
      </c>
      <c r="L113" s="52">
        <v>0.115936</v>
      </c>
      <c r="M113" s="48"/>
      <c r="N113">
        <v>1.8161700000000001</v>
      </c>
      <c r="O113" s="47">
        <v>0.184505</v>
      </c>
      <c r="P113" s="48"/>
      <c r="Q113">
        <v>0.89893599999999996</v>
      </c>
      <c r="R113" s="47">
        <v>0</v>
      </c>
      <c r="S113" s="48"/>
      <c r="T113" s="51">
        <v>1.6450910000000001</v>
      </c>
      <c r="U113" s="55">
        <v>0.109387</v>
      </c>
      <c r="V113" s="48"/>
      <c r="W113" s="51">
        <v>2.298041</v>
      </c>
      <c r="X113" s="47">
        <v>2.5302000000000002E-2</v>
      </c>
      <c r="Y113" s="48"/>
      <c r="Z113" s="51">
        <v>1.9427669999999999</v>
      </c>
      <c r="AA113" s="47">
        <v>0</v>
      </c>
    </row>
    <row r="114" spans="7:27" x14ac:dyDescent="0.25">
      <c r="G114" s="48"/>
      <c r="H114">
        <v>3.0740769999999999</v>
      </c>
      <c r="I114" s="47">
        <v>3.0238640000000001</v>
      </c>
      <c r="K114" s="51">
        <v>0.21644099999999999</v>
      </c>
      <c r="L114" s="52">
        <v>9.9332000000000004E-2</v>
      </c>
      <c r="M114" s="48"/>
      <c r="N114">
        <v>0.78218299999999996</v>
      </c>
      <c r="O114" s="47">
        <v>3.9376000000000001E-2</v>
      </c>
      <c r="P114" s="48"/>
      <c r="Q114">
        <v>1.2512490000000001</v>
      </c>
      <c r="R114" s="47">
        <v>0.154889</v>
      </c>
      <c r="S114" s="48"/>
      <c r="T114" s="51">
        <v>6.5120999999999998E-2</v>
      </c>
      <c r="U114" s="55">
        <v>3.5413E-2</v>
      </c>
      <c r="V114" s="48"/>
      <c r="W114" s="51">
        <v>0.20860000000000001</v>
      </c>
      <c r="X114" s="47">
        <v>7.0713999999999999E-2</v>
      </c>
      <c r="Y114" s="48"/>
      <c r="Z114" s="51">
        <v>0.40742699999999998</v>
      </c>
      <c r="AA114" s="47">
        <v>0</v>
      </c>
    </row>
    <row r="115" spans="7:27" x14ac:dyDescent="0.25">
      <c r="G115" s="48"/>
      <c r="H115">
        <v>2.8321779999999999</v>
      </c>
      <c r="I115" s="47">
        <v>2.798009</v>
      </c>
      <c r="K115" s="51">
        <v>0.150031</v>
      </c>
      <c r="L115" s="52">
        <v>0</v>
      </c>
      <c r="M115" s="48"/>
      <c r="N115">
        <v>0.99982599999999999</v>
      </c>
      <c r="O115" s="47">
        <v>8.7387999999999993E-2</v>
      </c>
      <c r="P115" s="48"/>
      <c r="Q115">
        <v>0.738124</v>
      </c>
      <c r="R115" s="47">
        <v>0</v>
      </c>
      <c r="S115" s="48"/>
      <c r="T115" s="51">
        <v>5.4096999999999999E-2</v>
      </c>
      <c r="U115" s="55">
        <v>0.10403900000000001</v>
      </c>
      <c r="V115" s="48"/>
      <c r="W115" s="51">
        <v>0.10734200000000001</v>
      </c>
      <c r="X115" s="47">
        <v>0.15493999999999999</v>
      </c>
      <c r="Y115" s="48"/>
      <c r="Z115" s="51">
        <v>0.61633099999999996</v>
      </c>
      <c r="AA115" s="47">
        <v>0</v>
      </c>
    </row>
    <row r="116" spans="7:27" x14ac:dyDescent="0.25">
      <c r="G116" s="48"/>
      <c r="H116">
        <v>3.0342009999999999</v>
      </c>
      <c r="I116" s="47">
        <v>3.1038749999999999</v>
      </c>
      <c r="K116" s="51">
        <v>0.369282</v>
      </c>
      <c r="L116" s="52">
        <v>1.3968E-2</v>
      </c>
      <c r="M116" s="48"/>
      <c r="N116">
        <v>1.338408</v>
      </c>
      <c r="O116" s="47">
        <v>0</v>
      </c>
      <c r="P116" s="48"/>
      <c r="Q116">
        <v>0.73984399999999995</v>
      </c>
      <c r="R116" s="47">
        <v>0.24566299999999999</v>
      </c>
      <c r="S116" s="48"/>
      <c r="T116" s="51">
        <v>0.10605000000000001</v>
      </c>
      <c r="U116" s="55">
        <v>0.315243</v>
      </c>
      <c r="V116" s="48"/>
      <c r="W116" s="51">
        <v>0.59835899999999997</v>
      </c>
      <c r="X116" s="47">
        <v>0.167904</v>
      </c>
      <c r="Y116" s="48"/>
      <c r="Z116" s="51">
        <v>1.239943</v>
      </c>
      <c r="AA116" s="47">
        <v>0</v>
      </c>
    </row>
    <row r="117" spans="7:27" x14ac:dyDescent="0.25">
      <c r="G117" s="48"/>
      <c r="H117">
        <v>2.9271440000000002</v>
      </c>
      <c r="I117" s="47">
        <v>2.3685339999999999</v>
      </c>
      <c r="K117" s="51">
        <v>0.28986699999999999</v>
      </c>
      <c r="L117" s="52">
        <v>0</v>
      </c>
      <c r="M117" s="48"/>
      <c r="N117">
        <v>1.0020119999999999</v>
      </c>
      <c r="O117" s="47">
        <v>0</v>
      </c>
      <c r="P117" s="48"/>
      <c r="Q117">
        <v>1.420552</v>
      </c>
      <c r="R117" s="47">
        <v>0</v>
      </c>
      <c r="S117" s="48"/>
      <c r="T117" s="51">
        <v>0.45882800000000001</v>
      </c>
      <c r="U117" s="55">
        <v>0.26578800000000002</v>
      </c>
      <c r="V117" s="48"/>
      <c r="W117" s="51">
        <v>0.54624899999999998</v>
      </c>
      <c r="X117" s="47">
        <v>2.9201000000000001E-2</v>
      </c>
      <c r="Y117" s="48"/>
      <c r="Z117" s="51">
        <v>1.506229</v>
      </c>
      <c r="AA117" s="47">
        <v>0</v>
      </c>
    </row>
    <row r="118" spans="7:27" x14ac:dyDescent="0.25">
      <c r="G118" s="48"/>
      <c r="H118">
        <v>2.4516019999999998</v>
      </c>
      <c r="I118" s="47">
        <v>2.5051839999999999</v>
      </c>
      <c r="K118" s="51">
        <v>0.278806</v>
      </c>
      <c r="L118" s="52">
        <v>0.14963299999999999</v>
      </c>
      <c r="M118" s="48"/>
      <c r="N118">
        <v>0.25214900000000001</v>
      </c>
      <c r="O118" s="47">
        <v>3.6262999999999997E-2</v>
      </c>
      <c r="P118" s="48"/>
      <c r="Q118">
        <v>1.1371770000000001</v>
      </c>
      <c r="R118" s="47">
        <v>0.273254</v>
      </c>
      <c r="S118" s="48"/>
      <c r="T118" s="51">
        <v>7.2390999999999997E-2</v>
      </c>
      <c r="U118" s="55">
        <v>0.170871</v>
      </c>
      <c r="V118" s="48"/>
      <c r="W118" s="51">
        <v>0.187386</v>
      </c>
      <c r="X118" s="47">
        <v>3.2958000000000001E-2</v>
      </c>
      <c r="Y118" s="48"/>
      <c r="Z118" s="51">
        <v>0.38542999999999999</v>
      </c>
      <c r="AA118" s="47">
        <v>0</v>
      </c>
    </row>
    <row r="119" spans="7:27" x14ac:dyDescent="0.25">
      <c r="G119" s="48"/>
      <c r="H119">
        <v>2.8352909999999998</v>
      </c>
      <c r="I119" s="47">
        <v>2.324163</v>
      </c>
      <c r="K119" s="51">
        <v>0.38003500000000001</v>
      </c>
      <c r="L119" s="52">
        <v>0.13328499999999999</v>
      </c>
      <c r="M119" s="48"/>
      <c r="N119">
        <v>0.83797699999999997</v>
      </c>
      <c r="O119" s="47">
        <v>0.233073</v>
      </c>
      <c r="P119" s="48"/>
      <c r="Q119">
        <v>1.053318</v>
      </c>
      <c r="R119" s="47">
        <v>0.14091000000000001</v>
      </c>
      <c r="S119" s="48"/>
      <c r="T119" s="51">
        <v>0.58470900000000003</v>
      </c>
      <c r="U119" s="55">
        <v>4.7879999999999999E-2</v>
      </c>
      <c r="V119" s="48"/>
      <c r="W119" s="51">
        <v>0.96204299999999998</v>
      </c>
      <c r="X119" s="47">
        <v>0</v>
      </c>
      <c r="Y119" s="48"/>
      <c r="Z119" s="51">
        <v>1.4684999999999999</v>
      </c>
      <c r="AA119" s="47">
        <v>0</v>
      </c>
    </row>
    <row r="120" spans="7:27" x14ac:dyDescent="0.25">
      <c r="G120" s="48"/>
      <c r="H120">
        <v>2.5785119999999999</v>
      </c>
      <c r="I120" s="47">
        <v>3.0156459999999998</v>
      </c>
      <c r="K120" s="51">
        <v>0.32489899999999999</v>
      </c>
      <c r="L120" s="52">
        <v>4.3617999999999997E-2</v>
      </c>
      <c r="M120" s="48"/>
      <c r="N120">
        <v>1.7212019999999999</v>
      </c>
      <c r="O120" s="47">
        <v>0</v>
      </c>
      <c r="P120" s="48"/>
      <c r="Q120">
        <v>1.761531</v>
      </c>
      <c r="R120" s="47">
        <v>1.4111499999999999</v>
      </c>
      <c r="S120" s="48"/>
      <c r="T120" s="51">
        <v>7.9443E-2</v>
      </c>
      <c r="U120" s="55">
        <v>0.25415199999999999</v>
      </c>
      <c r="V120" s="48"/>
      <c r="W120" s="51">
        <v>0.139762</v>
      </c>
      <c r="X120" s="47">
        <v>3.0879E-2</v>
      </c>
      <c r="Y120" s="48"/>
      <c r="Z120" s="51">
        <v>1.0077229999999999</v>
      </c>
      <c r="AA120" s="47">
        <v>0</v>
      </c>
    </row>
    <row r="121" spans="7:27" x14ac:dyDescent="0.25">
      <c r="G121" s="48"/>
      <c r="H121">
        <v>3.0030450000000002</v>
      </c>
      <c r="I121" s="47">
        <v>3.2173219999999998</v>
      </c>
      <c r="K121" s="51">
        <v>0.76915699999999998</v>
      </c>
      <c r="L121" s="52">
        <v>0.12592400000000001</v>
      </c>
      <c r="M121" s="48"/>
      <c r="N121">
        <v>1.015317</v>
      </c>
      <c r="O121" s="47">
        <v>3.3656999999999999E-2</v>
      </c>
      <c r="P121" s="48"/>
      <c r="Q121">
        <v>1.439076</v>
      </c>
      <c r="R121" s="47">
        <v>0.53723699999999996</v>
      </c>
      <c r="S121" s="48"/>
      <c r="T121" s="51">
        <v>0.27319300000000002</v>
      </c>
      <c r="U121" s="55">
        <v>3.0263999999999999E-2</v>
      </c>
      <c r="V121" s="48"/>
      <c r="W121" s="51">
        <v>0.20730699999999999</v>
      </c>
      <c r="X121" s="47">
        <v>0</v>
      </c>
      <c r="Y121" s="48"/>
      <c r="Z121" s="51">
        <v>1.5165869999999999</v>
      </c>
      <c r="AA121" s="47">
        <v>0</v>
      </c>
    </row>
    <row r="122" spans="7:27" x14ac:dyDescent="0.25">
      <c r="G122" s="48"/>
      <c r="H122">
        <v>2.481878</v>
      </c>
      <c r="I122" s="47">
        <v>3.194089</v>
      </c>
      <c r="K122" s="51">
        <v>0.42605900000000002</v>
      </c>
      <c r="L122" s="52">
        <v>0.45735300000000001</v>
      </c>
      <c r="M122" s="48"/>
      <c r="N122">
        <v>0.86067199999999999</v>
      </c>
      <c r="O122" s="47">
        <v>1.694539</v>
      </c>
      <c r="P122" s="48"/>
      <c r="Q122">
        <v>1.0945180000000001</v>
      </c>
      <c r="R122" s="47">
        <v>1.532554</v>
      </c>
      <c r="S122" s="48"/>
      <c r="T122" s="51">
        <v>0.172265</v>
      </c>
      <c r="U122" s="55">
        <v>0.21129000000000001</v>
      </c>
      <c r="V122" s="48"/>
      <c r="W122" s="51">
        <v>0.245089</v>
      </c>
      <c r="X122" s="47">
        <v>0.30443700000000001</v>
      </c>
      <c r="Y122" s="48"/>
      <c r="Z122" s="51">
        <v>1.568338</v>
      </c>
      <c r="AA122" s="47">
        <v>0</v>
      </c>
    </row>
    <row r="123" spans="7:27" x14ac:dyDescent="0.25">
      <c r="G123" s="48"/>
      <c r="H123">
        <v>2.7529509999999999</v>
      </c>
      <c r="I123" s="47">
        <v>3.164933</v>
      </c>
      <c r="K123" s="51">
        <v>8.6923E-2</v>
      </c>
      <c r="L123" s="52">
        <v>0</v>
      </c>
      <c r="M123" s="48"/>
      <c r="N123">
        <v>0.97755499999999995</v>
      </c>
      <c r="O123" s="47">
        <v>0.25976399999999999</v>
      </c>
      <c r="P123" s="48"/>
      <c r="Q123">
        <v>0.80775699999999995</v>
      </c>
      <c r="R123" s="47">
        <v>0.37773099999999998</v>
      </c>
      <c r="S123" s="48"/>
      <c r="T123" s="51">
        <v>0.31826700000000002</v>
      </c>
      <c r="U123" s="55">
        <v>0.271088</v>
      </c>
      <c r="V123" s="48"/>
      <c r="W123" s="51">
        <v>0.58398000000000005</v>
      </c>
      <c r="X123" s="47">
        <v>8.3653000000000005E-2</v>
      </c>
      <c r="Y123" s="48"/>
      <c r="Z123" s="51">
        <v>0.176924</v>
      </c>
      <c r="AA123" s="47">
        <v>0</v>
      </c>
    </row>
    <row r="124" spans="7:27" x14ac:dyDescent="0.25">
      <c r="G124" s="48"/>
      <c r="H124">
        <v>3.3477570000000001</v>
      </c>
      <c r="I124" s="47">
        <v>3.3413680000000001</v>
      </c>
      <c r="K124" s="51">
        <v>4.3359000000000002E-2</v>
      </c>
      <c r="L124" s="52">
        <v>9.7306000000000004E-2</v>
      </c>
      <c r="M124" s="48"/>
      <c r="N124">
        <v>0.61633400000000005</v>
      </c>
      <c r="O124" s="47">
        <v>0</v>
      </c>
      <c r="P124" s="48"/>
      <c r="Q124">
        <v>1.1771990000000001</v>
      </c>
      <c r="R124" s="47">
        <v>0.70838900000000005</v>
      </c>
      <c r="S124" s="48"/>
      <c r="T124" s="51">
        <v>0.4788</v>
      </c>
      <c r="U124" s="55">
        <v>0.11557199999999999</v>
      </c>
      <c r="V124" s="48"/>
      <c r="W124" s="51">
        <v>0.48318100000000003</v>
      </c>
      <c r="X124" s="47">
        <v>5.9565E-2</v>
      </c>
      <c r="Y124" s="48"/>
      <c r="Z124" s="51">
        <v>1.676269</v>
      </c>
      <c r="AA124" s="47">
        <v>0</v>
      </c>
    </row>
    <row r="125" spans="7:27" x14ac:dyDescent="0.25">
      <c r="G125" s="48"/>
      <c r="H125">
        <v>2.7419579999999999</v>
      </c>
      <c r="I125" s="47">
        <v>2.6541299999999999</v>
      </c>
      <c r="K125" s="51">
        <v>0.19411900000000001</v>
      </c>
      <c r="L125" s="52">
        <v>8.8285000000000002E-2</v>
      </c>
      <c r="M125" s="48"/>
      <c r="N125">
        <v>1.0045809999999999</v>
      </c>
      <c r="O125" s="47">
        <v>0.171186</v>
      </c>
      <c r="P125" s="48"/>
      <c r="Q125">
        <v>0.15640399999999999</v>
      </c>
      <c r="R125" s="47">
        <v>0.45701700000000001</v>
      </c>
      <c r="S125" s="48"/>
      <c r="T125" s="51">
        <v>0.15442900000000001</v>
      </c>
      <c r="U125" s="55">
        <v>0.17888499999999999</v>
      </c>
      <c r="V125" s="48"/>
      <c r="W125" s="51">
        <v>0.68621299999999996</v>
      </c>
      <c r="X125" s="47">
        <v>5.3976999999999997E-2</v>
      </c>
      <c r="Y125" s="48"/>
      <c r="Z125" s="51">
        <v>0.324409</v>
      </c>
      <c r="AA125" s="47">
        <v>0</v>
      </c>
    </row>
    <row r="126" spans="7:27" x14ac:dyDescent="0.25">
      <c r="G126" s="48"/>
      <c r="H126">
        <v>3.0900150000000002</v>
      </c>
      <c r="I126" s="47">
        <v>2.9413659999999999</v>
      </c>
      <c r="K126" s="51">
        <v>0.166766</v>
      </c>
      <c r="L126" s="52">
        <v>0</v>
      </c>
      <c r="M126" s="48"/>
      <c r="N126">
        <v>1.17885</v>
      </c>
      <c r="O126" s="47">
        <v>3.5825999999999997E-2</v>
      </c>
      <c r="P126" s="48"/>
      <c r="Q126">
        <v>1.291274</v>
      </c>
      <c r="R126" s="47">
        <v>9.5805000000000001E-2</v>
      </c>
      <c r="S126" s="48"/>
      <c r="T126" s="51">
        <v>0.35009899999999999</v>
      </c>
      <c r="U126" s="55">
        <v>0.19759499999999999</v>
      </c>
      <c r="V126" s="48"/>
      <c r="W126" s="51">
        <v>0.244972</v>
      </c>
      <c r="X126" s="47">
        <v>6.4401E-2</v>
      </c>
      <c r="Y126" s="48"/>
      <c r="Z126" s="51">
        <v>1.770181</v>
      </c>
      <c r="AA126" s="47">
        <v>0</v>
      </c>
    </row>
    <row r="127" spans="7:27" x14ac:dyDescent="0.25">
      <c r="G127" s="48"/>
      <c r="H127">
        <v>2.6317080000000002</v>
      </c>
      <c r="I127" s="47">
        <v>2.639783</v>
      </c>
      <c r="K127" s="51">
        <v>0.78042400000000001</v>
      </c>
      <c r="L127" s="52">
        <v>9.4545000000000004E-2</v>
      </c>
      <c r="M127" s="48"/>
      <c r="N127">
        <v>1.1722319999999999</v>
      </c>
      <c r="O127" s="47">
        <v>0</v>
      </c>
      <c r="P127" s="48"/>
      <c r="Q127">
        <v>0.36207600000000001</v>
      </c>
      <c r="R127" s="47">
        <v>1.2844660000000001</v>
      </c>
      <c r="S127" s="48"/>
      <c r="T127" s="51">
        <v>0.55495899999999998</v>
      </c>
      <c r="U127" s="55">
        <v>5.0215999999999997E-2</v>
      </c>
      <c r="V127" s="48"/>
      <c r="W127" s="51">
        <v>0.46398</v>
      </c>
      <c r="X127" s="47">
        <v>3.4028999999999997E-2</v>
      </c>
      <c r="Y127" s="48"/>
      <c r="Z127" s="51">
        <v>1.2394559999999999</v>
      </c>
      <c r="AA127" s="47">
        <v>0</v>
      </c>
    </row>
    <row r="128" spans="7:27" x14ac:dyDescent="0.25">
      <c r="G128" s="48"/>
      <c r="H128">
        <v>3.1428229999999999</v>
      </c>
      <c r="I128" s="47">
        <v>3.2970130000000002</v>
      </c>
      <c r="K128" s="51">
        <v>0.81120999999999999</v>
      </c>
      <c r="L128" s="52">
        <v>3.0771E-2</v>
      </c>
      <c r="M128" s="48"/>
      <c r="N128">
        <v>0.30840699999999999</v>
      </c>
      <c r="O128" s="47">
        <v>0</v>
      </c>
      <c r="P128" s="48"/>
      <c r="Q128">
        <v>1.799655</v>
      </c>
      <c r="R128" s="47">
        <v>0.31028299999999998</v>
      </c>
      <c r="S128" s="48"/>
      <c r="T128" s="51">
        <v>5.6772999999999997E-2</v>
      </c>
      <c r="U128" s="55">
        <v>9.4431000000000001E-2</v>
      </c>
      <c r="V128" s="48"/>
      <c r="W128" s="51">
        <v>0.31430399999999997</v>
      </c>
      <c r="X128" s="47">
        <v>9.5415E-2</v>
      </c>
      <c r="Y128" s="48"/>
      <c r="Z128" s="51">
        <v>0.20074800000000001</v>
      </c>
      <c r="AA128" s="47">
        <v>0</v>
      </c>
    </row>
    <row r="129" spans="7:27" x14ac:dyDescent="0.25">
      <c r="G129" s="48"/>
      <c r="H129">
        <v>3.3102339999999999</v>
      </c>
      <c r="I129" s="47">
        <v>1.986307</v>
      </c>
      <c r="K129" s="51">
        <v>0.42385299999999998</v>
      </c>
      <c r="L129" s="52">
        <v>8.0902000000000002E-2</v>
      </c>
      <c r="M129" s="48"/>
      <c r="N129">
        <v>0.61379099999999998</v>
      </c>
      <c r="O129" s="47">
        <v>0</v>
      </c>
      <c r="P129" s="48"/>
      <c r="Q129">
        <v>2.09022</v>
      </c>
      <c r="R129" s="47">
        <v>0.19754099999999999</v>
      </c>
      <c r="S129" s="48"/>
      <c r="T129" s="51">
        <v>0.37591400000000003</v>
      </c>
      <c r="U129" s="55">
        <v>3.4401000000000001E-2</v>
      </c>
      <c r="V129" s="48"/>
      <c r="W129" s="51">
        <v>0</v>
      </c>
      <c r="X129" s="47">
        <v>3.4766999999999999E-2</v>
      </c>
      <c r="Y129" s="48"/>
      <c r="Z129" s="51">
        <v>1.581574</v>
      </c>
      <c r="AA129" s="47">
        <v>0</v>
      </c>
    </row>
    <row r="130" spans="7:27" x14ac:dyDescent="0.25">
      <c r="G130" s="48"/>
      <c r="H130">
        <v>2.881751</v>
      </c>
      <c r="I130" s="47">
        <v>2.355057</v>
      </c>
      <c r="K130" s="51">
        <v>3.8366999999999998E-2</v>
      </c>
      <c r="L130" s="52">
        <v>0.23383000000000001</v>
      </c>
      <c r="M130" s="48"/>
      <c r="N130">
        <v>0.28652699999999998</v>
      </c>
      <c r="O130" s="47">
        <v>0</v>
      </c>
      <c r="P130" s="48"/>
      <c r="Q130">
        <v>1.24569</v>
      </c>
      <c r="R130" s="47">
        <v>0.33722200000000002</v>
      </c>
      <c r="S130" s="48"/>
      <c r="T130" s="51">
        <v>7.9125000000000001E-2</v>
      </c>
      <c r="U130" s="55">
        <v>0.16231599999999999</v>
      </c>
      <c r="V130" s="48"/>
      <c r="W130" s="51">
        <v>4.0530999999999998E-2</v>
      </c>
      <c r="X130" s="47">
        <v>0.17799000000000001</v>
      </c>
      <c r="Y130" s="48"/>
      <c r="Z130" s="51">
        <v>0.13009699999999999</v>
      </c>
      <c r="AA130" s="47">
        <v>0</v>
      </c>
    </row>
    <row r="131" spans="7:27" x14ac:dyDescent="0.25">
      <c r="G131" s="48"/>
      <c r="H131">
        <v>3.1121530000000002</v>
      </c>
      <c r="I131" s="47">
        <v>2.7368510000000001</v>
      </c>
      <c r="K131" s="51">
        <v>3.4396000000000003E-2</v>
      </c>
      <c r="L131" s="52">
        <v>1.575E-2</v>
      </c>
      <c r="M131" s="48"/>
      <c r="N131">
        <v>0.47859200000000002</v>
      </c>
      <c r="O131" s="47">
        <v>3.6420000000000001E-2</v>
      </c>
      <c r="P131" s="48"/>
      <c r="Q131">
        <v>0.35766300000000001</v>
      </c>
      <c r="R131" s="47">
        <v>4.9501000000000003E-2</v>
      </c>
      <c r="S131" s="48"/>
      <c r="T131" s="51">
        <v>0.334314</v>
      </c>
      <c r="U131" s="55">
        <v>6.4777000000000001E-2</v>
      </c>
      <c r="V131" s="48"/>
      <c r="W131" s="51">
        <v>0.62683699999999998</v>
      </c>
      <c r="X131" s="47">
        <v>0</v>
      </c>
      <c r="Y131" s="48"/>
      <c r="Z131" s="51">
        <v>0.29312500000000002</v>
      </c>
      <c r="AA131" s="47">
        <v>0</v>
      </c>
    </row>
    <row r="132" spans="7:27" x14ac:dyDescent="0.25">
      <c r="G132" s="48"/>
      <c r="H132">
        <v>3.7485430000000002</v>
      </c>
      <c r="I132" s="47">
        <v>3.2219229999999999</v>
      </c>
      <c r="K132" s="51">
        <v>0.282308</v>
      </c>
      <c r="L132" s="52">
        <v>3.4880000000000001E-2</v>
      </c>
      <c r="M132" s="48"/>
      <c r="N132">
        <v>2.081207</v>
      </c>
      <c r="O132" s="47">
        <v>0.32940000000000003</v>
      </c>
      <c r="P132" s="48"/>
      <c r="Q132">
        <v>1.4718770000000001</v>
      </c>
      <c r="R132" s="47">
        <v>0.208702</v>
      </c>
      <c r="S132" s="48"/>
      <c r="T132" s="51">
        <v>0.58100600000000002</v>
      </c>
      <c r="U132" s="55">
        <v>0.38642599999999999</v>
      </c>
      <c r="V132" s="48"/>
      <c r="W132" s="51">
        <v>0.49853500000000001</v>
      </c>
      <c r="X132" s="47">
        <v>0.49972499999999997</v>
      </c>
      <c r="Y132" s="48"/>
      <c r="Z132" s="51">
        <v>0.55776599999999998</v>
      </c>
      <c r="AA132" s="47">
        <v>0</v>
      </c>
    </row>
    <row r="133" spans="7:27" x14ac:dyDescent="0.25">
      <c r="G133" s="48"/>
      <c r="H133">
        <v>3.0518610000000002</v>
      </c>
      <c r="I133" s="47">
        <v>2.6750229999999999</v>
      </c>
      <c r="K133" s="51">
        <v>0.58828800000000003</v>
      </c>
      <c r="L133" s="52">
        <v>2.7064999999999999E-2</v>
      </c>
      <c r="M133" s="48"/>
      <c r="N133">
        <v>0.910327</v>
      </c>
      <c r="O133" s="47">
        <v>6.2269999999999999E-2</v>
      </c>
      <c r="P133" s="48"/>
      <c r="Q133">
        <v>1.471258</v>
      </c>
      <c r="R133" s="47">
        <v>8.4367999999999999E-2</v>
      </c>
      <c r="S133" s="48"/>
      <c r="T133" s="51">
        <v>7.9184000000000004E-2</v>
      </c>
      <c r="U133" s="55">
        <v>0.14918100000000001</v>
      </c>
      <c r="V133" s="48"/>
      <c r="W133" s="51">
        <v>0.57941299999999996</v>
      </c>
      <c r="X133" s="47">
        <v>0.239012</v>
      </c>
      <c r="Y133" s="48"/>
      <c r="Z133" s="51">
        <v>1.148749</v>
      </c>
      <c r="AA133" s="47">
        <v>0</v>
      </c>
    </row>
    <row r="134" spans="7:27" x14ac:dyDescent="0.25">
      <c r="G134" s="48"/>
      <c r="H134">
        <v>2.8041290000000001</v>
      </c>
      <c r="I134" s="47">
        <v>3.467352</v>
      </c>
      <c r="K134" s="51">
        <v>9.4307000000000002E-2</v>
      </c>
      <c r="L134" s="52">
        <v>1.6678999999999999E-2</v>
      </c>
      <c r="M134" s="48"/>
      <c r="N134">
        <v>0.210812</v>
      </c>
      <c r="O134" s="47">
        <v>7.6105000000000006E-2</v>
      </c>
      <c r="P134" s="48"/>
      <c r="Q134">
        <v>1.2899590000000001</v>
      </c>
      <c r="R134" s="47">
        <v>0.102941</v>
      </c>
      <c r="S134" s="48"/>
      <c r="T134" s="51">
        <v>0.190693</v>
      </c>
      <c r="U134" s="55">
        <v>1.7441000000000002E-2</v>
      </c>
      <c r="V134" s="48"/>
      <c r="W134" s="51">
        <v>0.48803299999999999</v>
      </c>
      <c r="X134" s="47">
        <v>0</v>
      </c>
      <c r="Y134" s="48"/>
      <c r="Z134" s="51">
        <v>0.17507</v>
      </c>
      <c r="AA134" s="47">
        <v>0</v>
      </c>
    </row>
    <row r="135" spans="7:27" x14ac:dyDescent="0.25">
      <c r="G135" s="48"/>
      <c r="H135">
        <v>2.5188250000000001</v>
      </c>
      <c r="I135" s="47">
        <v>2.9515959999999999</v>
      </c>
      <c r="K135" s="51">
        <v>1.069898</v>
      </c>
      <c r="L135" s="52">
        <v>6.2964000000000006E-2</v>
      </c>
      <c r="M135" s="48"/>
      <c r="N135">
        <v>0.297458</v>
      </c>
      <c r="O135" s="47">
        <v>0</v>
      </c>
      <c r="P135" s="48"/>
      <c r="Q135">
        <v>1.659956</v>
      </c>
      <c r="R135" s="47">
        <v>0.24993799999999999</v>
      </c>
      <c r="S135" s="48"/>
      <c r="T135" s="51">
        <v>9.1441999999999996E-2</v>
      </c>
      <c r="U135" s="55">
        <v>8.7071999999999997E-2</v>
      </c>
      <c r="V135" s="48"/>
      <c r="W135" s="51">
        <v>7.9552999999999999E-2</v>
      </c>
      <c r="X135" s="47">
        <v>0</v>
      </c>
      <c r="Y135" s="48"/>
      <c r="Z135" s="51">
        <v>0.80822000000000005</v>
      </c>
      <c r="AA135" s="47">
        <v>4.9228000000000001E-2</v>
      </c>
    </row>
    <row r="136" spans="7:27" x14ac:dyDescent="0.25">
      <c r="G136" s="48"/>
      <c r="H136">
        <v>2.7129669999999999</v>
      </c>
      <c r="I136" s="47">
        <v>2.6451730000000002</v>
      </c>
      <c r="K136" s="51">
        <v>5.4308000000000002E-2</v>
      </c>
      <c r="L136" s="52">
        <v>3.6445999999999999E-2</v>
      </c>
      <c r="M136" s="48"/>
      <c r="N136">
        <v>3.2994479999999999</v>
      </c>
      <c r="O136" s="47">
        <v>4.2355999999999998E-2</v>
      </c>
      <c r="P136" s="48"/>
      <c r="Q136">
        <v>2.430758</v>
      </c>
      <c r="R136" s="47">
        <v>5.7528000000000003E-2</v>
      </c>
      <c r="S136" s="48"/>
      <c r="T136" s="51">
        <v>1.312986</v>
      </c>
      <c r="U136" s="55">
        <v>0.26387100000000002</v>
      </c>
      <c r="V136" s="48"/>
      <c r="W136" s="51">
        <v>0.92007300000000003</v>
      </c>
      <c r="X136" s="47">
        <v>0.112557</v>
      </c>
      <c r="Y136" s="48"/>
      <c r="Z136" s="51">
        <v>0.59209100000000003</v>
      </c>
      <c r="AA136" s="47">
        <v>0</v>
      </c>
    </row>
    <row r="137" spans="7:27" x14ac:dyDescent="0.25">
      <c r="G137" s="48"/>
      <c r="H137">
        <v>3.7696339999999999</v>
      </c>
      <c r="I137" s="47">
        <v>3.4579070000000001</v>
      </c>
      <c r="K137" s="51">
        <v>0.16564899999999999</v>
      </c>
      <c r="L137" s="52">
        <v>9.8554000000000003E-2</v>
      </c>
      <c r="M137" s="48"/>
      <c r="N137">
        <v>2.2379850000000001</v>
      </c>
      <c r="O137" s="47">
        <v>0.12973999999999999</v>
      </c>
      <c r="P137" s="48"/>
      <c r="Q137">
        <v>1.362045</v>
      </c>
      <c r="R137" s="47">
        <v>0.47033799999999998</v>
      </c>
      <c r="S137" s="48"/>
      <c r="T137" s="51">
        <v>0.29228300000000002</v>
      </c>
      <c r="U137" s="55">
        <v>0.76317400000000002</v>
      </c>
      <c r="V137" s="48"/>
      <c r="W137" s="51">
        <v>0.31281399999999998</v>
      </c>
      <c r="X137" s="47">
        <v>0.200991</v>
      </c>
      <c r="Y137" s="48"/>
      <c r="Z137" s="51">
        <v>0.55365200000000003</v>
      </c>
      <c r="AA137" s="47">
        <v>0</v>
      </c>
    </row>
    <row r="138" spans="7:27" x14ac:dyDescent="0.25">
      <c r="G138" s="48"/>
      <c r="H138">
        <v>3.3113800000000002</v>
      </c>
      <c r="I138" s="47">
        <v>1.6944570000000001</v>
      </c>
      <c r="K138" s="51">
        <v>0.38404300000000002</v>
      </c>
      <c r="L138" s="52">
        <v>0.17260500000000001</v>
      </c>
      <c r="M138" s="48"/>
      <c r="N138">
        <v>2.3956729999999999</v>
      </c>
      <c r="O138" s="47">
        <v>0.14749100000000001</v>
      </c>
      <c r="P138" s="48"/>
      <c r="Q138">
        <v>2.5699339999999999</v>
      </c>
      <c r="R138" s="47">
        <v>0.48972100000000002</v>
      </c>
      <c r="S138" s="48"/>
      <c r="T138" s="51">
        <v>2.0768999999999999E-2</v>
      </c>
      <c r="U138" s="55">
        <v>0.32628000000000001</v>
      </c>
      <c r="V138" s="48"/>
      <c r="W138" s="51">
        <v>0.121596</v>
      </c>
      <c r="X138" s="47">
        <v>0.34337800000000002</v>
      </c>
      <c r="Y138" s="48"/>
      <c r="Z138" s="51">
        <v>1.3523940000000001</v>
      </c>
      <c r="AA138" s="47">
        <v>3.8394999999999999E-2</v>
      </c>
    </row>
    <row r="139" spans="7:27" x14ac:dyDescent="0.25">
      <c r="G139" s="48"/>
      <c r="H139">
        <v>3.186366</v>
      </c>
      <c r="I139" s="47">
        <v>3.400928</v>
      </c>
      <c r="K139" s="51">
        <v>0.30479400000000001</v>
      </c>
      <c r="L139" s="52">
        <v>0.19786899999999999</v>
      </c>
      <c r="M139" s="48"/>
      <c r="N139">
        <v>1.621192</v>
      </c>
      <c r="O139" s="47">
        <v>0.126052</v>
      </c>
      <c r="P139" s="48"/>
      <c r="Q139">
        <v>1.569834</v>
      </c>
      <c r="R139" s="47">
        <v>1.456966</v>
      </c>
      <c r="S139" s="48"/>
      <c r="T139" s="51">
        <v>9.0513999999999997E-2</v>
      </c>
      <c r="U139" s="55">
        <v>0.269042</v>
      </c>
      <c r="V139" s="48"/>
      <c r="W139" s="51">
        <v>0.33546900000000002</v>
      </c>
      <c r="X139" s="47">
        <v>0.27168300000000001</v>
      </c>
      <c r="Y139" s="48"/>
      <c r="Z139" s="51">
        <v>0.54836399999999996</v>
      </c>
      <c r="AA139" s="47">
        <v>0</v>
      </c>
    </row>
    <row r="140" spans="7:27" x14ac:dyDescent="0.25">
      <c r="G140" s="48"/>
      <c r="H140">
        <v>2.469481</v>
      </c>
      <c r="I140" s="47">
        <v>2.6042869999999998</v>
      </c>
      <c r="K140" s="51">
        <v>0.38035099999999999</v>
      </c>
      <c r="L140" s="52">
        <v>2.6266000000000001E-2</v>
      </c>
      <c r="M140" s="48"/>
      <c r="N140">
        <v>0.61065400000000003</v>
      </c>
      <c r="O140" s="47">
        <v>8.9757000000000003E-2</v>
      </c>
      <c r="P140" s="48"/>
      <c r="Q140">
        <v>1.2720229999999999</v>
      </c>
      <c r="R140" s="47">
        <v>0.26844000000000001</v>
      </c>
      <c r="S140" s="48"/>
      <c r="T140" s="51">
        <v>9.8946000000000006E-2</v>
      </c>
      <c r="U140" s="55">
        <v>0.55662500000000004</v>
      </c>
      <c r="V140" s="48"/>
      <c r="W140" s="51">
        <v>0.13181899999999999</v>
      </c>
      <c r="X140" s="47">
        <v>0.25609599999999999</v>
      </c>
      <c r="Y140" s="48"/>
      <c r="Z140" s="51">
        <v>1.3990009999999999</v>
      </c>
      <c r="AA140" s="47">
        <v>0</v>
      </c>
    </row>
    <row r="141" spans="7:27" x14ac:dyDescent="0.25">
      <c r="G141" s="48"/>
      <c r="H141">
        <v>2.97905</v>
      </c>
      <c r="I141" s="47">
        <v>2.4719799999999998</v>
      </c>
      <c r="K141" s="51">
        <v>0.65684699999999996</v>
      </c>
      <c r="L141" s="52">
        <v>0</v>
      </c>
      <c r="M141" s="48"/>
      <c r="N141">
        <v>2.1755330000000002</v>
      </c>
      <c r="O141" s="47">
        <v>5.8319999999999997E-2</v>
      </c>
      <c r="P141" s="48"/>
      <c r="Q141">
        <v>1.152199</v>
      </c>
      <c r="R141" s="47">
        <v>0.32592100000000002</v>
      </c>
      <c r="S141" s="48"/>
      <c r="T141" s="51">
        <v>0.47570099999999998</v>
      </c>
      <c r="U141" s="55">
        <v>6.5313999999999997E-2</v>
      </c>
      <c r="V141" s="48"/>
      <c r="W141" s="51">
        <v>0.15848899999999999</v>
      </c>
      <c r="X141" s="47">
        <v>2.6764E-2</v>
      </c>
      <c r="Y141" s="48"/>
      <c r="Z141" s="51">
        <v>0.299539</v>
      </c>
      <c r="AA141" s="47">
        <v>0</v>
      </c>
    </row>
    <row r="142" spans="7:27" x14ac:dyDescent="0.25">
      <c r="G142" s="48"/>
      <c r="H142">
        <v>3.2836379999999998</v>
      </c>
      <c r="I142" s="47">
        <v>3.0610740000000001</v>
      </c>
      <c r="K142" s="51">
        <v>0.25106099999999998</v>
      </c>
      <c r="L142" s="52">
        <v>0.152887</v>
      </c>
      <c r="M142" s="48"/>
      <c r="N142">
        <v>0.52879900000000002</v>
      </c>
      <c r="O142" s="47">
        <v>7.3238999999999999E-2</v>
      </c>
      <c r="P142" s="48"/>
      <c r="Q142">
        <v>1.8188009999999999</v>
      </c>
      <c r="R142" s="47">
        <v>0.86210500000000001</v>
      </c>
      <c r="S142" s="48"/>
      <c r="T142" s="51">
        <v>0.100703</v>
      </c>
      <c r="U142" s="55">
        <v>0.30317300000000003</v>
      </c>
      <c r="V142" s="48"/>
      <c r="W142" s="51">
        <v>0.15005499999999999</v>
      </c>
      <c r="X142" s="47">
        <v>3.3704999999999999E-2</v>
      </c>
      <c r="Y142" s="48"/>
      <c r="Z142" s="51">
        <v>0.60823099999999997</v>
      </c>
      <c r="AA142" s="47">
        <v>0</v>
      </c>
    </row>
    <row r="143" spans="7:27" x14ac:dyDescent="0.25">
      <c r="G143" s="48"/>
      <c r="H143">
        <v>2.879839</v>
      </c>
      <c r="I143" s="47">
        <v>3.774724</v>
      </c>
      <c r="K143" s="51">
        <v>0.227211</v>
      </c>
      <c r="L143" s="52">
        <v>0</v>
      </c>
      <c r="M143" s="48"/>
      <c r="N143">
        <v>1.2186429999999999</v>
      </c>
      <c r="O143" s="47">
        <v>2.8146000000000001E-2</v>
      </c>
      <c r="P143" s="48"/>
      <c r="Q143">
        <v>0.41452600000000001</v>
      </c>
      <c r="R143" s="47">
        <v>0.11196399999999999</v>
      </c>
      <c r="S143" s="48"/>
      <c r="T143" s="51">
        <v>7.4108999999999994E-2</v>
      </c>
      <c r="U143" s="55">
        <v>0.25657200000000002</v>
      </c>
      <c r="V143" s="48"/>
      <c r="W143" s="51">
        <v>0.124544</v>
      </c>
      <c r="X143" s="47">
        <v>0.237377</v>
      </c>
      <c r="Y143" s="48"/>
      <c r="Z143" s="51">
        <v>0.18362999999999999</v>
      </c>
      <c r="AA143" s="47">
        <v>0</v>
      </c>
    </row>
    <row r="144" spans="7:27" x14ac:dyDescent="0.25">
      <c r="G144" s="48"/>
      <c r="H144">
        <v>3.2219500000000001</v>
      </c>
      <c r="I144" s="47">
        <v>3.18702</v>
      </c>
      <c r="K144" s="51">
        <v>1.6322E-2</v>
      </c>
      <c r="L144" s="52">
        <v>0.36523299999999997</v>
      </c>
      <c r="M144" s="48"/>
      <c r="N144">
        <v>0.21288399999999999</v>
      </c>
      <c r="O144" s="47">
        <v>0.10374</v>
      </c>
      <c r="P144" s="48"/>
      <c r="Q144">
        <v>1.312384</v>
      </c>
      <c r="R144" s="47">
        <v>0.83223499999999995</v>
      </c>
      <c r="S144" s="48"/>
      <c r="T144" s="51">
        <v>0.42772900000000003</v>
      </c>
      <c r="U144" s="55">
        <v>0.25062499999999999</v>
      </c>
      <c r="V144" s="48"/>
      <c r="W144" s="51">
        <v>0.100536</v>
      </c>
      <c r="X144" s="47">
        <v>9.4481999999999997E-2</v>
      </c>
      <c r="Y144" s="48"/>
      <c r="Z144" s="51">
        <v>0.48376999999999998</v>
      </c>
      <c r="AA144" s="47">
        <v>0</v>
      </c>
    </row>
    <row r="145" spans="7:27" x14ac:dyDescent="0.25">
      <c r="G145" s="48"/>
      <c r="H145">
        <v>3.1305320000000001</v>
      </c>
      <c r="I145" s="47">
        <v>3.353224</v>
      </c>
      <c r="K145" s="51">
        <v>0.25805499999999998</v>
      </c>
      <c r="L145" s="52">
        <v>8.8860999999999996E-2</v>
      </c>
      <c r="M145" s="48"/>
      <c r="N145">
        <v>0.76709499999999997</v>
      </c>
      <c r="O145" s="47">
        <v>4.2076000000000002E-2</v>
      </c>
      <c r="P145" s="48"/>
      <c r="Q145">
        <v>2.1223359999999998</v>
      </c>
      <c r="R145" s="47">
        <v>0.60908799999999996</v>
      </c>
      <c r="S145" s="48"/>
      <c r="T145" s="51">
        <v>0.30612299999999998</v>
      </c>
      <c r="U145" s="55">
        <v>0.213474</v>
      </c>
      <c r="V145" s="48"/>
      <c r="W145" s="51">
        <v>0.81930999999999998</v>
      </c>
      <c r="X145" s="47">
        <v>0.147258</v>
      </c>
      <c r="Y145" s="48"/>
      <c r="Z145" s="51">
        <v>0.76842100000000002</v>
      </c>
      <c r="AA145" s="47">
        <v>0</v>
      </c>
    </row>
    <row r="146" spans="7:27" x14ac:dyDescent="0.25">
      <c r="G146" s="48"/>
      <c r="H146">
        <v>3.3040349999999998</v>
      </c>
      <c r="I146" s="47">
        <v>3.1547179999999999</v>
      </c>
      <c r="K146" s="51">
        <v>0.424871</v>
      </c>
      <c r="L146" s="52">
        <v>1.4128999999999999E-2</v>
      </c>
      <c r="M146" s="48"/>
      <c r="N146">
        <v>1.0645210000000001</v>
      </c>
      <c r="O146" s="47">
        <v>9.5949000000000007E-2</v>
      </c>
      <c r="P146" s="48"/>
      <c r="Q146">
        <v>1.3163100000000001</v>
      </c>
      <c r="R146" s="47">
        <v>4.4462000000000002E-2</v>
      </c>
      <c r="S146" s="48"/>
      <c r="T146" s="51">
        <v>0.17882600000000001</v>
      </c>
      <c r="U146" s="55">
        <v>0.232655</v>
      </c>
      <c r="V146" s="48"/>
      <c r="W146" s="51">
        <v>0.58055500000000004</v>
      </c>
      <c r="X146" s="47">
        <v>0.11534899999999999</v>
      </c>
      <c r="Y146" s="48"/>
      <c r="Z146" s="51">
        <v>0.32474199999999998</v>
      </c>
      <c r="AA146" s="47">
        <v>0</v>
      </c>
    </row>
    <row r="147" spans="7:27" x14ac:dyDescent="0.25">
      <c r="G147" s="48"/>
      <c r="H147">
        <v>3.1672259999999999</v>
      </c>
      <c r="I147" s="47">
        <v>2.8784640000000001</v>
      </c>
      <c r="K147" s="51">
        <v>0.34717300000000001</v>
      </c>
      <c r="L147" s="52">
        <v>0</v>
      </c>
      <c r="M147" s="48"/>
      <c r="N147">
        <v>0.45621899999999999</v>
      </c>
      <c r="O147" s="47">
        <v>3.8455999999999997E-2</v>
      </c>
      <c r="P147" s="48"/>
      <c r="Q147">
        <v>1.3028169999999999</v>
      </c>
      <c r="R147" s="47">
        <v>0.24418400000000001</v>
      </c>
      <c r="S147" s="48"/>
      <c r="T147" s="51">
        <v>0.111593</v>
      </c>
      <c r="U147" s="55">
        <v>0.165187</v>
      </c>
      <c r="V147" s="48"/>
      <c r="W147" s="51">
        <v>7.0419999999999996E-2</v>
      </c>
      <c r="X147" s="47">
        <v>0</v>
      </c>
      <c r="Y147" s="48"/>
      <c r="Z147" s="51">
        <v>0.41289100000000001</v>
      </c>
      <c r="AA147" s="47">
        <v>0</v>
      </c>
    </row>
    <row r="148" spans="7:27" x14ac:dyDescent="0.25">
      <c r="G148" s="48"/>
      <c r="H148">
        <v>3.1645859999999999</v>
      </c>
      <c r="I148" s="47">
        <v>3.3353429999999999</v>
      </c>
      <c r="K148" s="51">
        <v>4.7176999999999997E-2</v>
      </c>
      <c r="L148" s="52">
        <v>1.7776E-2</v>
      </c>
      <c r="M148" s="48"/>
      <c r="N148">
        <v>1.6096140000000001</v>
      </c>
      <c r="O148" s="47">
        <v>0.119856</v>
      </c>
      <c r="P148" s="48"/>
      <c r="Q148">
        <v>1.7105269999999999</v>
      </c>
      <c r="R148" s="47">
        <v>0.25958100000000001</v>
      </c>
      <c r="S148" s="48"/>
      <c r="T148" s="51">
        <v>0.62190400000000001</v>
      </c>
      <c r="U148" s="55">
        <v>0.80907799999999996</v>
      </c>
      <c r="V148" s="48"/>
      <c r="W148" s="51">
        <v>0.18975500000000001</v>
      </c>
      <c r="X148" s="47">
        <v>0.30558600000000002</v>
      </c>
      <c r="Y148" s="48"/>
      <c r="Z148" s="51">
        <v>0.389986</v>
      </c>
      <c r="AA148" s="47">
        <v>4.1159000000000001E-2</v>
      </c>
    </row>
    <row r="149" spans="7:27" x14ac:dyDescent="0.25">
      <c r="G149" s="48"/>
      <c r="H149">
        <v>3.109318</v>
      </c>
      <c r="I149" s="47">
        <v>2.7877049999999999</v>
      </c>
      <c r="K149" s="51">
        <v>0.237238</v>
      </c>
      <c r="L149" s="52">
        <v>9.0119000000000005E-2</v>
      </c>
      <c r="M149" s="48"/>
      <c r="N149">
        <v>1.987719</v>
      </c>
      <c r="O149" s="47">
        <v>8.9960999999999999E-2</v>
      </c>
      <c r="P149" s="48"/>
      <c r="Q149">
        <v>1.3444990000000001</v>
      </c>
      <c r="R149" s="47">
        <v>0</v>
      </c>
      <c r="S149" s="48"/>
      <c r="T149" s="51">
        <v>1.003476</v>
      </c>
      <c r="U149" s="55">
        <v>5.4536000000000001E-2</v>
      </c>
      <c r="V149" s="48"/>
      <c r="W149" s="51">
        <v>0.394984</v>
      </c>
      <c r="X149" s="47">
        <v>2.7819E-2</v>
      </c>
      <c r="Y149" s="48"/>
      <c r="Z149" s="51">
        <v>2.3264680000000002</v>
      </c>
      <c r="AA149" s="47">
        <v>0</v>
      </c>
    </row>
    <row r="150" spans="7:27" x14ac:dyDescent="0.25">
      <c r="G150" s="48"/>
      <c r="H150">
        <v>3.049461</v>
      </c>
      <c r="I150" s="47">
        <v>2.60019</v>
      </c>
      <c r="K150" s="51">
        <v>0.47015400000000002</v>
      </c>
      <c r="L150" s="52">
        <v>3.4262000000000001E-2</v>
      </c>
      <c r="M150" s="48"/>
      <c r="N150">
        <v>0.59184999999999999</v>
      </c>
      <c r="O150" s="47">
        <v>0</v>
      </c>
      <c r="P150" s="48"/>
      <c r="Q150">
        <v>1.786748</v>
      </c>
      <c r="R150" s="47">
        <v>0.29782199999999998</v>
      </c>
      <c r="S150" s="48"/>
      <c r="T150" s="51">
        <v>7.3901999999999995E-2</v>
      </c>
      <c r="U150" s="55">
        <v>8.7928000000000006E-2</v>
      </c>
      <c r="V150" s="48"/>
      <c r="W150" s="51">
        <v>0.27798699999999998</v>
      </c>
      <c r="X150" s="47">
        <v>0.20469999999999999</v>
      </c>
      <c r="Y150" s="48"/>
      <c r="Z150" s="51">
        <v>0.95487900000000003</v>
      </c>
      <c r="AA150" s="47">
        <v>0</v>
      </c>
    </row>
    <row r="151" spans="7:27" x14ac:dyDescent="0.25">
      <c r="G151" s="48"/>
      <c r="H151">
        <v>2.837663</v>
      </c>
      <c r="I151" s="47">
        <v>2.7165119999999998</v>
      </c>
      <c r="K151" s="51">
        <v>0.28631000000000001</v>
      </c>
      <c r="L151" s="52">
        <v>0.18673600000000001</v>
      </c>
      <c r="M151" s="48"/>
      <c r="N151">
        <v>0.66026899999999999</v>
      </c>
      <c r="O151" s="47">
        <v>0.54859800000000003</v>
      </c>
      <c r="P151" s="48"/>
      <c r="Q151">
        <v>0.53885700000000003</v>
      </c>
      <c r="R151" s="47">
        <v>1.4344980000000001</v>
      </c>
      <c r="S151" s="48"/>
      <c r="T151" s="51">
        <v>0.45662399999999997</v>
      </c>
      <c r="U151" s="55">
        <v>5.1209999999999999E-2</v>
      </c>
      <c r="V151" s="48"/>
      <c r="W151" s="51">
        <v>0.499751</v>
      </c>
      <c r="X151" s="47">
        <v>5.1750999999999998E-2</v>
      </c>
      <c r="Y151" s="48"/>
      <c r="Z151" s="51">
        <v>0.57019600000000004</v>
      </c>
      <c r="AA151" s="47">
        <v>0</v>
      </c>
    </row>
    <row r="152" spans="7:27" x14ac:dyDescent="0.25">
      <c r="G152" s="48"/>
      <c r="H152">
        <v>2.4352230000000001</v>
      </c>
      <c r="I152" s="47">
        <v>2.665959</v>
      </c>
      <c r="K152" s="51">
        <v>0.36632199999999998</v>
      </c>
      <c r="L152" s="52">
        <v>6.5803E-2</v>
      </c>
      <c r="M152" s="48"/>
      <c r="N152">
        <v>1.7834749999999999</v>
      </c>
      <c r="O152" s="47">
        <v>0</v>
      </c>
      <c r="P152" s="48"/>
      <c r="Q152">
        <v>1.3803810000000001</v>
      </c>
      <c r="R152" s="47">
        <v>0.43955300000000003</v>
      </c>
      <c r="S152" s="48"/>
      <c r="T152" s="51">
        <v>0.153804</v>
      </c>
      <c r="U152" s="55">
        <v>0.15981899999999999</v>
      </c>
      <c r="V152" s="48"/>
      <c r="W152" s="51">
        <v>0.392542</v>
      </c>
      <c r="X152" s="47">
        <v>0.211483</v>
      </c>
      <c r="Y152" s="48"/>
      <c r="Z152" s="51">
        <v>2.5788030000000002</v>
      </c>
      <c r="AA152" s="47">
        <v>0</v>
      </c>
    </row>
    <row r="153" spans="7:27" x14ac:dyDescent="0.25">
      <c r="G153" s="48"/>
      <c r="H153">
        <v>2.5836410000000001</v>
      </c>
      <c r="I153" s="47">
        <v>2.5812089999999999</v>
      </c>
      <c r="K153" s="51">
        <v>5.7668999999999998E-2</v>
      </c>
      <c r="L153" s="52">
        <v>4.3380000000000002E-2</v>
      </c>
      <c r="M153" s="48"/>
      <c r="N153">
        <v>1.277876</v>
      </c>
      <c r="O153" s="47">
        <v>3.3792000000000003E-2</v>
      </c>
      <c r="P153" s="48"/>
      <c r="Q153">
        <v>0.83039300000000005</v>
      </c>
      <c r="R153" s="47">
        <v>0.21635099999999999</v>
      </c>
      <c r="S153" s="48"/>
      <c r="T153" s="51">
        <v>0</v>
      </c>
      <c r="U153" s="55">
        <v>0</v>
      </c>
      <c r="V153" s="48"/>
      <c r="W153" s="51">
        <v>0.19373099999999999</v>
      </c>
      <c r="X153" s="47">
        <v>0</v>
      </c>
      <c r="Y153" s="48"/>
      <c r="Z153" s="51">
        <v>8.8774000000000006E-2</v>
      </c>
      <c r="AA153" s="47">
        <v>0</v>
      </c>
    </row>
    <row r="154" spans="7:27" x14ac:dyDescent="0.25">
      <c r="G154" s="48"/>
      <c r="H154">
        <v>3.2712370000000002</v>
      </c>
      <c r="I154" s="47">
        <v>3.1158199999999998</v>
      </c>
      <c r="K154" s="51">
        <v>0.36851699999999998</v>
      </c>
      <c r="L154" s="52">
        <v>0</v>
      </c>
      <c r="M154" s="48"/>
      <c r="N154">
        <v>1.3995010000000001</v>
      </c>
      <c r="O154" s="47">
        <v>3.6868999999999999E-2</v>
      </c>
      <c r="P154" s="48"/>
      <c r="Q154">
        <v>1.403456</v>
      </c>
      <c r="R154" s="47">
        <v>5.0109000000000001E-2</v>
      </c>
      <c r="S154" s="48"/>
      <c r="T154" s="51">
        <v>0.473993</v>
      </c>
      <c r="U154" s="55">
        <v>3.3155999999999998E-2</v>
      </c>
      <c r="V154" s="48"/>
      <c r="W154" s="51">
        <v>0.34878300000000001</v>
      </c>
      <c r="X154" s="47">
        <v>0</v>
      </c>
      <c r="Y154" s="48"/>
      <c r="Z154" s="51">
        <v>1.795795</v>
      </c>
      <c r="AA154" s="47">
        <v>0</v>
      </c>
    </row>
    <row r="155" spans="7:27" x14ac:dyDescent="0.25">
      <c r="G155" s="48"/>
      <c r="H155">
        <v>3.0648430000000002</v>
      </c>
      <c r="I155" s="47">
        <v>2.9778850000000001</v>
      </c>
      <c r="K155" s="51">
        <v>0.32253100000000001</v>
      </c>
      <c r="L155" s="52">
        <v>0.30055100000000001</v>
      </c>
      <c r="M155" s="48"/>
      <c r="N155">
        <v>0.90708299999999997</v>
      </c>
      <c r="O155" s="47">
        <v>0.81777599999999995</v>
      </c>
      <c r="P155" s="48"/>
      <c r="Q155">
        <v>0.89770099999999997</v>
      </c>
      <c r="R155" s="47">
        <v>0.79624200000000001</v>
      </c>
      <c r="S155" s="48"/>
      <c r="T155" s="51">
        <v>0.56597799999999998</v>
      </c>
      <c r="U155" s="55">
        <v>0.36067100000000002</v>
      </c>
      <c r="V155" s="48"/>
      <c r="W155" s="51">
        <v>0.388459</v>
      </c>
      <c r="X155" s="47">
        <v>0.306168</v>
      </c>
      <c r="Y155" s="48"/>
      <c r="Z155" s="51">
        <v>0.75040700000000005</v>
      </c>
      <c r="AA155" s="47">
        <v>0</v>
      </c>
    </row>
    <row r="156" spans="7:27" x14ac:dyDescent="0.25">
      <c r="G156" s="48"/>
      <c r="H156">
        <v>3.014221</v>
      </c>
      <c r="I156" s="47">
        <v>3.1642990000000002</v>
      </c>
      <c r="K156" s="51">
        <v>7.0906999999999998E-2</v>
      </c>
      <c r="L156" s="52">
        <v>0.430618</v>
      </c>
      <c r="M156" s="48"/>
      <c r="N156">
        <v>0.52186600000000005</v>
      </c>
      <c r="O156" s="47">
        <v>1.216496</v>
      </c>
      <c r="P156" s="48"/>
      <c r="Q156">
        <v>0.84882100000000005</v>
      </c>
      <c r="R156" s="47">
        <v>1.583213</v>
      </c>
      <c r="S156" s="48"/>
      <c r="T156" s="51">
        <v>0.134687</v>
      </c>
      <c r="U156" s="55">
        <v>7.4830999999999995E-2</v>
      </c>
      <c r="V156" s="48"/>
      <c r="W156" s="51">
        <v>0.14602499999999999</v>
      </c>
      <c r="X156" s="47">
        <v>9.9964999999999998E-2</v>
      </c>
      <c r="Y156" s="48"/>
      <c r="Z156" s="51">
        <v>0.26494699999999999</v>
      </c>
      <c r="AA156" s="47">
        <v>0</v>
      </c>
    </row>
    <row r="157" spans="7:27" x14ac:dyDescent="0.25">
      <c r="G157" s="48"/>
      <c r="H157">
        <v>2.4622440000000001</v>
      </c>
      <c r="I157" s="6"/>
      <c r="K157" s="51">
        <v>0.46271000000000001</v>
      </c>
      <c r="L157" s="6"/>
      <c r="M157" s="48"/>
      <c r="N157">
        <v>2.6186609999999999</v>
      </c>
      <c r="O157" s="6"/>
      <c r="P157" s="48"/>
      <c r="Q157">
        <v>1.115793</v>
      </c>
      <c r="R157" s="6"/>
      <c r="S157" s="48"/>
      <c r="T157" s="51">
        <v>0.355215</v>
      </c>
      <c r="U157" s="6"/>
      <c r="V157" s="48"/>
      <c r="W157" s="51">
        <v>0.68830899999999995</v>
      </c>
      <c r="X157" s="6"/>
      <c r="Y157" s="48"/>
      <c r="Z157" s="51">
        <v>1.20041</v>
      </c>
      <c r="AA157" s="6"/>
    </row>
    <row r="158" spans="7:27" x14ac:dyDescent="0.25">
      <c r="G158" s="48"/>
      <c r="H158">
        <v>2.9780669999999998</v>
      </c>
      <c r="I158" s="6"/>
      <c r="K158" s="51">
        <v>5.5787999999999997E-2</v>
      </c>
      <c r="L158" s="6"/>
      <c r="M158" s="48"/>
      <c r="N158">
        <v>1.5425720000000001</v>
      </c>
      <c r="O158" s="6"/>
      <c r="P158" s="48"/>
      <c r="Q158">
        <v>2.5219779999999998</v>
      </c>
      <c r="R158" s="6"/>
      <c r="S158" s="48"/>
      <c r="T158" s="51">
        <v>0.38878000000000001</v>
      </c>
      <c r="U158" s="6"/>
      <c r="V158" s="48"/>
      <c r="W158" s="51">
        <v>0.28960399999999997</v>
      </c>
      <c r="X158" s="6"/>
      <c r="Y158" s="48"/>
      <c r="Z158" s="51">
        <v>0.20588300000000001</v>
      </c>
      <c r="AA158" s="6"/>
    </row>
    <row r="159" spans="7:27" x14ac:dyDescent="0.25">
      <c r="G159" s="48"/>
      <c r="H159">
        <v>3.2357680000000002</v>
      </c>
      <c r="I159" s="6"/>
      <c r="K159" s="51">
        <v>0.435699</v>
      </c>
      <c r="L159" s="6"/>
      <c r="M159" s="48"/>
      <c r="N159">
        <v>0.97854399999999997</v>
      </c>
      <c r="O159" s="6"/>
      <c r="P159" s="48"/>
      <c r="Q159">
        <v>1.5478959999999999</v>
      </c>
      <c r="R159" s="6"/>
      <c r="S159" s="48"/>
      <c r="T159" s="51">
        <v>5.3408999999999998E-2</v>
      </c>
      <c r="U159" s="6"/>
      <c r="V159" s="48"/>
      <c r="W159" s="51">
        <v>0.28717799999999999</v>
      </c>
      <c r="X159" s="6"/>
      <c r="Y159" s="48"/>
      <c r="Z159" s="51">
        <v>0.94551600000000002</v>
      </c>
      <c r="AA159" s="6"/>
    </row>
    <row r="160" spans="7:27" x14ac:dyDescent="0.25">
      <c r="G160" s="48"/>
      <c r="H160">
        <v>4.569051</v>
      </c>
      <c r="I160" s="6"/>
      <c r="K160" s="51">
        <v>0.60827500000000001</v>
      </c>
      <c r="L160" s="6"/>
      <c r="M160" s="48"/>
      <c r="N160">
        <v>0.58604000000000001</v>
      </c>
      <c r="O160" s="6"/>
      <c r="P160" s="48"/>
      <c r="Q160">
        <v>1.1074360000000001</v>
      </c>
      <c r="R160" s="6"/>
      <c r="S160" s="48"/>
      <c r="T160" s="51">
        <v>0.57750699999999999</v>
      </c>
      <c r="U160" s="6"/>
      <c r="V160" s="48"/>
      <c r="W160" s="51">
        <v>0.36101</v>
      </c>
      <c r="X160" s="6"/>
      <c r="Y160" s="48"/>
      <c r="Z160" s="51">
        <v>0.95731599999999994</v>
      </c>
      <c r="AA160" s="6"/>
    </row>
    <row r="161" spans="7:27" x14ac:dyDescent="0.25">
      <c r="G161" s="48"/>
      <c r="H161">
        <v>2.4420320000000002</v>
      </c>
      <c r="I161" s="6"/>
      <c r="K161" s="51">
        <v>8.6233000000000004E-2</v>
      </c>
      <c r="L161" s="6"/>
      <c r="M161" s="48"/>
      <c r="N161">
        <v>0.25251600000000002</v>
      </c>
      <c r="O161" s="6"/>
      <c r="P161" s="48"/>
      <c r="Q161">
        <v>0.60629999999999995</v>
      </c>
      <c r="R161" s="6"/>
      <c r="S161" s="48"/>
      <c r="T161" s="51">
        <v>0.28065699999999999</v>
      </c>
      <c r="U161" s="6"/>
      <c r="V161" s="48"/>
      <c r="W161" s="51">
        <v>0.176624</v>
      </c>
      <c r="X161" s="6"/>
      <c r="Y161" s="48"/>
      <c r="Z161" s="51">
        <v>0.19381200000000001</v>
      </c>
      <c r="AA161" s="6"/>
    </row>
    <row r="162" spans="7:27" x14ac:dyDescent="0.25">
      <c r="G162" s="48"/>
      <c r="H162">
        <v>3.3858600000000001</v>
      </c>
      <c r="I162" s="6"/>
      <c r="K162" s="51">
        <v>0.13802800000000001</v>
      </c>
      <c r="L162" s="6"/>
      <c r="M162" s="48"/>
      <c r="N162">
        <v>0.62820200000000004</v>
      </c>
      <c r="O162" s="6"/>
      <c r="P162" s="48"/>
      <c r="Q162">
        <v>1.1531149999999999</v>
      </c>
      <c r="R162" s="6"/>
      <c r="S162" s="48"/>
      <c r="T162" s="51">
        <v>0.189054</v>
      </c>
      <c r="U162" s="6"/>
      <c r="V162" s="48"/>
      <c r="W162" s="51">
        <v>0.43702400000000002</v>
      </c>
      <c r="X162" s="6"/>
      <c r="Y162" s="48"/>
      <c r="Z162" s="51">
        <v>1.4634879999999999</v>
      </c>
      <c r="AA162" s="6"/>
    </row>
    <row r="163" spans="7:27" x14ac:dyDescent="0.25">
      <c r="G163" s="48"/>
      <c r="H163">
        <v>2.9073030000000002</v>
      </c>
      <c r="I163" s="6"/>
      <c r="K163" s="51">
        <v>0.155114</v>
      </c>
      <c r="L163" s="6"/>
      <c r="M163" s="48"/>
      <c r="N163">
        <v>0.58082999999999996</v>
      </c>
      <c r="O163" s="6"/>
      <c r="P163" s="48"/>
      <c r="Q163">
        <v>1.723006</v>
      </c>
      <c r="R163" s="6"/>
      <c r="S163" s="48"/>
      <c r="T163" s="51">
        <v>6.2841999999999995E-2</v>
      </c>
      <c r="U163" s="6"/>
      <c r="V163" s="48"/>
      <c r="W163" s="51">
        <v>0.34483399999999997</v>
      </c>
      <c r="X163" s="6"/>
      <c r="Y163" s="48"/>
      <c r="Z163" s="51">
        <v>0.221079</v>
      </c>
      <c r="AA163" s="6"/>
    </row>
    <row r="164" spans="7:27" x14ac:dyDescent="0.25">
      <c r="G164" s="48"/>
      <c r="H164">
        <v>3.299655</v>
      </c>
      <c r="I164" s="6"/>
      <c r="K164" s="51">
        <v>0.133192</v>
      </c>
      <c r="L164" s="6"/>
      <c r="M164" s="48"/>
      <c r="N164">
        <v>0.465947</v>
      </c>
      <c r="O164" s="6"/>
      <c r="P164" s="48"/>
      <c r="Q164">
        <v>0.62683800000000001</v>
      </c>
      <c r="R164" s="6"/>
      <c r="S164" s="48"/>
      <c r="T164" s="51">
        <v>0.55276700000000001</v>
      </c>
      <c r="U164" s="6"/>
      <c r="V164" s="48"/>
      <c r="W164" s="51">
        <v>0.15071000000000001</v>
      </c>
      <c r="X164" s="6"/>
      <c r="Y164" s="48"/>
      <c r="Z164" s="51">
        <v>0.60502900000000004</v>
      </c>
      <c r="AA164" s="6"/>
    </row>
    <row r="165" spans="7:27" x14ac:dyDescent="0.25">
      <c r="G165" s="48"/>
      <c r="H165">
        <v>3.8401640000000001</v>
      </c>
      <c r="I165" s="6"/>
      <c r="K165" s="51">
        <v>0.46650599999999998</v>
      </c>
      <c r="L165" s="6"/>
      <c r="M165" s="48"/>
      <c r="N165">
        <v>3.9108689999999999</v>
      </c>
      <c r="O165" s="6"/>
      <c r="P165" s="48"/>
      <c r="Q165">
        <v>2.7904620000000002</v>
      </c>
      <c r="R165" s="6"/>
      <c r="S165" s="48"/>
      <c r="T165" s="51">
        <v>1.022556</v>
      </c>
      <c r="U165" s="6"/>
      <c r="V165" s="48"/>
      <c r="W165" s="51">
        <v>0.79902499999999999</v>
      </c>
      <c r="X165" s="6"/>
      <c r="Y165" s="48"/>
      <c r="Z165" s="51">
        <v>3.1850100000000001</v>
      </c>
      <c r="AA165" s="6"/>
    </row>
    <row r="166" spans="7:27" x14ac:dyDescent="0.25">
      <c r="G166" s="48"/>
      <c r="H166">
        <v>3.1048450000000001</v>
      </c>
      <c r="I166" s="6"/>
      <c r="K166" s="51">
        <v>0.56448299999999996</v>
      </c>
      <c r="L166" s="6"/>
      <c r="M166" s="48"/>
      <c r="N166">
        <v>2.2315860000000001</v>
      </c>
      <c r="O166" s="6"/>
      <c r="P166" s="48"/>
      <c r="Q166">
        <v>1.6866140000000001</v>
      </c>
      <c r="R166" s="6"/>
      <c r="S166" s="48"/>
      <c r="T166" s="51">
        <v>0.47131699999999999</v>
      </c>
      <c r="U166" s="6"/>
      <c r="V166" s="48"/>
      <c r="W166" s="51">
        <v>0.51997199999999999</v>
      </c>
      <c r="X166" s="6"/>
      <c r="Y166" s="48"/>
      <c r="Z166" s="51">
        <v>1.146409</v>
      </c>
      <c r="AA166" s="6"/>
    </row>
    <row r="167" spans="7:27" x14ac:dyDescent="0.25">
      <c r="G167" s="48"/>
      <c r="H167">
        <v>3.415203</v>
      </c>
      <c r="I167" s="6"/>
      <c r="K167" s="51">
        <v>0.480132</v>
      </c>
      <c r="L167" s="6"/>
      <c r="M167" s="48"/>
      <c r="N167">
        <v>0.91505800000000004</v>
      </c>
      <c r="O167" s="6"/>
      <c r="P167" s="48"/>
      <c r="Q167">
        <v>1.562376</v>
      </c>
      <c r="R167" s="6"/>
      <c r="S167" s="48"/>
      <c r="T167" s="51">
        <v>0.26166</v>
      </c>
      <c r="U167" s="6"/>
      <c r="V167" s="48"/>
      <c r="W167" s="51">
        <v>8.6573999999999998E-2</v>
      </c>
      <c r="X167" s="6"/>
      <c r="Y167" s="48"/>
      <c r="Z167" s="51">
        <v>0.69109200000000004</v>
      </c>
      <c r="AA167" s="6"/>
    </row>
    <row r="168" spans="7:27" x14ac:dyDescent="0.25">
      <c r="G168" s="48"/>
      <c r="H168">
        <v>3.2818659999999999</v>
      </c>
      <c r="I168" s="6"/>
      <c r="K168" s="51">
        <v>0.151699</v>
      </c>
      <c r="L168" s="6"/>
      <c r="M168" s="48"/>
      <c r="N168">
        <v>1.9527429999999999</v>
      </c>
      <c r="O168" s="6"/>
      <c r="P168" s="48"/>
      <c r="Q168">
        <v>1.6298919999999999</v>
      </c>
      <c r="R168" s="6"/>
      <c r="S168" s="48"/>
      <c r="T168" s="51">
        <v>0.13159599999999999</v>
      </c>
      <c r="U168" s="6"/>
      <c r="V168" s="48"/>
      <c r="W168" s="51">
        <v>0.38227</v>
      </c>
      <c r="X168" s="6"/>
      <c r="Y168" s="48"/>
      <c r="Z168" s="51">
        <v>1.109086</v>
      </c>
      <c r="AA168" s="6"/>
    </row>
    <row r="169" spans="7:27" x14ac:dyDescent="0.25">
      <c r="G169" s="48"/>
      <c r="H169">
        <v>2.5869209999999998</v>
      </c>
      <c r="I169" s="6"/>
      <c r="K169" s="51">
        <v>0.35533199999999998</v>
      </c>
      <c r="L169" s="6"/>
      <c r="M169" s="48"/>
      <c r="N169">
        <v>2.793031</v>
      </c>
      <c r="O169" s="6"/>
      <c r="P169" s="48"/>
      <c r="Q169">
        <v>1.7779419999999999</v>
      </c>
      <c r="R169" s="6"/>
      <c r="S169" s="48"/>
      <c r="T169" s="51">
        <v>0</v>
      </c>
      <c r="U169" s="6"/>
      <c r="V169" s="48"/>
      <c r="W169" s="51">
        <v>0.120139</v>
      </c>
      <c r="X169" s="6"/>
      <c r="Y169" s="48"/>
      <c r="Z169" s="51">
        <v>0.54615199999999997</v>
      </c>
      <c r="AA169" s="6"/>
    </row>
    <row r="170" spans="7:27" x14ac:dyDescent="0.25">
      <c r="G170" s="48"/>
      <c r="H170">
        <v>3.208418</v>
      </c>
      <c r="I170" s="6"/>
      <c r="K170" s="51">
        <v>0</v>
      </c>
      <c r="L170" s="6"/>
      <c r="M170" s="48"/>
      <c r="N170">
        <v>0.360678</v>
      </c>
      <c r="O170" s="6"/>
      <c r="P170" s="48"/>
      <c r="Q170">
        <v>2.0364949999999999</v>
      </c>
      <c r="R170" s="6"/>
      <c r="S170" s="48"/>
      <c r="T170" s="51">
        <v>0.14573</v>
      </c>
      <c r="U170" s="6"/>
      <c r="V170" s="48"/>
      <c r="W170" s="51">
        <v>0.11895500000000001</v>
      </c>
      <c r="X170" s="6"/>
      <c r="Y170" s="48"/>
      <c r="Z170" s="51">
        <v>0.19198100000000001</v>
      </c>
      <c r="AA170" s="6"/>
    </row>
    <row r="171" spans="7:27" x14ac:dyDescent="0.25">
      <c r="G171" s="48"/>
      <c r="H171">
        <v>3.0281859999999998</v>
      </c>
      <c r="I171" s="6"/>
      <c r="K171" s="51">
        <v>0.38314399999999998</v>
      </c>
      <c r="L171" s="6"/>
      <c r="M171" s="48"/>
      <c r="N171">
        <v>1.1180460000000001</v>
      </c>
      <c r="O171" s="6"/>
      <c r="P171" s="48"/>
      <c r="Q171">
        <v>1.35398</v>
      </c>
      <c r="R171" s="6"/>
      <c r="S171" s="48"/>
      <c r="T171" s="51">
        <v>0.99708399999999997</v>
      </c>
      <c r="U171" s="6"/>
      <c r="V171" s="48"/>
      <c r="W171" s="51">
        <v>0.29125899999999999</v>
      </c>
      <c r="X171" s="6"/>
      <c r="Y171" s="48"/>
      <c r="Z171" s="51">
        <v>0.48680299999999999</v>
      </c>
      <c r="AA171" s="6"/>
    </row>
    <row r="172" spans="7:27" x14ac:dyDescent="0.25">
      <c r="G172" s="48"/>
      <c r="H172">
        <v>3.1386409999999998</v>
      </c>
      <c r="I172" s="6"/>
      <c r="K172" s="51">
        <v>0.457152</v>
      </c>
      <c r="L172" s="6"/>
      <c r="M172" s="48"/>
      <c r="N172">
        <v>1.199397</v>
      </c>
      <c r="O172" s="6"/>
      <c r="P172" s="48"/>
      <c r="Q172">
        <v>1.0946130000000001</v>
      </c>
      <c r="R172" s="6"/>
      <c r="S172" s="48"/>
      <c r="T172" s="51">
        <v>4.6775999999999998E-2</v>
      </c>
      <c r="U172" s="6"/>
      <c r="V172" s="48"/>
      <c r="W172" s="51">
        <v>0.39053900000000003</v>
      </c>
      <c r="X172" s="6"/>
      <c r="Y172" s="48"/>
      <c r="Z172" s="51">
        <v>1.105834</v>
      </c>
      <c r="AA172" s="6"/>
    </row>
    <row r="173" spans="7:27" x14ac:dyDescent="0.25">
      <c r="G173" s="48"/>
      <c r="H173">
        <v>3.1328130000000001</v>
      </c>
      <c r="I173" s="6"/>
      <c r="K173" s="51">
        <v>1.1200369999999999</v>
      </c>
      <c r="L173" s="6"/>
      <c r="M173" s="48"/>
      <c r="N173">
        <v>1.376145</v>
      </c>
      <c r="O173" s="6"/>
      <c r="P173" s="48"/>
      <c r="Q173">
        <v>0.89754199999999995</v>
      </c>
      <c r="R173" s="6"/>
      <c r="S173" s="48"/>
      <c r="T173" s="51">
        <v>0.42283599999999999</v>
      </c>
      <c r="U173" s="6"/>
      <c r="V173" s="48"/>
      <c r="W173" s="51">
        <v>0.99251599999999995</v>
      </c>
      <c r="X173" s="6"/>
      <c r="Y173" s="48"/>
      <c r="Z173" s="51">
        <v>0.59139900000000001</v>
      </c>
      <c r="AA173" s="6"/>
    </row>
    <row r="174" spans="7:27" x14ac:dyDescent="0.25">
      <c r="G174" s="48"/>
      <c r="H174">
        <v>3.338886</v>
      </c>
      <c r="I174" s="6"/>
      <c r="K174" s="51">
        <v>0.159526</v>
      </c>
      <c r="L174" s="6"/>
      <c r="M174" s="48"/>
      <c r="N174">
        <v>1.144258</v>
      </c>
      <c r="O174" s="6"/>
      <c r="P174" s="48"/>
      <c r="Q174">
        <v>1.384738</v>
      </c>
      <c r="R174" s="6"/>
      <c r="S174" s="48"/>
      <c r="T174" s="51">
        <v>0.25124200000000002</v>
      </c>
      <c r="U174" s="6"/>
      <c r="V174" s="48"/>
      <c r="W174" s="51">
        <v>0.68194999999999995</v>
      </c>
      <c r="X174" s="6"/>
      <c r="Y174" s="48"/>
      <c r="Z174" s="51">
        <v>1.5562260000000001</v>
      </c>
      <c r="AA174" s="6"/>
    </row>
    <row r="175" spans="7:27" x14ac:dyDescent="0.25">
      <c r="G175" s="48"/>
      <c r="H175">
        <v>2.3230689999999998</v>
      </c>
      <c r="I175" s="6"/>
      <c r="K175" s="51">
        <v>0.98282099999999994</v>
      </c>
      <c r="L175" s="6"/>
      <c r="M175" s="48"/>
      <c r="N175">
        <v>0.31833499999999998</v>
      </c>
      <c r="O175" s="6"/>
      <c r="P175" s="48"/>
      <c r="Q175">
        <v>0.78862600000000005</v>
      </c>
      <c r="R175" s="6"/>
      <c r="S175" s="48"/>
      <c r="T175" s="51">
        <v>0.159249</v>
      </c>
      <c r="U175" s="6"/>
      <c r="V175" s="48"/>
      <c r="W175" s="51">
        <v>0.424483</v>
      </c>
      <c r="X175" s="6"/>
      <c r="Y175" s="48"/>
      <c r="Z175" s="51">
        <v>0.50257799999999997</v>
      </c>
      <c r="AA175" s="6"/>
    </row>
    <row r="176" spans="7:27" x14ac:dyDescent="0.25">
      <c r="G176" s="48"/>
      <c r="H176">
        <v>3.0119639999999999</v>
      </c>
      <c r="I176" s="6"/>
      <c r="K176" s="51">
        <v>0.458009</v>
      </c>
      <c r="L176" s="6"/>
      <c r="M176" s="48"/>
      <c r="N176">
        <v>0.80754599999999999</v>
      </c>
      <c r="O176" s="6"/>
      <c r="P176" s="48"/>
      <c r="Q176">
        <v>1.2213579999999999</v>
      </c>
      <c r="R176" s="6"/>
      <c r="S176" s="48"/>
      <c r="T176" s="51">
        <v>7.5745000000000007E-2</v>
      </c>
      <c r="U176" s="6"/>
      <c r="V176" s="48"/>
      <c r="W176" s="51">
        <v>0.30048900000000001</v>
      </c>
      <c r="X176" s="6"/>
      <c r="Y176" s="48"/>
      <c r="Z176" s="51">
        <v>0.46043000000000001</v>
      </c>
      <c r="AA176" s="6"/>
    </row>
    <row r="177" spans="7:27" x14ac:dyDescent="0.25">
      <c r="G177" s="48"/>
      <c r="H177">
        <v>3.0136129999999999</v>
      </c>
      <c r="I177" s="6"/>
      <c r="K177" s="51">
        <v>0.196712</v>
      </c>
      <c r="L177" s="6"/>
      <c r="M177" s="48"/>
      <c r="N177">
        <v>0.40648600000000001</v>
      </c>
      <c r="O177" s="6"/>
      <c r="P177" s="48"/>
      <c r="Q177">
        <v>1.1584110000000001</v>
      </c>
      <c r="R177" s="6"/>
      <c r="S177" s="48"/>
      <c r="T177" s="51">
        <v>3.7836000000000002E-2</v>
      </c>
      <c r="U177" s="6"/>
      <c r="V177" s="48"/>
      <c r="W177" s="51">
        <v>9.3759999999999996E-2</v>
      </c>
      <c r="X177" s="6"/>
      <c r="Y177" s="48"/>
      <c r="Z177" s="51">
        <v>0.45486900000000002</v>
      </c>
      <c r="AA177" s="6"/>
    </row>
    <row r="178" spans="7:27" x14ac:dyDescent="0.25">
      <c r="G178" s="48"/>
      <c r="H178">
        <v>2.2893680000000001</v>
      </c>
      <c r="I178" s="6"/>
      <c r="K178" s="51">
        <v>0.49776199999999998</v>
      </c>
      <c r="L178" s="6"/>
      <c r="M178" s="48"/>
      <c r="N178">
        <v>0.32873000000000002</v>
      </c>
      <c r="O178" s="6"/>
      <c r="P178" s="48"/>
      <c r="Q178">
        <v>2.1819920000000002</v>
      </c>
      <c r="R178" s="6"/>
      <c r="S178" s="48"/>
      <c r="T178" s="51">
        <v>0.11927599999999999</v>
      </c>
      <c r="U178" s="6"/>
      <c r="V178" s="48"/>
      <c r="W178" s="51">
        <v>0.19559499999999999</v>
      </c>
      <c r="X178" s="6"/>
      <c r="Y178" s="48"/>
      <c r="Z178" s="51">
        <v>0.53489500000000001</v>
      </c>
      <c r="AA178" s="6"/>
    </row>
    <row r="179" spans="7:27" x14ac:dyDescent="0.25">
      <c r="G179" s="48"/>
      <c r="H179">
        <v>3.398733</v>
      </c>
      <c r="I179" s="6"/>
      <c r="K179" s="51">
        <v>0.23533799999999999</v>
      </c>
      <c r="L179" s="6"/>
      <c r="M179" s="48"/>
      <c r="N179">
        <v>1.3096289999999999</v>
      </c>
      <c r="O179" s="6"/>
      <c r="P179" s="48"/>
      <c r="Q179">
        <v>1.350238</v>
      </c>
      <c r="R179" s="6"/>
      <c r="S179" s="48"/>
      <c r="T179" s="51">
        <v>0.18775700000000001</v>
      </c>
      <c r="U179" s="6"/>
      <c r="V179" s="48"/>
      <c r="W179" s="51">
        <v>0.28515099999999999</v>
      </c>
      <c r="X179" s="6"/>
      <c r="Y179" s="48"/>
      <c r="Z179" s="51">
        <v>0.696353</v>
      </c>
      <c r="AA179" s="6"/>
    </row>
    <row r="180" spans="7:27" x14ac:dyDescent="0.25">
      <c r="G180" s="48"/>
      <c r="H180">
        <v>2.3495200000000001</v>
      </c>
      <c r="I180" s="6"/>
      <c r="K180" s="51">
        <v>0.237791</v>
      </c>
      <c r="L180" s="6"/>
      <c r="M180" s="48"/>
      <c r="N180">
        <v>1.489805</v>
      </c>
      <c r="O180" s="6"/>
      <c r="P180" s="48"/>
      <c r="Q180">
        <v>1.3240890000000001</v>
      </c>
      <c r="R180" s="6"/>
      <c r="S180" s="48"/>
      <c r="T180" s="51">
        <v>0.579735</v>
      </c>
      <c r="U180" s="6"/>
      <c r="V180" s="48"/>
      <c r="W180" s="51">
        <v>0.63949400000000001</v>
      </c>
      <c r="X180" s="6"/>
      <c r="Y180" s="48"/>
      <c r="Z180" s="51">
        <v>1.7378549999999999</v>
      </c>
      <c r="AA180" s="6"/>
    </row>
    <row r="181" spans="7:27" x14ac:dyDescent="0.25">
      <c r="G181" s="48"/>
      <c r="H181">
        <v>2.7132010000000002</v>
      </c>
      <c r="I181" s="6"/>
      <c r="K181" s="51">
        <v>0.90332699999999999</v>
      </c>
      <c r="L181" s="6"/>
      <c r="M181" s="48"/>
      <c r="N181">
        <v>0.72267499999999996</v>
      </c>
      <c r="O181" s="6"/>
      <c r="P181" s="48"/>
      <c r="Q181">
        <v>1.5261210000000001</v>
      </c>
      <c r="R181" s="6"/>
      <c r="S181" s="48"/>
      <c r="T181" s="51">
        <v>9.5865000000000006E-2</v>
      </c>
      <c r="U181" s="6"/>
      <c r="V181" s="48"/>
      <c r="W181" s="51">
        <v>0.230959</v>
      </c>
      <c r="X181" s="6"/>
      <c r="Y181" s="48"/>
      <c r="Z181" s="51">
        <v>0.42761900000000003</v>
      </c>
      <c r="AA181" s="6"/>
    </row>
    <row r="182" spans="7:27" x14ac:dyDescent="0.25">
      <c r="G182" s="48"/>
      <c r="H182">
        <v>3.1695159999999998</v>
      </c>
      <c r="I182" s="6"/>
      <c r="K182" s="51">
        <v>0.16008900000000001</v>
      </c>
      <c r="L182" s="6"/>
      <c r="M182" s="48"/>
      <c r="N182">
        <v>2.5233720000000002</v>
      </c>
      <c r="O182" s="6"/>
      <c r="P182" s="48"/>
      <c r="Q182">
        <v>2.028213</v>
      </c>
      <c r="R182" s="6"/>
      <c r="S182" s="48"/>
      <c r="T182" s="51">
        <v>0.79616900000000002</v>
      </c>
      <c r="U182" s="6"/>
      <c r="V182" s="48"/>
      <c r="W182" s="51">
        <v>2.4006409999999998</v>
      </c>
      <c r="X182" s="6"/>
      <c r="Y182" s="48"/>
      <c r="Z182" s="51">
        <v>3.4457710000000001</v>
      </c>
      <c r="AA182" s="6"/>
    </row>
    <row r="183" spans="7:27" x14ac:dyDescent="0.25">
      <c r="G183" s="48"/>
      <c r="H183">
        <v>2.9110040000000001</v>
      </c>
      <c r="I183" s="6"/>
      <c r="K183" s="51">
        <v>0.69440199999999996</v>
      </c>
      <c r="L183" s="6"/>
      <c r="M183" s="48"/>
      <c r="N183">
        <v>0.36853799999999998</v>
      </c>
      <c r="O183" s="6"/>
      <c r="P183" s="48"/>
      <c r="Q183">
        <v>1.159624</v>
      </c>
      <c r="R183" s="6"/>
      <c r="S183" s="48"/>
      <c r="T183" s="51">
        <v>0.27066800000000002</v>
      </c>
      <c r="U183" s="6"/>
      <c r="V183" s="48"/>
      <c r="W183" s="51">
        <v>0.15218000000000001</v>
      </c>
      <c r="X183" s="6"/>
      <c r="Y183" s="48"/>
      <c r="Z183" s="51">
        <v>0.64895599999999998</v>
      </c>
      <c r="AA183" s="6"/>
    </row>
    <row r="184" spans="7:27" x14ac:dyDescent="0.25">
      <c r="G184" s="48"/>
      <c r="H184">
        <v>2.3766919999999998</v>
      </c>
      <c r="I184" s="6"/>
      <c r="K184" s="51">
        <v>0.23610999999999999</v>
      </c>
      <c r="L184" s="6"/>
      <c r="M184" s="48"/>
      <c r="N184">
        <v>0.248838</v>
      </c>
      <c r="O184" s="6"/>
      <c r="P184" s="48"/>
      <c r="Q184">
        <v>0.69321100000000002</v>
      </c>
      <c r="R184" s="6"/>
      <c r="S184" s="48"/>
      <c r="T184" s="51">
        <v>0.40189200000000003</v>
      </c>
      <c r="U184" s="6"/>
      <c r="V184" s="48"/>
      <c r="W184" s="51">
        <v>0.30946899999999999</v>
      </c>
      <c r="X184" s="6"/>
      <c r="Y184" s="48"/>
      <c r="Z184" s="51">
        <v>0.33815200000000001</v>
      </c>
      <c r="AA184" s="6"/>
    </row>
    <row r="185" spans="7:27" x14ac:dyDescent="0.25">
      <c r="G185" s="48"/>
      <c r="H185">
        <v>3.0693450000000002</v>
      </c>
      <c r="I185" s="6"/>
      <c r="K185" s="51">
        <v>0.78572900000000001</v>
      </c>
      <c r="L185" s="6"/>
      <c r="M185" s="48"/>
      <c r="N185">
        <v>0.47108800000000001</v>
      </c>
      <c r="O185" s="6"/>
      <c r="P185" s="48"/>
      <c r="Q185">
        <v>1.3975139999999999</v>
      </c>
      <c r="R185" s="6"/>
      <c r="S185" s="48"/>
      <c r="T185" s="51">
        <v>0.12761400000000001</v>
      </c>
      <c r="U185" s="6"/>
      <c r="V185" s="48"/>
      <c r="W185" s="51">
        <v>0.174453</v>
      </c>
      <c r="X185" s="6"/>
      <c r="Y185" s="48"/>
      <c r="Z185" s="51">
        <v>0.14169999999999999</v>
      </c>
      <c r="AA185" s="6"/>
    </row>
    <row r="186" spans="7:27" x14ac:dyDescent="0.25">
      <c r="G186" s="48"/>
      <c r="H186">
        <v>2.4510360000000002</v>
      </c>
      <c r="I186" s="6"/>
      <c r="K186" s="51">
        <v>0.51861100000000004</v>
      </c>
      <c r="L186" s="6"/>
      <c r="M186" s="48"/>
      <c r="N186">
        <v>0.27488899999999999</v>
      </c>
      <c r="O186" s="6"/>
      <c r="P186" s="48"/>
      <c r="Q186">
        <v>1.4509639999999999</v>
      </c>
      <c r="R186" s="6"/>
      <c r="S186" s="48"/>
      <c r="T186" s="51">
        <v>0.26622800000000002</v>
      </c>
      <c r="U186" s="6"/>
      <c r="V186" s="48"/>
      <c r="W186" s="51">
        <v>0.34115400000000001</v>
      </c>
      <c r="X186" s="6"/>
      <c r="Y186" s="48"/>
      <c r="Z186" s="51">
        <v>0.21135699999999999</v>
      </c>
      <c r="AA186" s="6"/>
    </row>
    <row r="187" spans="7:27" x14ac:dyDescent="0.25">
      <c r="G187" s="48"/>
      <c r="H187">
        <v>3.2154530000000001</v>
      </c>
      <c r="I187" s="6"/>
      <c r="K187" s="51">
        <v>2.0677999999999998E-2</v>
      </c>
      <c r="L187" s="6"/>
      <c r="M187" s="48"/>
      <c r="N187">
        <v>0.381413</v>
      </c>
      <c r="O187" s="6"/>
      <c r="P187" s="48"/>
      <c r="Q187">
        <v>2.0750829999999998</v>
      </c>
      <c r="R187" s="6"/>
      <c r="S187" s="48"/>
      <c r="T187" s="51">
        <v>1.256499</v>
      </c>
      <c r="U187" s="6"/>
      <c r="V187" s="48"/>
      <c r="W187" s="51">
        <v>0.16619700000000001</v>
      </c>
      <c r="X187" s="6"/>
      <c r="Y187" s="48"/>
      <c r="Z187" s="51">
        <v>1.1893899999999999</v>
      </c>
      <c r="AA187" s="6"/>
    </row>
    <row r="188" spans="7:27" x14ac:dyDescent="0.25">
      <c r="G188" s="48"/>
      <c r="H188">
        <v>2.885338</v>
      </c>
      <c r="I188" s="6"/>
      <c r="K188" s="51">
        <v>0.10324</v>
      </c>
      <c r="L188" s="6"/>
      <c r="M188" s="48"/>
      <c r="N188">
        <v>0.95086000000000004</v>
      </c>
      <c r="O188" s="6"/>
      <c r="P188" s="48"/>
      <c r="Q188">
        <v>1.1549430000000001</v>
      </c>
      <c r="R188" s="6"/>
      <c r="S188" s="48"/>
      <c r="T188" s="51">
        <v>0.68276199999999998</v>
      </c>
      <c r="U188" s="6"/>
      <c r="V188" s="48"/>
      <c r="W188" s="51">
        <v>0.30483700000000002</v>
      </c>
      <c r="X188" s="6"/>
      <c r="Y188" s="48"/>
      <c r="Z188" s="51">
        <v>0.55341200000000002</v>
      </c>
      <c r="AA188" s="6"/>
    </row>
    <row r="189" spans="7:27" x14ac:dyDescent="0.25">
      <c r="G189" s="48"/>
      <c r="H189">
        <v>3.307909</v>
      </c>
      <c r="I189" s="6"/>
      <c r="K189" s="51">
        <v>0.124719</v>
      </c>
      <c r="L189" s="6"/>
      <c r="M189" s="48"/>
      <c r="N189">
        <v>1.274257</v>
      </c>
      <c r="O189" s="6"/>
      <c r="P189" s="48"/>
      <c r="Q189">
        <v>2.2161430000000002</v>
      </c>
      <c r="R189" s="6"/>
      <c r="S189" s="48"/>
      <c r="T189" s="51">
        <v>1.1635470000000001</v>
      </c>
      <c r="U189" s="6"/>
      <c r="V189" s="48"/>
      <c r="W189" s="51">
        <v>1.0222180000000001</v>
      </c>
      <c r="X189" s="6"/>
      <c r="Y189" s="48"/>
      <c r="Z189" s="51">
        <v>2.92672</v>
      </c>
      <c r="AA189" s="6"/>
    </row>
    <row r="190" spans="7:27" x14ac:dyDescent="0.25">
      <c r="G190" s="48"/>
      <c r="H190">
        <v>3.175179</v>
      </c>
      <c r="I190" s="6"/>
      <c r="K190" s="51">
        <v>0.36373699999999998</v>
      </c>
      <c r="L190" s="6"/>
      <c r="M190" s="48"/>
      <c r="N190">
        <v>0.24141499999999999</v>
      </c>
      <c r="O190" s="6"/>
      <c r="P190" s="48"/>
      <c r="Q190">
        <v>1.1388689999999999</v>
      </c>
      <c r="R190" s="6"/>
      <c r="S190" s="48"/>
      <c r="T190" s="51">
        <v>0.16696900000000001</v>
      </c>
      <c r="U190" s="6"/>
      <c r="V190" s="48"/>
      <c r="W190" s="51">
        <v>0.220774</v>
      </c>
      <c r="X190" s="6"/>
      <c r="Y190" s="48"/>
      <c r="Z190" s="51">
        <v>0.12601999999999999</v>
      </c>
      <c r="AA190" s="6"/>
    </row>
    <row r="191" spans="7:27" x14ac:dyDescent="0.25">
      <c r="G191" s="48"/>
      <c r="H191">
        <v>2.955562</v>
      </c>
      <c r="I191" s="6"/>
      <c r="K191" s="51">
        <v>0.33012200000000003</v>
      </c>
      <c r="L191" s="6"/>
      <c r="M191" s="48"/>
      <c r="N191">
        <v>0.72231999999999996</v>
      </c>
      <c r="O191" s="6"/>
      <c r="P191" s="48"/>
      <c r="Q191">
        <v>0.95565800000000001</v>
      </c>
      <c r="R191" s="6"/>
      <c r="S191" s="48"/>
      <c r="T191" s="51">
        <v>0.56063799999999997</v>
      </c>
      <c r="U191" s="6"/>
      <c r="V191" s="48"/>
      <c r="W191" s="51">
        <v>0.25899</v>
      </c>
      <c r="X191" s="6"/>
      <c r="Y191" s="48"/>
      <c r="Z191" s="51">
        <v>0.92137199999999997</v>
      </c>
      <c r="AA191" s="6"/>
    </row>
    <row r="192" spans="7:27" x14ac:dyDescent="0.25">
      <c r="G192" s="48"/>
      <c r="H192">
        <v>3.2715580000000002</v>
      </c>
      <c r="I192" s="6"/>
      <c r="K192" s="51">
        <v>0.56205700000000003</v>
      </c>
      <c r="L192" s="6"/>
      <c r="M192" s="48"/>
      <c r="N192">
        <v>0.63669900000000001</v>
      </c>
      <c r="O192" s="6"/>
      <c r="P192" s="48"/>
      <c r="Q192">
        <v>1.286405</v>
      </c>
      <c r="R192" s="6"/>
      <c r="S192" s="48"/>
      <c r="T192" s="51">
        <v>0.137046</v>
      </c>
      <c r="U192" s="6"/>
      <c r="V192" s="48"/>
      <c r="W192" s="51">
        <v>0.20299600000000001</v>
      </c>
      <c r="X192" s="6"/>
      <c r="Y192" s="48"/>
      <c r="Z192" s="51">
        <v>0.53087300000000004</v>
      </c>
      <c r="AA192" s="6"/>
    </row>
    <row r="193" spans="7:27" x14ac:dyDescent="0.25">
      <c r="G193" s="48"/>
      <c r="H193">
        <v>3.3857550000000001</v>
      </c>
      <c r="I193" s="6"/>
      <c r="K193" s="51">
        <v>0.43781599999999998</v>
      </c>
      <c r="L193" s="6"/>
      <c r="M193" s="48"/>
      <c r="N193">
        <v>1.0203089999999999</v>
      </c>
      <c r="O193" s="6"/>
      <c r="P193" s="48"/>
      <c r="Q193">
        <v>1.445308</v>
      </c>
      <c r="R193" s="6"/>
      <c r="S193" s="48"/>
      <c r="T193" s="51">
        <v>0.66060799999999997</v>
      </c>
      <c r="U193" s="6"/>
      <c r="V193" s="48"/>
      <c r="W193" s="51">
        <v>0.65986</v>
      </c>
      <c r="X193" s="6"/>
      <c r="Y193" s="48"/>
      <c r="Z193" s="51">
        <v>0.62905699999999998</v>
      </c>
      <c r="AA193" s="6"/>
    </row>
    <row r="194" spans="7:27" x14ac:dyDescent="0.25">
      <c r="G194" s="48"/>
      <c r="H194">
        <v>2.364862</v>
      </c>
      <c r="I194" s="6"/>
      <c r="K194" s="51">
        <v>1.2399439999999999</v>
      </c>
      <c r="L194" s="6"/>
      <c r="M194" s="48"/>
      <c r="N194">
        <v>0.560921</v>
      </c>
      <c r="O194" s="6"/>
      <c r="P194" s="48"/>
      <c r="Q194">
        <v>1.1899630000000001</v>
      </c>
      <c r="R194" s="6"/>
      <c r="S194" s="48"/>
      <c r="T194" s="51">
        <v>0.220808</v>
      </c>
      <c r="U194" s="6"/>
      <c r="V194" s="48"/>
      <c r="W194" s="51">
        <v>0.38070700000000002</v>
      </c>
      <c r="X194" s="6"/>
      <c r="Y194" s="48"/>
      <c r="Z194" s="51">
        <v>1.06724</v>
      </c>
      <c r="AA194" s="6"/>
    </row>
    <row r="195" spans="7:27" x14ac:dyDescent="0.25">
      <c r="G195" s="48"/>
      <c r="H195">
        <v>3.6932990000000001</v>
      </c>
      <c r="I195" s="6"/>
      <c r="K195" s="51">
        <v>0.26072600000000001</v>
      </c>
      <c r="L195" s="6"/>
      <c r="M195" s="48"/>
      <c r="N195">
        <v>0.76552699999999996</v>
      </c>
      <c r="O195" s="6"/>
      <c r="P195" s="48"/>
      <c r="Q195">
        <v>1.5524929999999999</v>
      </c>
      <c r="R195" s="6"/>
      <c r="S195" s="48"/>
      <c r="T195" s="51">
        <v>0.21948300000000001</v>
      </c>
      <c r="U195" s="6"/>
      <c r="V195" s="48"/>
      <c r="W195" s="51">
        <v>0.34982000000000002</v>
      </c>
      <c r="X195" s="6"/>
      <c r="Y195" s="48"/>
      <c r="Z195" s="51">
        <v>1.113659</v>
      </c>
      <c r="AA195" s="6"/>
    </row>
    <row r="196" spans="7:27" x14ac:dyDescent="0.25">
      <c r="G196" s="48"/>
      <c r="H196">
        <v>3.1599390000000001</v>
      </c>
      <c r="I196" s="6"/>
      <c r="K196" s="51">
        <v>0.18881100000000001</v>
      </c>
      <c r="L196" s="6"/>
      <c r="M196" s="48"/>
      <c r="N196">
        <v>0.62553300000000001</v>
      </c>
      <c r="O196" s="6"/>
      <c r="P196" s="48"/>
      <c r="Q196">
        <v>1.9133359999999999</v>
      </c>
      <c r="R196" s="6"/>
      <c r="S196" s="48"/>
      <c r="T196" s="51">
        <v>4.6141000000000001E-2</v>
      </c>
      <c r="U196" s="6"/>
      <c r="V196" s="48"/>
      <c r="W196" s="51">
        <v>0.44502999999999998</v>
      </c>
      <c r="X196" s="6"/>
      <c r="Y196" s="48"/>
      <c r="Z196" s="51">
        <v>0.66015900000000005</v>
      </c>
      <c r="AA196" s="6"/>
    </row>
    <row r="197" spans="7:27" x14ac:dyDescent="0.25">
      <c r="G197" s="48"/>
      <c r="H197">
        <v>3.0315820000000002</v>
      </c>
      <c r="I197" s="6"/>
      <c r="K197" s="51">
        <v>0.92027599999999998</v>
      </c>
      <c r="L197" s="6"/>
      <c r="M197" s="48"/>
      <c r="N197">
        <v>0.44706899999999999</v>
      </c>
      <c r="O197" s="6"/>
      <c r="P197" s="48"/>
      <c r="Q197">
        <v>0.86921400000000004</v>
      </c>
      <c r="R197" s="6"/>
      <c r="S197" s="48"/>
      <c r="T197" s="51">
        <v>0.113122</v>
      </c>
      <c r="U197" s="6"/>
      <c r="V197" s="48"/>
      <c r="W197" s="51">
        <v>0.220192</v>
      </c>
      <c r="X197" s="6"/>
      <c r="Y197" s="48"/>
      <c r="Z197" s="51">
        <v>0.289825</v>
      </c>
      <c r="AA197" s="6"/>
    </row>
    <row r="198" spans="7:27" x14ac:dyDescent="0.25">
      <c r="G198" s="48"/>
      <c r="H198">
        <v>3.2696800000000001</v>
      </c>
      <c r="I198" s="6"/>
      <c r="K198" s="51">
        <v>0.33150000000000002</v>
      </c>
      <c r="L198" s="6"/>
      <c r="M198" s="48"/>
      <c r="N198">
        <v>1.068432</v>
      </c>
      <c r="O198" s="6"/>
      <c r="P198" s="48"/>
      <c r="Q198">
        <v>2.239071</v>
      </c>
      <c r="R198" s="6"/>
      <c r="S198" s="48"/>
      <c r="T198" s="51">
        <v>8.8919999999999999E-2</v>
      </c>
      <c r="U198" s="6"/>
      <c r="V198" s="48"/>
      <c r="W198" s="51">
        <v>0.174427</v>
      </c>
      <c r="X198" s="6"/>
      <c r="Y198" s="48"/>
      <c r="Z198" s="51">
        <v>0.91592099999999999</v>
      </c>
      <c r="AA198" s="6"/>
    </row>
    <row r="199" spans="7:27" x14ac:dyDescent="0.25">
      <c r="G199" s="48"/>
      <c r="H199">
        <v>2.6074649999999999</v>
      </c>
      <c r="I199" s="6"/>
      <c r="K199" s="51">
        <v>0.247142</v>
      </c>
      <c r="L199" s="6"/>
      <c r="M199" s="48"/>
      <c r="N199">
        <v>0.504965</v>
      </c>
      <c r="O199" s="6"/>
      <c r="P199" s="48"/>
      <c r="Q199">
        <v>1.319947</v>
      </c>
      <c r="R199" s="6"/>
      <c r="S199" s="48"/>
      <c r="T199" s="51">
        <v>0.19505600000000001</v>
      </c>
      <c r="U199" s="6"/>
      <c r="V199" s="48"/>
      <c r="W199" s="51">
        <v>0.178485</v>
      </c>
      <c r="X199" s="6"/>
      <c r="Y199" s="48"/>
      <c r="Z199" s="51">
        <v>0.92953699999999995</v>
      </c>
      <c r="AA199" s="6"/>
    </row>
    <row r="200" spans="7:27" x14ac:dyDescent="0.25">
      <c r="G200" s="48"/>
      <c r="H200">
        <v>3.8796469999999998</v>
      </c>
      <c r="I200" s="6"/>
      <c r="K200" s="51">
        <v>0.17558299999999999</v>
      </c>
      <c r="L200" s="6"/>
      <c r="M200" s="48"/>
      <c r="N200">
        <v>0.92927099999999996</v>
      </c>
      <c r="O200" s="6"/>
      <c r="P200" s="48"/>
      <c r="Q200">
        <v>0.49730999999999997</v>
      </c>
      <c r="R200" s="6"/>
      <c r="S200" s="48"/>
      <c r="T200" s="51">
        <v>0.13950199999999999</v>
      </c>
      <c r="U200" s="6"/>
      <c r="V200" s="48"/>
      <c r="W200" s="51">
        <v>0.26931500000000003</v>
      </c>
      <c r="X200" s="6"/>
      <c r="Y200" s="48"/>
      <c r="Z200" s="51">
        <v>0.93079699999999999</v>
      </c>
      <c r="AA200" s="6"/>
    </row>
    <row r="201" spans="7:27" x14ac:dyDescent="0.25">
      <c r="G201" s="48"/>
      <c r="H201">
        <v>2.959937</v>
      </c>
      <c r="I201" s="6"/>
      <c r="K201" s="51">
        <v>7.8988000000000003E-2</v>
      </c>
      <c r="L201" s="6"/>
      <c r="M201" s="48"/>
      <c r="N201">
        <v>0.81039300000000003</v>
      </c>
      <c r="O201" s="6"/>
      <c r="P201" s="48"/>
      <c r="Q201">
        <v>2.166687</v>
      </c>
      <c r="R201" s="6"/>
      <c r="S201" s="48"/>
      <c r="T201" s="51">
        <v>0.92421299999999995</v>
      </c>
      <c r="U201" s="6"/>
      <c r="V201" s="48"/>
      <c r="W201" s="51">
        <v>0.27290199999999998</v>
      </c>
      <c r="X201" s="6"/>
      <c r="Y201" s="48"/>
      <c r="Z201" s="51">
        <v>1.3468610000000001</v>
      </c>
      <c r="AA201" s="6"/>
    </row>
    <row r="202" spans="7:27" x14ac:dyDescent="0.25">
      <c r="G202" s="48"/>
      <c r="H202">
        <v>3.0929579999999999</v>
      </c>
      <c r="I202" s="6"/>
      <c r="K202" s="51">
        <v>1.4853799999999999</v>
      </c>
      <c r="L202" s="6"/>
      <c r="M202" s="48"/>
      <c r="N202">
        <v>1.5969629999999999</v>
      </c>
      <c r="O202" s="6"/>
      <c r="P202" s="48"/>
      <c r="Q202">
        <v>1.2524709999999999</v>
      </c>
      <c r="R202" s="6"/>
      <c r="S202" s="48"/>
      <c r="T202" s="51">
        <v>5.6425000000000003E-2</v>
      </c>
      <c r="U202" s="6"/>
      <c r="V202" s="48"/>
      <c r="W202" s="51">
        <v>0.33115</v>
      </c>
      <c r="X202" s="6"/>
      <c r="Y202" s="48"/>
      <c r="Z202" s="51">
        <v>0.83458500000000002</v>
      </c>
      <c r="AA202" s="6"/>
    </row>
    <row r="203" spans="7:27" x14ac:dyDescent="0.25">
      <c r="G203" s="48"/>
      <c r="H203">
        <v>2.7452290000000001</v>
      </c>
      <c r="I203" s="6"/>
      <c r="K203" s="51">
        <v>1.0134179999999999</v>
      </c>
      <c r="L203" s="6"/>
      <c r="M203" s="48"/>
      <c r="N203">
        <v>0.603931</v>
      </c>
      <c r="O203" s="6"/>
      <c r="P203" s="48"/>
      <c r="Q203">
        <v>1.1142319999999999</v>
      </c>
      <c r="R203" s="6"/>
      <c r="S203" s="48"/>
      <c r="T203" s="51">
        <v>3.4136E-2</v>
      </c>
      <c r="U203" s="6"/>
      <c r="V203" s="48"/>
      <c r="W203" s="51">
        <v>0.26988400000000001</v>
      </c>
      <c r="X203" s="6"/>
      <c r="Y203" s="48"/>
      <c r="Z203" s="51">
        <v>0.41573900000000003</v>
      </c>
      <c r="AA203" s="6"/>
    </row>
    <row r="204" spans="7:27" x14ac:dyDescent="0.25">
      <c r="G204" s="48"/>
      <c r="H204">
        <v>2.6319050000000002</v>
      </c>
      <c r="I204" s="6"/>
      <c r="K204" s="51">
        <v>0.69702699999999995</v>
      </c>
      <c r="L204" s="6"/>
      <c r="M204" s="48"/>
      <c r="N204">
        <v>2.64039</v>
      </c>
      <c r="O204" s="6"/>
      <c r="P204" s="48"/>
      <c r="Q204">
        <v>1.8372189999999999</v>
      </c>
      <c r="R204" s="6"/>
      <c r="S204" s="48"/>
      <c r="T204" s="51">
        <v>0.118341</v>
      </c>
      <c r="U204" s="6"/>
      <c r="V204" s="48"/>
      <c r="W204" s="51">
        <v>0.119564</v>
      </c>
      <c r="X204" s="6"/>
      <c r="Y204" s="48"/>
      <c r="Z204" s="51">
        <v>0.68752800000000003</v>
      </c>
      <c r="AA204" s="6"/>
    </row>
    <row r="205" spans="7:27" x14ac:dyDescent="0.25">
      <c r="G205" s="48"/>
      <c r="H205">
        <v>2.6327910000000001</v>
      </c>
      <c r="I205" s="6"/>
      <c r="K205" s="51">
        <v>0.48708499999999999</v>
      </c>
      <c r="L205" s="6"/>
      <c r="M205" s="48"/>
      <c r="N205">
        <v>1.710037</v>
      </c>
      <c r="O205" s="6"/>
      <c r="P205" s="48"/>
      <c r="Q205">
        <v>1.0487</v>
      </c>
      <c r="R205" s="6"/>
      <c r="S205" s="48"/>
      <c r="T205" s="51">
        <v>0.259629</v>
      </c>
      <c r="U205" s="6"/>
      <c r="V205" s="48"/>
      <c r="W205" s="51">
        <v>0.939967</v>
      </c>
      <c r="X205" s="6"/>
      <c r="Y205" s="48"/>
      <c r="Z205" s="51">
        <v>1.3285260000000001</v>
      </c>
      <c r="AA205" s="6"/>
    </row>
    <row r="206" spans="7:27" x14ac:dyDescent="0.25">
      <c r="G206" s="48"/>
      <c r="H206">
        <v>3.572101</v>
      </c>
      <c r="I206" s="6"/>
      <c r="K206" s="51">
        <v>0.14172100000000001</v>
      </c>
      <c r="L206" s="6"/>
      <c r="M206" s="48"/>
      <c r="N206">
        <v>0.81195499999999998</v>
      </c>
      <c r="O206" s="6"/>
      <c r="P206" s="48"/>
      <c r="Q206">
        <v>1.5002249999999999</v>
      </c>
      <c r="R206" s="6"/>
      <c r="S206" s="48"/>
      <c r="T206" s="51">
        <v>2.2081E-2</v>
      </c>
      <c r="U206" s="6"/>
      <c r="V206" s="48"/>
      <c r="W206" s="51">
        <v>0.28481000000000001</v>
      </c>
      <c r="X206" s="6"/>
      <c r="Y206" s="48"/>
      <c r="Z206" s="51">
        <v>0.75568199999999996</v>
      </c>
      <c r="AA206" s="6"/>
    </row>
    <row r="207" spans="7:27" x14ac:dyDescent="0.25">
      <c r="G207" s="48"/>
      <c r="H207">
        <v>3.4019339999999998</v>
      </c>
      <c r="I207" s="6"/>
      <c r="K207" s="51">
        <v>0.107</v>
      </c>
      <c r="L207" s="6"/>
      <c r="M207" s="48"/>
      <c r="N207">
        <v>1.7818369999999999</v>
      </c>
      <c r="O207" s="6"/>
      <c r="P207" s="48"/>
      <c r="Q207">
        <v>2.1780910000000002</v>
      </c>
      <c r="R207" s="6"/>
      <c r="S207" s="48"/>
      <c r="T207" s="51">
        <v>1.0446770000000001</v>
      </c>
      <c r="U207" s="6"/>
      <c r="V207" s="48"/>
      <c r="W207" s="51">
        <v>0.47578300000000001</v>
      </c>
      <c r="X207" s="6"/>
      <c r="Y207" s="48"/>
      <c r="Z207" s="51">
        <v>0.442994</v>
      </c>
      <c r="AA207" s="6"/>
    </row>
    <row r="208" spans="7:27" x14ac:dyDescent="0.25">
      <c r="G208" s="48"/>
      <c r="H208">
        <v>2.6640860000000002</v>
      </c>
      <c r="I208" s="6"/>
      <c r="K208" s="51">
        <v>6.1296000000000003E-2</v>
      </c>
      <c r="L208" s="6"/>
      <c r="M208" s="48"/>
      <c r="N208">
        <v>0.64718399999999998</v>
      </c>
      <c r="O208" s="6"/>
      <c r="P208" s="48"/>
      <c r="Q208">
        <v>1.217271</v>
      </c>
      <c r="R208" s="6"/>
      <c r="S208" s="48"/>
      <c r="T208" s="51">
        <v>0.113319</v>
      </c>
      <c r="U208" s="6"/>
      <c r="V208" s="48"/>
      <c r="W208" s="51">
        <v>7.7327999999999994E-2</v>
      </c>
      <c r="X208" s="6"/>
      <c r="Y208" s="48"/>
      <c r="Z208" s="51">
        <v>0.44862400000000002</v>
      </c>
      <c r="AA208" s="6"/>
    </row>
    <row r="209" spans="7:27" x14ac:dyDescent="0.25">
      <c r="G209" s="48"/>
      <c r="H209">
        <v>3.3571789999999999</v>
      </c>
      <c r="I209" s="6"/>
      <c r="K209" s="51">
        <v>0.45164100000000001</v>
      </c>
      <c r="L209" s="6"/>
      <c r="M209" s="48"/>
      <c r="N209">
        <v>0.83379700000000001</v>
      </c>
      <c r="O209" s="6"/>
      <c r="P209" s="48"/>
      <c r="Q209">
        <v>1.076249</v>
      </c>
      <c r="R209" s="6"/>
      <c r="S209" s="48"/>
      <c r="T209" s="51">
        <v>8.3602999999999997E-2</v>
      </c>
      <c r="U209" s="6"/>
      <c r="V209" s="48"/>
      <c r="W209" s="51">
        <v>0.129356</v>
      </c>
      <c r="X209" s="6"/>
      <c r="Y209" s="48"/>
      <c r="Z209" s="51">
        <v>1.126687</v>
      </c>
      <c r="AA209" s="6"/>
    </row>
    <row r="210" spans="7:27" x14ac:dyDescent="0.25">
      <c r="G210" s="48"/>
      <c r="H210">
        <v>3.7635839999999998</v>
      </c>
      <c r="I210" s="6"/>
      <c r="K210" s="51">
        <v>0.29946600000000001</v>
      </c>
      <c r="L210" s="6"/>
      <c r="M210" s="48"/>
      <c r="N210">
        <v>1.8764069999999999</v>
      </c>
      <c r="O210" s="6"/>
      <c r="P210" s="48"/>
      <c r="Q210">
        <v>0.65131399999999995</v>
      </c>
      <c r="R210" s="6"/>
      <c r="S210" s="48"/>
      <c r="T210" s="51">
        <v>8.4501999999999994E-2</v>
      </c>
      <c r="U210" s="6"/>
      <c r="V210" s="48"/>
      <c r="W210" s="51">
        <v>0.28307500000000002</v>
      </c>
      <c r="X210" s="6"/>
      <c r="Y210" s="48"/>
      <c r="Z210" s="51">
        <v>1.2211320000000001</v>
      </c>
      <c r="AA210" s="6"/>
    </row>
    <row r="211" spans="7:27" x14ac:dyDescent="0.25">
      <c r="G211" s="48"/>
      <c r="H211">
        <v>3.0000520000000002</v>
      </c>
      <c r="I211" s="6"/>
      <c r="K211" s="51">
        <v>0.24190500000000001</v>
      </c>
      <c r="L211" s="6"/>
      <c r="M211" s="48"/>
      <c r="N211">
        <v>0.38530599999999998</v>
      </c>
      <c r="O211" s="6"/>
      <c r="P211" s="48"/>
      <c r="Q211">
        <v>1.732135</v>
      </c>
      <c r="R211" s="6"/>
      <c r="S211" s="48"/>
      <c r="T211" s="51">
        <v>0.30657099999999998</v>
      </c>
      <c r="U211" s="6"/>
      <c r="V211" s="48"/>
      <c r="W211" s="51">
        <v>0.38823600000000003</v>
      </c>
      <c r="X211" s="6"/>
      <c r="Y211" s="48"/>
      <c r="Z211" s="51">
        <v>0.82134099999999999</v>
      </c>
      <c r="AA211" s="6"/>
    </row>
    <row r="212" spans="7:27" x14ac:dyDescent="0.25">
      <c r="G212" s="48"/>
      <c r="H212">
        <v>3.214321</v>
      </c>
      <c r="I212" s="6"/>
      <c r="K212" s="51">
        <v>1.02058</v>
      </c>
      <c r="L212" s="6"/>
      <c r="M212" s="48"/>
      <c r="N212">
        <v>0.700492</v>
      </c>
      <c r="O212" s="6"/>
      <c r="P212" s="48"/>
      <c r="Q212">
        <v>1.3263959999999999</v>
      </c>
      <c r="R212" s="6"/>
      <c r="S212" s="48"/>
      <c r="T212" s="51">
        <v>0.15351699999999999</v>
      </c>
      <c r="U212" s="6"/>
      <c r="V212" s="48"/>
      <c r="W212" s="51">
        <v>0.36032599999999998</v>
      </c>
      <c r="X212" s="6"/>
      <c r="Y212" s="48"/>
      <c r="Z212" s="51">
        <v>0.79149000000000003</v>
      </c>
      <c r="AA212" s="6"/>
    </row>
    <row r="213" spans="7:27" x14ac:dyDescent="0.25">
      <c r="G213" s="48"/>
      <c r="H213">
        <v>3.416874</v>
      </c>
      <c r="I213" s="6"/>
      <c r="K213" s="51">
        <v>0.68322799999999995</v>
      </c>
      <c r="L213" s="6"/>
      <c r="M213" s="48"/>
      <c r="N213">
        <v>1.1229830000000001</v>
      </c>
      <c r="O213" s="6"/>
      <c r="P213" s="48"/>
      <c r="Q213">
        <v>1.8175349999999999</v>
      </c>
      <c r="R213" s="6"/>
      <c r="S213" s="48"/>
      <c r="T213" s="51">
        <v>0.19865099999999999</v>
      </c>
      <c r="U213" s="6"/>
      <c r="V213" s="48"/>
      <c r="W213" s="51">
        <v>0.33471099999999998</v>
      </c>
      <c r="X213" s="6"/>
      <c r="Y213" s="48"/>
      <c r="Z213" s="51">
        <v>1.484575</v>
      </c>
      <c r="AA213" s="6"/>
    </row>
    <row r="214" spans="7:27" x14ac:dyDescent="0.25">
      <c r="G214" s="48"/>
      <c r="H214">
        <v>2.9064649999999999</v>
      </c>
      <c r="I214" s="6"/>
      <c r="K214" s="51">
        <v>7.0519999999999999E-2</v>
      </c>
      <c r="L214" s="6"/>
      <c r="M214" s="48"/>
      <c r="N214">
        <v>1.4898020000000001</v>
      </c>
      <c r="O214" s="6"/>
      <c r="P214" s="48"/>
      <c r="Q214">
        <v>1.329666</v>
      </c>
      <c r="R214" s="6"/>
      <c r="S214" s="48"/>
      <c r="T214" s="51">
        <v>0.16078000000000001</v>
      </c>
      <c r="U214" s="6"/>
      <c r="V214" s="48"/>
      <c r="W214" s="51">
        <v>0.33891100000000002</v>
      </c>
      <c r="X214" s="6"/>
      <c r="Y214" s="48"/>
      <c r="Z214" s="51">
        <v>1.136593</v>
      </c>
      <c r="AA214" s="6"/>
    </row>
    <row r="215" spans="7:27" x14ac:dyDescent="0.25">
      <c r="G215" s="48"/>
      <c r="H215">
        <v>2.9929679999999999</v>
      </c>
      <c r="I215" s="6"/>
      <c r="K215" s="51">
        <v>9.4838000000000006E-2</v>
      </c>
      <c r="L215" s="6"/>
      <c r="M215" s="48"/>
      <c r="N215">
        <v>1.4037310000000001</v>
      </c>
      <c r="O215" s="6"/>
      <c r="P215" s="48"/>
      <c r="Q215">
        <v>1.2527200000000001</v>
      </c>
      <c r="R215" s="6"/>
      <c r="S215" s="48"/>
      <c r="T215" s="51">
        <v>0.11806800000000001</v>
      </c>
      <c r="U215" s="6"/>
      <c r="V215" s="48"/>
      <c r="W215" s="51">
        <v>0.57382</v>
      </c>
      <c r="X215" s="6"/>
      <c r="Y215" s="48"/>
      <c r="Z215" s="51">
        <v>0.43182199999999998</v>
      </c>
      <c r="AA215" s="6"/>
    </row>
    <row r="216" spans="7:27" x14ac:dyDescent="0.25">
      <c r="G216" s="48"/>
      <c r="H216">
        <v>2.5265840000000002</v>
      </c>
      <c r="I216" s="6"/>
      <c r="K216" s="51">
        <v>0.42873499999999998</v>
      </c>
      <c r="L216" s="6"/>
      <c r="M216" s="48"/>
      <c r="N216">
        <v>0.31243399999999999</v>
      </c>
      <c r="O216" s="6"/>
      <c r="P216" s="48"/>
      <c r="Q216">
        <v>1.2030529999999999</v>
      </c>
      <c r="R216" s="6"/>
      <c r="S216" s="48"/>
      <c r="T216" s="51">
        <v>2.5876E-2</v>
      </c>
      <c r="U216" s="6"/>
      <c r="V216" s="48"/>
      <c r="W216" s="51">
        <v>0.21229999999999999</v>
      </c>
      <c r="X216" s="6"/>
      <c r="Y216" s="48"/>
      <c r="Z216" s="51">
        <v>0.46150000000000002</v>
      </c>
      <c r="AA216" s="6"/>
    </row>
    <row r="217" spans="7:27" x14ac:dyDescent="0.25">
      <c r="G217" s="48"/>
      <c r="H217">
        <v>3.091278</v>
      </c>
      <c r="I217" s="6"/>
      <c r="K217" s="51">
        <v>0.28297600000000001</v>
      </c>
      <c r="L217" s="6"/>
      <c r="M217" s="48"/>
      <c r="N217">
        <v>1.4826360000000001</v>
      </c>
      <c r="O217" s="6"/>
      <c r="P217" s="48"/>
      <c r="Q217">
        <v>2.1770610000000001</v>
      </c>
      <c r="R217" s="6"/>
      <c r="S217" s="48"/>
      <c r="T217" s="51">
        <v>0.42221799999999998</v>
      </c>
      <c r="U217" s="6"/>
      <c r="V217" s="48"/>
      <c r="W217" s="51">
        <v>0.45323000000000002</v>
      </c>
      <c r="X217" s="6"/>
      <c r="Y217" s="48"/>
      <c r="Z217" s="51">
        <v>2.0860669999999999</v>
      </c>
      <c r="AA217" s="6"/>
    </row>
    <row r="218" spans="7:27" x14ac:dyDescent="0.25">
      <c r="G218" s="48"/>
      <c r="H218">
        <v>3.874492</v>
      </c>
      <c r="I218" s="6"/>
      <c r="K218" s="51">
        <v>0.98925200000000002</v>
      </c>
      <c r="L218" s="6"/>
      <c r="M218" s="48"/>
      <c r="N218">
        <v>2.6349800000000001</v>
      </c>
      <c r="O218" s="6"/>
      <c r="P218" s="48"/>
      <c r="Q218">
        <v>2.3099590000000001</v>
      </c>
      <c r="R218" s="6"/>
      <c r="S218" s="48"/>
      <c r="T218" s="51">
        <v>0.121499</v>
      </c>
      <c r="U218" s="6"/>
      <c r="V218" s="48"/>
      <c r="W218" s="51">
        <v>0.50571999999999995</v>
      </c>
      <c r="X218" s="6"/>
      <c r="Y218" s="48"/>
      <c r="Z218" s="51">
        <v>1.361076</v>
      </c>
      <c r="AA218" s="6"/>
    </row>
    <row r="219" spans="7:27" x14ac:dyDescent="0.25">
      <c r="G219" s="48"/>
      <c r="H219">
        <v>2.874905</v>
      </c>
      <c r="I219" s="6"/>
      <c r="K219" s="51">
        <v>0.52847500000000003</v>
      </c>
      <c r="L219" s="6"/>
      <c r="M219" s="48"/>
      <c r="N219">
        <v>1.1941010000000001</v>
      </c>
      <c r="O219" s="6"/>
      <c r="P219" s="48"/>
      <c r="Q219">
        <v>1.4239949999999999</v>
      </c>
      <c r="R219" s="6"/>
      <c r="S219" s="48"/>
      <c r="T219" s="51">
        <v>0.12551000000000001</v>
      </c>
      <c r="U219" s="6"/>
      <c r="V219" s="48"/>
      <c r="W219" s="51">
        <v>0.26357199999999997</v>
      </c>
      <c r="X219" s="6"/>
      <c r="Y219" s="48"/>
      <c r="Z219" s="51">
        <v>1.6588449999999999</v>
      </c>
      <c r="AA219" s="6"/>
    </row>
    <row r="220" spans="7:27" x14ac:dyDescent="0.25">
      <c r="G220" s="48"/>
      <c r="H220">
        <v>2.9481139999999999</v>
      </c>
      <c r="I220" s="6"/>
      <c r="K220" s="51">
        <v>3.8725000000000002E-2</v>
      </c>
      <c r="L220" s="6"/>
      <c r="M220" s="48"/>
      <c r="N220">
        <v>0.32592199999999999</v>
      </c>
      <c r="O220" s="6"/>
      <c r="P220" s="48"/>
      <c r="Q220">
        <v>2.0255380000000001</v>
      </c>
      <c r="R220" s="6"/>
      <c r="S220" s="48"/>
      <c r="T220" s="51">
        <v>0.15551999999999999</v>
      </c>
      <c r="U220" s="6"/>
      <c r="V220" s="48"/>
      <c r="W220" s="51">
        <v>0.29877199999999998</v>
      </c>
      <c r="X220" s="6"/>
      <c r="Y220" s="48"/>
      <c r="Z220" s="51">
        <v>0.28956999999999999</v>
      </c>
      <c r="AA220" s="6"/>
    </row>
    <row r="221" spans="7:27" x14ac:dyDescent="0.25">
      <c r="G221" s="48"/>
      <c r="H221">
        <v>2.2079740000000001</v>
      </c>
      <c r="I221" s="6"/>
      <c r="K221" s="51">
        <v>0.58048200000000005</v>
      </c>
      <c r="L221" s="6"/>
      <c r="M221" s="48"/>
      <c r="N221">
        <v>0.74244699999999997</v>
      </c>
      <c r="O221" s="6"/>
      <c r="P221" s="48"/>
      <c r="Q221">
        <v>0.83806000000000003</v>
      </c>
      <c r="R221" s="6"/>
      <c r="S221" s="48"/>
      <c r="T221" s="51">
        <v>0.21917300000000001</v>
      </c>
      <c r="U221" s="6"/>
      <c r="V221" s="48"/>
      <c r="W221" s="51">
        <v>0.21052000000000001</v>
      </c>
      <c r="X221" s="6"/>
      <c r="Y221" s="48"/>
      <c r="Z221" s="51">
        <v>0.93037599999999998</v>
      </c>
      <c r="AA221" s="6"/>
    </row>
    <row r="222" spans="7:27" x14ac:dyDescent="0.25">
      <c r="G222" s="48"/>
      <c r="H222">
        <v>3.2780849999999999</v>
      </c>
      <c r="I222" s="6"/>
      <c r="K222" s="51">
        <v>0.86984499999999998</v>
      </c>
      <c r="L222" s="6"/>
      <c r="M222" s="48"/>
      <c r="N222">
        <v>4.0113370000000002</v>
      </c>
      <c r="O222" s="6"/>
      <c r="P222" s="48"/>
      <c r="Q222">
        <v>0.84592599999999996</v>
      </c>
      <c r="R222" s="6"/>
      <c r="S222" s="48"/>
      <c r="T222" s="51">
        <v>7.3756000000000002E-2</v>
      </c>
      <c r="U222" s="6"/>
      <c r="V222" s="48"/>
      <c r="W222" s="51">
        <v>0.66284200000000004</v>
      </c>
      <c r="X222" s="6"/>
      <c r="Y222" s="48"/>
      <c r="Z222" s="51">
        <v>2.5432329999999999</v>
      </c>
      <c r="AA222" s="6"/>
    </row>
    <row r="223" spans="7:27" x14ac:dyDescent="0.25">
      <c r="G223" s="48"/>
      <c r="H223">
        <v>3.48943</v>
      </c>
      <c r="I223" s="6"/>
      <c r="K223" s="51">
        <v>4.3216999999999998E-2</v>
      </c>
      <c r="L223" s="6"/>
      <c r="M223" s="48"/>
      <c r="N223">
        <v>1.8132429999999999</v>
      </c>
      <c r="O223" s="6"/>
      <c r="P223" s="48"/>
      <c r="Q223">
        <v>1.731576</v>
      </c>
      <c r="R223" s="6"/>
      <c r="S223" s="48"/>
      <c r="T223" s="51">
        <v>0.39841100000000002</v>
      </c>
      <c r="U223" s="6"/>
      <c r="V223" s="48"/>
      <c r="W223" s="51">
        <v>0.33019599999999999</v>
      </c>
      <c r="X223" s="6"/>
      <c r="Y223" s="48"/>
      <c r="Z223" s="51">
        <v>0.43820500000000001</v>
      </c>
      <c r="AA223" s="6"/>
    </row>
    <row r="224" spans="7:27" x14ac:dyDescent="0.25">
      <c r="G224" s="48"/>
      <c r="H224">
        <v>4.0464900000000004</v>
      </c>
      <c r="I224" s="6"/>
      <c r="K224" s="51">
        <v>0.30000900000000003</v>
      </c>
      <c r="L224" s="6"/>
      <c r="M224" s="48"/>
      <c r="N224">
        <v>2.9998170000000002</v>
      </c>
      <c r="O224" s="6"/>
      <c r="P224" s="48"/>
      <c r="Q224">
        <v>2.0821719999999999</v>
      </c>
      <c r="R224" s="6"/>
      <c r="S224" s="48"/>
      <c r="T224" s="51">
        <v>1.235063</v>
      </c>
      <c r="U224" s="6"/>
      <c r="V224" s="48"/>
      <c r="W224" s="51">
        <v>0.44192399999999998</v>
      </c>
      <c r="X224" s="6"/>
      <c r="Y224" s="48"/>
      <c r="Z224" s="51">
        <v>0.44331199999999998</v>
      </c>
      <c r="AA224" s="6"/>
    </row>
    <row r="225" spans="7:27" x14ac:dyDescent="0.25">
      <c r="G225" s="48"/>
      <c r="H225">
        <v>3.1623640000000002</v>
      </c>
      <c r="I225" s="6"/>
      <c r="K225" s="51">
        <v>0.107858</v>
      </c>
      <c r="L225" s="6"/>
      <c r="M225" s="48"/>
      <c r="N225">
        <v>0.44531100000000001</v>
      </c>
      <c r="O225" s="6"/>
      <c r="P225" s="48"/>
      <c r="Q225">
        <v>1.282041</v>
      </c>
      <c r="R225" s="6"/>
      <c r="S225" s="48"/>
      <c r="T225" s="51">
        <v>0.40574500000000002</v>
      </c>
      <c r="U225" s="6"/>
      <c r="V225" s="48"/>
      <c r="W225" s="51">
        <v>0.17799200000000001</v>
      </c>
      <c r="X225" s="6"/>
      <c r="Y225" s="48"/>
      <c r="Z225" s="51">
        <v>0.1489</v>
      </c>
      <c r="AA225" s="6"/>
    </row>
    <row r="226" spans="7:27" x14ac:dyDescent="0.25">
      <c r="G226" s="48"/>
      <c r="H226">
        <v>3.378031</v>
      </c>
      <c r="I226" s="6"/>
      <c r="K226" s="51">
        <v>0.38983600000000002</v>
      </c>
      <c r="L226" s="6"/>
      <c r="M226" s="48"/>
      <c r="N226">
        <v>0.71572800000000003</v>
      </c>
      <c r="O226" s="6"/>
      <c r="P226" s="48"/>
      <c r="Q226">
        <v>0.46851900000000002</v>
      </c>
      <c r="R226" s="6"/>
      <c r="S226" s="48"/>
      <c r="T226" s="51">
        <v>0.100454</v>
      </c>
      <c r="U226" s="6"/>
      <c r="V226" s="48"/>
      <c r="W226" s="51">
        <v>0.52338200000000001</v>
      </c>
      <c r="X226" s="6"/>
      <c r="Y226" s="48"/>
      <c r="Z226" s="51">
        <v>5.6908E-2</v>
      </c>
      <c r="AA226" s="6"/>
    </row>
    <row r="227" spans="7:27" x14ac:dyDescent="0.25">
      <c r="G227" s="48"/>
      <c r="H227">
        <v>3.330228</v>
      </c>
      <c r="I227" s="6"/>
      <c r="K227" s="51">
        <v>0.14859700000000001</v>
      </c>
      <c r="L227" s="6"/>
      <c r="M227" s="48"/>
      <c r="N227">
        <v>0.48985400000000001</v>
      </c>
      <c r="O227" s="6"/>
      <c r="P227" s="48"/>
      <c r="Q227">
        <v>0.92375600000000002</v>
      </c>
      <c r="R227" s="6"/>
      <c r="S227" s="48"/>
      <c r="T227" s="51">
        <v>0.21271200000000001</v>
      </c>
      <c r="U227" s="6"/>
      <c r="V227" s="48"/>
      <c r="W227" s="51">
        <v>0.24307699999999999</v>
      </c>
      <c r="X227" s="6"/>
      <c r="Y227" s="48"/>
      <c r="Z227" s="51">
        <v>0.49077999999999999</v>
      </c>
      <c r="AA227" s="6"/>
    </row>
    <row r="228" spans="7:27" x14ac:dyDescent="0.25">
      <c r="G228" s="48"/>
      <c r="H228">
        <v>3.5816910000000002</v>
      </c>
      <c r="I228" s="6"/>
      <c r="K228" s="51">
        <v>5.5791E-2</v>
      </c>
      <c r="L228" s="6"/>
      <c r="M228" s="48"/>
      <c r="N228">
        <v>0.451372</v>
      </c>
      <c r="O228" s="6"/>
      <c r="P228" s="48"/>
      <c r="Q228">
        <v>2.0623119999999999</v>
      </c>
      <c r="R228" s="6"/>
      <c r="S228" s="48"/>
      <c r="T228" s="51">
        <v>1.5208269999999999</v>
      </c>
      <c r="U228" s="6"/>
      <c r="V228" s="48"/>
      <c r="W228" s="51">
        <v>0.32205</v>
      </c>
      <c r="X228" s="6"/>
      <c r="Y228" s="48"/>
      <c r="Z228" s="51">
        <v>0.71745499999999995</v>
      </c>
      <c r="AA228" s="6"/>
    </row>
    <row r="229" spans="7:27" x14ac:dyDescent="0.25">
      <c r="G229" s="48"/>
      <c r="H229">
        <v>3.1564290000000002</v>
      </c>
      <c r="I229" s="6"/>
      <c r="K229" s="51">
        <v>0</v>
      </c>
      <c r="L229" s="6"/>
      <c r="M229" s="48"/>
      <c r="N229" s="51">
        <v>0</v>
      </c>
      <c r="O229" s="6"/>
      <c r="P229" s="48"/>
      <c r="Q229">
        <v>1.2711950000000001</v>
      </c>
      <c r="R229" s="6"/>
      <c r="S229" s="48"/>
      <c r="T229" s="51">
        <v>0.17994099999999999</v>
      </c>
      <c r="U229" s="6"/>
      <c r="V229" s="48"/>
      <c r="W229" s="51">
        <v>0.237592</v>
      </c>
      <c r="X229" s="6"/>
      <c r="Y229" s="48"/>
      <c r="Z229" s="51">
        <v>0.37458399999999997</v>
      </c>
      <c r="AA229" s="6"/>
    </row>
    <row r="230" spans="7:27" x14ac:dyDescent="0.25">
      <c r="G230" s="48"/>
      <c r="H230">
        <v>1.953055</v>
      </c>
      <c r="I230" s="6"/>
      <c r="K230" s="51">
        <v>5.9950999999999997E-2</v>
      </c>
      <c r="L230" s="6"/>
      <c r="M230" s="48"/>
      <c r="N230">
        <v>0.307058</v>
      </c>
      <c r="O230" s="6"/>
      <c r="P230" s="48"/>
      <c r="Q230">
        <v>1.0562240000000001</v>
      </c>
      <c r="R230" s="6"/>
      <c r="S230" s="48"/>
      <c r="T230" s="51">
        <v>5.0333000000000003E-2</v>
      </c>
      <c r="U230" s="6"/>
      <c r="V230" s="48"/>
      <c r="W230" s="51">
        <v>0.12395</v>
      </c>
      <c r="X230" s="6"/>
      <c r="Y230" s="48"/>
      <c r="Z230" s="51">
        <v>0.18734300000000001</v>
      </c>
      <c r="AA230" s="6"/>
    </row>
    <row r="231" spans="7:27" x14ac:dyDescent="0.25">
      <c r="G231" s="48"/>
      <c r="H231">
        <v>3.3700779999999999</v>
      </c>
      <c r="I231" s="6"/>
      <c r="K231" s="51">
        <v>0.15898899999999999</v>
      </c>
      <c r="L231" s="6"/>
      <c r="M231" s="48"/>
      <c r="N231">
        <v>1.9760059999999999</v>
      </c>
      <c r="O231" s="6"/>
      <c r="P231" s="48"/>
      <c r="Q231">
        <v>1.8546670000000001</v>
      </c>
      <c r="R231" s="6"/>
      <c r="S231" s="48"/>
      <c r="T231" s="51">
        <v>0.72681399999999996</v>
      </c>
      <c r="U231" s="6"/>
      <c r="V231" s="48"/>
      <c r="W231" s="51">
        <v>0.38727600000000001</v>
      </c>
      <c r="X231" s="6"/>
      <c r="Y231" s="48"/>
      <c r="Z231" s="51">
        <v>2.513061</v>
      </c>
      <c r="AA231" s="6"/>
    </row>
    <row r="232" spans="7:27" x14ac:dyDescent="0.25">
      <c r="G232" s="48"/>
      <c r="H232">
        <v>3.626449</v>
      </c>
      <c r="I232" s="6"/>
      <c r="K232" s="51">
        <v>0.26804600000000001</v>
      </c>
      <c r="L232" s="6"/>
      <c r="M232" s="48"/>
      <c r="N232">
        <v>1.1742889999999999</v>
      </c>
      <c r="O232" s="6"/>
      <c r="P232" s="48"/>
      <c r="Q232">
        <v>1.110687</v>
      </c>
      <c r="R232" s="6"/>
      <c r="S232" s="48"/>
      <c r="T232" s="51">
        <v>0.10604</v>
      </c>
      <c r="U232" s="6"/>
      <c r="V232" s="48"/>
      <c r="W232" s="51">
        <v>0.387764</v>
      </c>
      <c r="X232" s="6"/>
      <c r="Y232" s="48"/>
      <c r="Z232" s="51">
        <v>1.452189</v>
      </c>
      <c r="AA232" s="6"/>
    </row>
    <row r="233" spans="7:27" x14ac:dyDescent="0.25">
      <c r="G233" s="48"/>
      <c r="H233">
        <v>2.498259</v>
      </c>
      <c r="I233" s="6"/>
      <c r="K233" s="51">
        <v>0.69119699999999995</v>
      </c>
      <c r="L233" s="6"/>
      <c r="M233" s="48"/>
      <c r="N233">
        <v>2.5546700000000002</v>
      </c>
      <c r="O233" s="6"/>
      <c r="P233" s="48"/>
      <c r="Q233">
        <v>1.544842</v>
      </c>
      <c r="R233" s="6"/>
      <c r="S233" s="48"/>
      <c r="T233" s="51">
        <v>0.24854200000000001</v>
      </c>
      <c r="U233" s="6"/>
      <c r="V233" s="48"/>
      <c r="W233" s="51">
        <v>0.38570700000000002</v>
      </c>
      <c r="X233" s="6"/>
      <c r="Y233" s="48"/>
      <c r="Z233" s="51">
        <v>2.1410610000000001</v>
      </c>
      <c r="AA233" s="6"/>
    </row>
    <row r="234" spans="7:27" x14ac:dyDescent="0.25">
      <c r="G234" s="48"/>
      <c r="H234">
        <v>2.9798339999999999</v>
      </c>
      <c r="I234" s="6"/>
      <c r="K234" s="51">
        <v>0.218448</v>
      </c>
      <c r="L234" s="6"/>
      <c r="M234" s="48"/>
      <c r="N234">
        <v>0.66762999999999995</v>
      </c>
      <c r="O234" s="6"/>
      <c r="P234" s="48"/>
      <c r="Q234">
        <v>1.666353</v>
      </c>
      <c r="R234" s="6"/>
      <c r="S234" s="48"/>
      <c r="T234" s="51">
        <v>0.246756</v>
      </c>
      <c r="U234" s="6"/>
      <c r="V234" s="48"/>
      <c r="W234" s="51">
        <v>0.249196</v>
      </c>
      <c r="X234" s="6"/>
      <c r="Y234" s="48"/>
      <c r="Z234" s="51">
        <v>1.3171759999999999</v>
      </c>
      <c r="AA234" s="6"/>
    </row>
    <row r="235" spans="7:27" x14ac:dyDescent="0.25">
      <c r="G235" s="48"/>
      <c r="H235">
        <v>3.983905</v>
      </c>
      <c r="I235" s="6"/>
      <c r="K235" s="51">
        <v>0.21168600000000001</v>
      </c>
      <c r="L235" s="6"/>
      <c r="M235" s="48"/>
      <c r="N235">
        <v>0.97169700000000003</v>
      </c>
      <c r="O235" s="6"/>
      <c r="P235" s="48"/>
      <c r="Q235">
        <v>0.73995900000000003</v>
      </c>
      <c r="R235" s="6"/>
      <c r="S235" s="48"/>
      <c r="T235" s="51">
        <v>0.29817199999999999</v>
      </c>
      <c r="U235" s="6"/>
      <c r="V235" s="48"/>
      <c r="W235" s="51">
        <v>0.53161800000000003</v>
      </c>
      <c r="X235" s="6"/>
      <c r="Y235" s="48"/>
      <c r="Z235" s="51">
        <v>0.635409</v>
      </c>
      <c r="AA235" s="6"/>
    </row>
    <row r="236" spans="7:27" x14ac:dyDescent="0.25">
      <c r="G236" s="48"/>
      <c r="H236">
        <v>3.1516419999999998</v>
      </c>
      <c r="I236" s="6"/>
      <c r="K236" s="51">
        <v>0.28620200000000001</v>
      </c>
      <c r="L236" s="6"/>
      <c r="M236" s="48"/>
      <c r="N236">
        <v>1.2527200000000001</v>
      </c>
      <c r="O236" s="6"/>
      <c r="P236" s="48"/>
      <c r="Q236">
        <v>2.4308480000000001</v>
      </c>
      <c r="R236" s="6"/>
      <c r="S236" s="48"/>
      <c r="T236" s="51">
        <v>0.28215000000000001</v>
      </c>
      <c r="U236" s="6"/>
      <c r="V236" s="48"/>
      <c r="W236" s="51">
        <v>0.149475</v>
      </c>
      <c r="X236" s="6"/>
      <c r="Y236" s="48"/>
      <c r="Z236" s="51">
        <v>1.6778459999999999</v>
      </c>
      <c r="AA236" s="6"/>
    </row>
    <row r="237" spans="7:27" x14ac:dyDescent="0.25">
      <c r="G237" s="48"/>
      <c r="H237">
        <v>3.35623</v>
      </c>
      <c r="I237" s="6"/>
      <c r="K237" s="51">
        <v>0.25541700000000001</v>
      </c>
      <c r="L237" s="6"/>
      <c r="M237" s="48"/>
      <c r="N237">
        <v>0.81837199999999999</v>
      </c>
      <c r="O237" s="6"/>
      <c r="P237" s="48"/>
      <c r="Q237">
        <v>2.2313170000000002</v>
      </c>
      <c r="R237" s="6"/>
      <c r="S237" s="48"/>
      <c r="T237" s="51">
        <v>0.28470499999999999</v>
      </c>
      <c r="U237" s="6"/>
      <c r="V237" s="48"/>
      <c r="W237" s="51">
        <v>0.495203</v>
      </c>
      <c r="X237" s="6"/>
      <c r="Y237" s="48"/>
      <c r="Z237" s="51">
        <v>1.1712130000000001</v>
      </c>
      <c r="AA237" s="6"/>
    </row>
    <row r="238" spans="7:27" x14ac:dyDescent="0.25">
      <c r="G238" s="48"/>
      <c r="H238">
        <v>2.4088769999999999</v>
      </c>
      <c r="I238" s="6"/>
      <c r="K238" s="51">
        <v>0.63966800000000001</v>
      </c>
      <c r="L238" s="6"/>
      <c r="M238" s="48"/>
      <c r="N238">
        <v>1.403891</v>
      </c>
      <c r="O238" s="6"/>
      <c r="P238" s="48"/>
      <c r="Q238">
        <v>1.9407669999999999</v>
      </c>
      <c r="R238" s="6"/>
      <c r="S238" s="48"/>
      <c r="T238" s="51">
        <v>0.36938399999999999</v>
      </c>
      <c r="U238" s="6"/>
      <c r="V238" s="48"/>
      <c r="W238" s="51">
        <v>0.43715500000000002</v>
      </c>
      <c r="X238" s="6"/>
      <c r="Y238" s="48"/>
      <c r="Z238" s="51">
        <v>1.0900529999999999</v>
      </c>
      <c r="AA238" s="6"/>
    </row>
    <row r="239" spans="7:27" x14ac:dyDescent="0.25">
      <c r="G239" s="48"/>
      <c r="H239">
        <v>3.2206090000000001</v>
      </c>
      <c r="I239" s="6"/>
      <c r="K239" s="51">
        <v>0.46914899999999998</v>
      </c>
      <c r="L239" s="6"/>
      <c r="M239" s="48"/>
      <c r="N239">
        <v>0.60346500000000003</v>
      </c>
      <c r="O239" s="6"/>
      <c r="P239" s="48"/>
      <c r="Q239">
        <v>0.61171399999999998</v>
      </c>
      <c r="R239" s="6"/>
      <c r="S239" s="48"/>
      <c r="T239" s="51">
        <v>6.9871000000000003E-2</v>
      </c>
      <c r="U239" s="6"/>
      <c r="V239" s="48"/>
      <c r="W239" s="51">
        <v>5.6758000000000003E-2</v>
      </c>
      <c r="X239" s="6"/>
      <c r="Y239" s="48"/>
      <c r="Z239" s="51">
        <v>0.137076</v>
      </c>
      <c r="AA239" s="6"/>
    </row>
    <row r="240" spans="7:27" x14ac:dyDescent="0.25">
      <c r="G240" s="48"/>
      <c r="H240">
        <v>2.5849000000000002</v>
      </c>
      <c r="I240" s="6"/>
      <c r="K240" s="51">
        <v>0.162826</v>
      </c>
      <c r="L240" s="6"/>
      <c r="M240" s="48"/>
      <c r="N240">
        <v>0.69456899999999999</v>
      </c>
      <c r="O240" s="6"/>
      <c r="P240" s="48"/>
      <c r="Q240">
        <v>1.1804859999999999</v>
      </c>
      <c r="R240" s="6"/>
      <c r="S240" s="48"/>
      <c r="T240" s="51">
        <v>7.7981999999999996E-2</v>
      </c>
      <c r="U240" s="6"/>
      <c r="V240" s="48"/>
      <c r="W240" s="51">
        <v>0.24177999999999999</v>
      </c>
      <c r="X240" s="6"/>
      <c r="Y240" s="48"/>
      <c r="Z240" s="51">
        <v>0.43975399999999998</v>
      </c>
      <c r="AA240" s="6"/>
    </row>
    <row r="241" spans="7:27" x14ac:dyDescent="0.25">
      <c r="G241" s="48"/>
      <c r="H241">
        <v>3.0516200000000002</v>
      </c>
      <c r="I241" s="6"/>
      <c r="K241" s="51">
        <v>0.275779</v>
      </c>
      <c r="L241" s="6"/>
      <c r="M241" s="48"/>
      <c r="N241">
        <v>1.423389</v>
      </c>
      <c r="O241" s="6"/>
      <c r="P241" s="48"/>
      <c r="Q241">
        <v>1.76234</v>
      </c>
      <c r="R241" s="6"/>
      <c r="S241" s="48"/>
      <c r="T241" s="51">
        <v>0.42891899999999999</v>
      </c>
      <c r="U241" s="6"/>
      <c r="V241" s="48"/>
      <c r="W241" s="51">
        <v>0.62371299999999996</v>
      </c>
      <c r="X241" s="6"/>
      <c r="Y241" s="48"/>
      <c r="Z241" s="51">
        <v>1.32785</v>
      </c>
      <c r="AA241" s="6"/>
    </row>
    <row r="242" spans="7:27" x14ac:dyDescent="0.25">
      <c r="G242" s="48"/>
      <c r="H242">
        <v>2.8168929999999999</v>
      </c>
      <c r="I242" s="6"/>
      <c r="K242" s="51">
        <v>0.32277699999999998</v>
      </c>
      <c r="L242" s="6"/>
      <c r="M242" s="48"/>
      <c r="N242">
        <v>1.421689</v>
      </c>
      <c r="O242" s="6"/>
      <c r="P242" s="48"/>
      <c r="Q242">
        <v>1.5078910000000001</v>
      </c>
      <c r="R242" s="6"/>
      <c r="S242" s="48"/>
      <c r="T242" s="51">
        <v>0.11364</v>
      </c>
      <c r="U242" s="6"/>
      <c r="V242" s="48"/>
      <c r="W242" s="51">
        <v>9.2572000000000002E-2</v>
      </c>
      <c r="X242" s="6"/>
      <c r="Y242" s="48"/>
      <c r="Z242" s="51">
        <v>0.880776</v>
      </c>
      <c r="AA242" s="6"/>
    </row>
    <row r="243" spans="7:27" x14ac:dyDescent="0.25">
      <c r="G243" s="48"/>
      <c r="H243">
        <v>3.3287490000000002</v>
      </c>
      <c r="I243" s="6"/>
      <c r="K243" s="51">
        <v>0.29991299999999999</v>
      </c>
      <c r="L243" s="6"/>
      <c r="M243" s="48"/>
      <c r="N243">
        <v>1.5807800000000001</v>
      </c>
      <c r="O243" s="6"/>
      <c r="P243" s="48"/>
      <c r="Q243">
        <v>0.62188399999999999</v>
      </c>
      <c r="R243" s="6"/>
      <c r="S243" s="48"/>
      <c r="T243" s="51">
        <v>0.25501499999999999</v>
      </c>
      <c r="U243" s="6"/>
      <c r="V243" s="48"/>
      <c r="W243" s="51">
        <v>0.23774000000000001</v>
      </c>
      <c r="X243" s="6"/>
      <c r="Y243" s="48"/>
      <c r="Z243" s="51">
        <v>1.3984369999999999</v>
      </c>
      <c r="AA243" s="6"/>
    </row>
    <row r="244" spans="7:27" x14ac:dyDescent="0.25">
      <c r="G244" s="48"/>
      <c r="H244">
        <v>3.5338560000000001</v>
      </c>
      <c r="I244" s="6"/>
      <c r="K244" s="51">
        <v>0.27349200000000001</v>
      </c>
      <c r="L244" s="6"/>
      <c r="M244" s="48"/>
      <c r="N244">
        <v>0.86906000000000005</v>
      </c>
      <c r="O244" s="6"/>
      <c r="P244" s="48"/>
      <c r="Q244">
        <v>0.483651</v>
      </c>
      <c r="R244" s="6"/>
      <c r="S244" s="48"/>
      <c r="T244" s="51">
        <v>1.018705</v>
      </c>
      <c r="U244" s="6"/>
      <c r="V244" s="48"/>
      <c r="W244" s="51">
        <v>0.57092299999999996</v>
      </c>
      <c r="X244" s="6"/>
      <c r="Y244" s="48"/>
      <c r="Z244" s="51">
        <v>2.5419399999999999</v>
      </c>
      <c r="AA244" s="6"/>
    </row>
    <row r="245" spans="7:27" x14ac:dyDescent="0.25">
      <c r="G245" s="48"/>
      <c r="H245">
        <v>2.7438570000000002</v>
      </c>
      <c r="I245" s="6"/>
      <c r="K245" s="51">
        <v>0.75701600000000002</v>
      </c>
      <c r="L245" s="6"/>
      <c r="M245" s="48"/>
      <c r="N245">
        <v>0.74954500000000002</v>
      </c>
      <c r="O245" s="6"/>
      <c r="P245" s="48"/>
      <c r="Q245">
        <v>1.4672620000000001</v>
      </c>
      <c r="R245" s="6"/>
      <c r="S245" s="48"/>
      <c r="T245" s="51">
        <v>1.1273E-2</v>
      </c>
      <c r="U245" s="6"/>
      <c r="V245" s="48"/>
      <c r="W245" s="51">
        <v>0</v>
      </c>
      <c r="X245" s="6"/>
      <c r="Y245" s="48"/>
      <c r="Z245" s="51">
        <v>0.89363599999999999</v>
      </c>
      <c r="AA245" s="6"/>
    </row>
    <row r="246" spans="7:27" x14ac:dyDescent="0.25">
      <c r="G246" s="48"/>
      <c r="H246">
        <v>2.9527909999999999</v>
      </c>
      <c r="I246" s="6"/>
      <c r="K246" s="51">
        <v>0.496591</v>
      </c>
      <c r="L246" s="6"/>
      <c r="M246" s="48"/>
      <c r="N246">
        <v>2.2267269999999999</v>
      </c>
      <c r="O246" s="6"/>
      <c r="P246" s="48"/>
      <c r="Q246">
        <v>1.5408809999999999</v>
      </c>
      <c r="R246" s="6"/>
      <c r="S246" s="48"/>
      <c r="T246" s="51">
        <v>0.44745800000000002</v>
      </c>
      <c r="U246" s="6"/>
      <c r="V246" s="48"/>
      <c r="W246" s="51">
        <v>0.26361400000000001</v>
      </c>
      <c r="X246" s="6"/>
      <c r="Y246" s="48"/>
      <c r="Z246" s="51">
        <v>1.8702730000000001</v>
      </c>
      <c r="AA246" s="6"/>
    </row>
    <row r="247" spans="7:27" x14ac:dyDescent="0.25">
      <c r="G247" s="48"/>
      <c r="H247">
        <v>2.7123840000000001</v>
      </c>
      <c r="I247" s="6"/>
      <c r="K247" s="51">
        <v>0.16988400000000001</v>
      </c>
      <c r="L247" s="6"/>
      <c r="M247" s="48"/>
      <c r="N247">
        <v>1.418804</v>
      </c>
      <c r="O247" s="6"/>
      <c r="P247" s="48"/>
      <c r="Q247">
        <v>0.99533799999999995</v>
      </c>
      <c r="R247" s="6"/>
      <c r="S247" s="48"/>
      <c r="T247" s="51">
        <v>0.13492000000000001</v>
      </c>
      <c r="U247" s="6"/>
      <c r="V247" s="48"/>
      <c r="W247" s="51">
        <v>0.61208399999999996</v>
      </c>
      <c r="X247" s="6"/>
      <c r="Y247" s="48"/>
      <c r="Z247" s="51">
        <v>1.066217</v>
      </c>
      <c r="AA247" s="6"/>
    </row>
    <row r="248" spans="7:27" x14ac:dyDescent="0.25">
      <c r="G248" s="48"/>
      <c r="H248">
        <v>2.972445</v>
      </c>
      <c r="I248" s="6"/>
      <c r="K248" s="51">
        <v>0.90327599999999997</v>
      </c>
      <c r="L248" s="6"/>
      <c r="M248" s="48"/>
      <c r="N248">
        <v>2.8471190000000002</v>
      </c>
      <c r="O248" s="6"/>
      <c r="P248" s="48"/>
      <c r="Q248">
        <v>2.1496919999999999</v>
      </c>
      <c r="R248" s="6"/>
      <c r="S248" s="48"/>
      <c r="T248" s="51">
        <v>0.112035</v>
      </c>
      <c r="U248" s="6"/>
      <c r="V248" s="48"/>
      <c r="W248" s="51">
        <v>0.2545</v>
      </c>
      <c r="X248" s="6"/>
      <c r="Y248" s="48"/>
      <c r="Z248" s="51">
        <v>0.99957200000000002</v>
      </c>
      <c r="AA248" s="6"/>
    </row>
    <row r="249" spans="7:27" x14ac:dyDescent="0.25">
      <c r="G249" s="48"/>
      <c r="H249">
        <v>3.482329</v>
      </c>
      <c r="I249" s="6"/>
      <c r="K249" s="51">
        <v>0.47389900000000001</v>
      </c>
      <c r="L249" s="6"/>
      <c r="M249" s="48"/>
      <c r="N249">
        <v>4.6632509999999998</v>
      </c>
      <c r="O249" s="6"/>
      <c r="P249" s="48"/>
      <c r="Q249">
        <v>0.70617399999999997</v>
      </c>
      <c r="R249" s="6"/>
      <c r="S249" s="48"/>
      <c r="T249" s="51">
        <v>1.3102100000000001</v>
      </c>
      <c r="U249" s="6"/>
      <c r="V249" s="48"/>
      <c r="W249" s="51">
        <v>0.972437</v>
      </c>
      <c r="X249" s="6"/>
      <c r="Y249" s="48"/>
      <c r="Z249" s="51">
        <v>2.6176080000000002</v>
      </c>
      <c r="AA249" s="6"/>
    </row>
    <row r="250" spans="7:27" x14ac:dyDescent="0.25">
      <c r="G250" s="48"/>
      <c r="H250">
        <v>2.8784480000000001</v>
      </c>
      <c r="I250" s="6"/>
      <c r="K250" s="51">
        <v>0.28606599999999999</v>
      </c>
      <c r="L250" s="6"/>
      <c r="M250" s="48"/>
      <c r="N250">
        <v>1.2848919999999999</v>
      </c>
      <c r="O250" s="6"/>
      <c r="P250" s="48"/>
      <c r="Q250">
        <v>1.501206</v>
      </c>
      <c r="R250" s="6"/>
      <c r="S250" s="48"/>
      <c r="T250" s="51">
        <v>0.15664600000000001</v>
      </c>
      <c r="U250" s="6"/>
      <c r="V250" s="48"/>
      <c r="W250" s="51">
        <v>8.1290000000000001E-2</v>
      </c>
      <c r="X250" s="6"/>
      <c r="Y250" s="48"/>
      <c r="Z250" s="51">
        <v>1.931943</v>
      </c>
      <c r="AA250" s="6"/>
    </row>
    <row r="251" spans="7:27" x14ac:dyDescent="0.25">
      <c r="G251" s="48"/>
      <c r="H251">
        <v>3.2939609999999999</v>
      </c>
      <c r="I251" s="6"/>
      <c r="K251" s="51">
        <v>0.44477499999999998</v>
      </c>
      <c r="L251" s="6"/>
      <c r="M251" s="48"/>
      <c r="N251">
        <v>0.62615900000000002</v>
      </c>
      <c r="O251" s="6"/>
      <c r="P251" s="48"/>
      <c r="Q251">
        <v>0.85812900000000003</v>
      </c>
      <c r="R251" s="6"/>
      <c r="S251" s="48"/>
      <c r="T251" s="51">
        <v>8.9385000000000006E-2</v>
      </c>
      <c r="U251" s="6"/>
      <c r="V251" s="48"/>
      <c r="W251" s="51">
        <v>0.175314</v>
      </c>
      <c r="X251" s="6"/>
      <c r="Y251" s="48"/>
      <c r="Z251" s="51">
        <v>0.78761199999999998</v>
      </c>
      <c r="AA251" s="6"/>
    </row>
    <row r="252" spans="7:27" x14ac:dyDescent="0.25">
      <c r="G252" s="48"/>
      <c r="H252">
        <v>2.4046020000000001</v>
      </c>
      <c r="I252" s="6"/>
      <c r="K252" s="51">
        <v>5.8802E-2</v>
      </c>
      <c r="L252" s="6"/>
      <c r="M252" s="48"/>
      <c r="N252">
        <v>0.30164000000000002</v>
      </c>
      <c r="O252" s="6"/>
      <c r="P252" s="48"/>
      <c r="Q252">
        <v>1.1313740000000001</v>
      </c>
      <c r="R252" s="6"/>
      <c r="S252" s="48"/>
      <c r="T252" s="51">
        <v>1.132395</v>
      </c>
      <c r="U252" s="6"/>
      <c r="V252" s="48"/>
      <c r="W252" s="51">
        <v>0.471995</v>
      </c>
      <c r="X252" s="6"/>
      <c r="Y252" s="48"/>
      <c r="Z252" s="51">
        <v>0.55200899999999997</v>
      </c>
      <c r="AA252" s="6"/>
    </row>
    <row r="253" spans="7:27" x14ac:dyDescent="0.25">
      <c r="G253" s="48"/>
      <c r="H253">
        <v>3.8382830000000001</v>
      </c>
      <c r="I253" s="6"/>
      <c r="K253" s="51">
        <v>0.29011999999999999</v>
      </c>
      <c r="L253" s="6"/>
      <c r="M253" s="48"/>
      <c r="N253">
        <v>1.65174</v>
      </c>
      <c r="O253" s="6"/>
      <c r="P253" s="48"/>
      <c r="Q253">
        <v>1.020241</v>
      </c>
      <c r="R253" s="6"/>
      <c r="S253" s="48"/>
      <c r="T253" s="51">
        <v>0.17346</v>
      </c>
      <c r="U253" s="6"/>
      <c r="V253" s="48"/>
      <c r="W253" s="51">
        <v>0.22294900000000001</v>
      </c>
      <c r="X253" s="6"/>
      <c r="Y253" s="48"/>
      <c r="Z253" s="51">
        <v>1.1750130000000001</v>
      </c>
      <c r="AA253" s="6"/>
    </row>
    <row r="254" spans="7:27" x14ac:dyDescent="0.25">
      <c r="G254" s="48"/>
      <c r="H254">
        <v>3.0627140000000002</v>
      </c>
      <c r="I254" s="6"/>
      <c r="K254" s="51">
        <v>0.20932600000000001</v>
      </c>
      <c r="L254" s="6"/>
      <c r="M254" s="48"/>
      <c r="N254">
        <v>0.59375</v>
      </c>
      <c r="O254" s="6"/>
      <c r="P254" s="48"/>
      <c r="Q254">
        <v>1.4863839999999999</v>
      </c>
      <c r="R254" s="6"/>
      <c r="S254" s="48"/>
      <c r="T254" s="51">
        <v>0.159187</v>
      </c>
      <c r="U254" s="6"/>
      <c r="V254" s="48"/>
      <c r="W254" s="51">
        <v>0.260743</v>
      </c>
      <c r="X254" s="6"/>
      <c r="Y254" s="48"/>
      <c r="Z254" s="51">
        <v>0.78122100000000005</v>
      </c>
      <c r="AA254" s="6"/>
    </row>
    <row r="255" spans="7:27" x14ac:dyDescent="0.25">
      <c r="G255" s="48"/>
      <c r="H255">
        <v>2.795309</v>
      </c>
      <c r="I255" s="6"/>
      <c r="K255" s="51">
        <v>0.35935299999999998</v>
      </c>
      <c r="L255" s="6"/>
      <c r="M255" s="48"/>
      <c r="N255">
        <v>0.248811</v>
      </c>
      <c r="O255" s="6"/>
      <c r="P255" s="48"/>
      <c r="Q255">
        <v>1.549679</v>
      </c>
      <c r="R255" s="6"/>
      <c r="S255" s="48"/>
      <c r="T255" s="51">
        <v>0.70836500000000002</v>
      </c>
      <c r="U255" s="6"/>
      <c r="V255" s="48"/>
      <c r="W255" s="51">
        <v>0.56962999999999997</v>
      </c>
      <c r="X255" s="6"/>
      <c r="Y255" s="48"/>
      <c r="Z255" s="51">
        <v>0.32369199999999998</v>
      </c>
      <c r="AA255" s="6"/>
    </row>
    <row r="256" spans="7:27" x14ac:dyDescent="0.25">
      <c r="G256" s="48"/>
      <c r="H256">
        <v>3.412264</v>
      </c>
      <c r="I256" s="6"/>
      <c r="K256" s="51">
        <v>0.20549400000000001</v>
      </c>
      <c r="L256" s="6"/>
      <c r="M256" s="48"/>
      <c r="N256">
        <v>1.3250500000000001</v>
      </c>
      <c r="O256" s="6"/>
      <c r="P256" s="48"/>
      <c r="Q256">
        <v>1.222961</v>
      </c>
      <c r="R256" s="6"/>
      <c r="S256" s="48"/>
      <c r="T256" s="51">
        <v>0.94493199999999999</v>
      </c>
      <c r="U256" s="6"/>
      <c r="V256" s="48"/>
      <c r="W256" s="51">
        <v>1.8911370000000001</v>
      </c>
      <c r="X256" s="6"/>
      <c r="Y256" s="48"/>
      <c r="Z256" s="51">
        <v>3.0332490000000001</v>
      </c>
      <c r="AA256" s="6"/>
    </row>
    <row r="257" spans="7:27" x14ac:dyDescent="0.25">
      <c r="G257" s="48"/>
      <c r="H257">
        <v>2.409176</v>
      </c>
      <c r="I257" s="6"/>
      <c r="K257" s="51">
        <v>2.6006999999999999E-2</v>
      </c>
      <c r="L257" s="6"/>
      <c r="M257" s="48"/>
      <c r="N257">
        <v>0.82923400000000003</v>
      </c>
      <c r="O257" s="6"/>
      <c r="P257" s="48"/>
      <c r="Q257">
        <v>1.2325330000000001</v>
      </c>
      <c r="R257" s="6"/>
      <c r="S257" s="48"/>
      <c r="T257" s="51">
        <v>0.25894299999999998</v>
      </c>
      <c r="U257" s="6"/>
      <c r="V257" s="48"/>
      <c r="W257" s="51">
        <v>0.45606600000000003</v>
      </c>
      <c r="X257" s="6"/>
      <c r="Y257" s="48"/>
      <c r="Z257" s="51">
        <v>0.43706899999999999</v>
      </c>
      <c r="AA257" s="6"/>
    </row>
    <row r="258" spans="7:27" x14ac:dyDescent="0.25">
      <c r="G258" s="48"/>
      <c r="H258">
        <v>4.4306749999999999</v>
      </c>
      <c r="I258" s="6"/>
      <c r="K258" s="51">
        <v>0.22198799999999999</v>
      </c>
      <c r="L258" s="6"/>
      <c r="M258" s="48"/>
      <c r="N258">
        <v>1.023709</v>
      </c>
      <c r="O258" s="6"/>
      <c r="P258" s="48"/>
      <c r="Q258">
        <v>1.5556300000000001</v>
      </c>
      <c r="R258" s="6"/>
      <c r="S258" s="48"/>
      <c r="T258" s="51">
        <v>2.7623000000000002E-2</v>
      </c>
      <c r="U258" s="6"/>
      <c r="V258" s="48"/>
      <c r="W258" s="51">
        <v>5.5305E-2</v>
      </c>
      <c r="X258" s="6"/>
      <c r="Y258" s="48"/>
      <c r="Z258" s="51">
        <v>0.332119</v>
      </c>
      <c r="AA258" s="6"/>
    </row>
    <row r="259" spans="7:27" x14ac:dyDescent="0.25">
      <c r="G259" s="48"/>
      <c r="H259">
        <v>2.623332</v>
      </c>
      <c r="I259" s="6"/>
      <c r="K259" s="51">
        <v>0.36692799999999998</v>
      </c>
      <c r="L259" s="6"/>
      <c r="M259" s="48"/>
      <c r="N259">
        <v>0.39367200000000002</v>
      </c>
      <c r="O259" s="6"/>
      <c r="P259" s="48"/>
      <c r="Q259">
        <v>1.960315</v>
      </c>
      <c r="R259" s="6"/>
      <c r="S259" s="48"/>
      <c r="T259" s="51">
        <v>0.27659299999999998</v>
      </c>
      <c r="U259" s="6"/>
      <c r="V259" s="48"/>
      <c r="W259" s="51">
        <v>0.70184000000000002</v>
      </c>
      <c r="X259" s="6"/>
      <c r="Y259" s="48"/>
      <c r="Z259" s="51">
        <v>0.83679599999999998</v>
      </c>
      <c r="AA259" s="6"/>
    </row>
    <row r="260" spans="7:27" x14ac:dyDescent="0.25">
      <c r="G260" s="48"/>
      <c r="H260">
        <v>2.8736389999999998</v>
      </c>
      <c r="I260" s="6"/>
      <c r="K260" s="51">
        <v>0.29230099999999998</v>
      </c>
      <c r="L260" s="6"/>
      <c r="M260" s="48"/>
      <c r="N260">
        <v>0.76338700000000004</v>
      </c>
      <c r="O260" s="6"/>
      <c r="P260" s="48"/>
      <c r="Q260">
        <v>0.99995100000000003</v>
      </c>
      <c r="R260" s="6"/>
      <c r="S260" s="48"/>
      <c r="T260" s="51">
        <v>0.108763</v>
      </c>
      <c r="U260" s="6"/>
      <c r="V260" s="48"/>
      <c r="W260" s="51">
        <v>0.17201900000000001</v>
      </c>
      <c r="X260" s="6"/>
      <c r="Y260" s="48"/>
      <c r="Z260" s="51">
        <v>0.23236200000000001</v>
      </c>
      <c r="AA260" s="6"/>
    </row>
    <row r="261" spans="7:27" x14ac:dyDescent="0.25">
      <c r="G261" s="48"/>
      <c r="H261">
        <v>2.7234189999999998</v>
      </c>
      <c r="I261" s="6"/>
      <c r="K261" s="51">
        <v>2.0594999999999999E-2</v>
      </c>
      <c r="L261" s="6"/>
      <c r="M261" s="48"/>
      <c r="N261">
        <v>0.416713</v>
      </c>
      <c r="O261" s="6"/>
      <c r="P261" s="48"/>
      <c r="Q261">
        <v>0.543242</v>
      </c>
      <c r="R261" s="6"/>
      <c r="S261" s="48"/>
      <c r="T261" s="51">
        <v>2.1534000000000001E-2</v>
      </c>
      <c r="U261" s="6"/>
      <c r="V261" s="48"/>
      <c r="W261" s="51">
        <v>0.38295299999999999</v>
      </c>
      <c r="X261" s="6"/>
      <c r="Y261" s="48"/>
      <c r="Z261" s="51">
        <v>0.22381100000000001</v>
      </c>
      <c r="AA261" s="6"/>
    </row>
    <row r="262" spans="7:27" x14ac:dyDescent="0.25">
      <c r="G262" s="48"/>
      <c r="H262">
        <v>3.2480989999999998</v>
      </c>
      <c r="I262" s="6"/>
      <c r="K262" s="51">
        <v>0.232295</v>
      </c>
      <c r="L262" s="6"/>
      <c r="M262" s="48"/>
      <c r="N262">
        <v>2.8285450000000001</v>
      </c>
      <c r="O262" s="6"/>
      <c r="P262" s="48"/>
      <c r="Q262">
        <v>1.9175869999999999</v>
      </c>
      <c r="R262" s="6"/>
      <c r="S262" s="48"/>
      <c r="T262" s="51">
        <v>0.47670299999999999</v>
      </c>
      <c r="U262" s="6"/>
      <c r="V262" s="48"/>
      <c r="W262" s="51">
        <v>0.69211599999999995</v>
      </c>
      <c r="X262" s="6"/>
      <c r="Y262" s="48"/>
      <c r="Z262" s="51">
        <v>2.3164410000000002</v>
      </c>
      <c r="AA262" s="6"/>
    </row>
    <row r="263" spans="7:27" x14ac:dyDescent="0.25">
      <c r="G263" s="48"/>
      <c r="H263">
        <v>3.3141189999999998</v>
      </c>
      <c r="I263" s="6"/>
      <c r="K263" s="51">
        <v>0.29411900000000002</v>
      </c>
      <c r="L263" s="6"/>
      <c r="M263" s="48"/>
      <c r="N263">
        <v>0.21982699999999999</v>
      </c>
      <c r="O263" s="6"/>
      <c r="P263" s="48"/>
      <c r="Q263">
        <v>0.70421299999999998</v>
      </c>
      <c r="R263" s="6"/>
      <c r="S263" s="48"/>
      <c r="T263" s="51">
        <v>4.8924000000000002E-2</v>
      </c>
      <c r="U263" s="6"/>
      <c r="V263" s="48"/>
      <c r="W263" s="51">
        <v>0.42081600000000002</v>
      </c>
      <c r="X263" s="6"/>
      <c r="Y263" s="48"/>
      <c r="Z263" s="51">
        <v>1.207074</v>
      </c>
      <c r="AA263" s="6"/>
    </row>
    <row r="264" spans="7:27" x14ac:dyDescent="0.25">
      <c r="G264" s="48"/>
      <c r="H264">
        <v>3.0466229999999999</v>
      </c>
      <c r="I264" s="6"/>
      <c r="K264" s="51">
        <v>0.18937899999999999</v>
      </c>
      <c r="L264" s="6"/>
      <c r="M264" s="48"/>
      <c r="N264">
        <v>0.34177000000000002</v>
      </c>
      <c r="O264" s="6"/>
      <c r="P264" s="48"/>
      <c r="Q264">
        <v>1.4346939999999999</v>
      </c>
      <c r="R264" s="6"/>
      <c r="S264" s="48"/>
      <c r="T264" s="51">
        <v>0.58512500000000001</v>
      </c>
      <c r="U264" s="6"/>
      <c r="V264" s="48"/>
      <c r="W264" s="51">
        <v>0.35964600000000002</v>
      </c>
      <c r="X264" s="6"/>
      <c r="Y264" s="48"/>
      <c r="Z264" s="51">
        <v>0.547346</v>
      </c>
      <c r="AA264" s="6"/>
    </row>
    <row r="265" spans="7:27" x14ac:dyDescent="0.25">
      <c r="G265" s="48"/>
      <c r="H265">
        <v>2.8372359999999999</v>
      </c>
      <c r="I265" s="6"/>
      <c r="K265" s="51">
        <v>0.565689</v>
      </c>
      <c r="L265" s="6"/>
      <c r="M265" s="48"/>
      <c r="N265">
        <v>0.92658700000000005</v>
      </c>
      <c r="O265" s="6"/>
      <c r="P265" s="48"/>
      <c r="Q265">
        <v>0.85263699999999998</v>
      </c>
      <c r="R265" s="6"/>
      <c r="S265" s="48"/>
      <c r="T265" s="51">
        <v>0.41658699999999999</v>
      </c>
      <c r="U265" s="6"/>
      <c r="V265" s="48"/>
      <c r="W265" s="51">
        <v>0.13578599999999999</v>
      </c>
      <c r="X265" s="6"/>
      <c r="Y265" s="48"/>
      <c r="Z265" s="51">
        <v>1.7509980000000001</v>
      </c>
      <c r="AA265" s="6"/>
    </row>
    <row r="266" spans="7:27" x14ac:dyDescent="0.25">
      <c r="G266" s="48"/>
      <c r="H266">
        <v>2.9929000000000001</v>
      </c>
      <c r="I266" s="6"/>
      <c r="K266" s="51">
        <v>1.2218500000000001</v>
      </c>
      <c r="L266" s="6"/>
      <c r="M266" s="48"/>
      <c r="N266">
        <v>2.612495</v>
      </c>
      <c r="O266" s="6"/>
      <c r="P266" s="48"/>
      <c r="Q266">
        <v>1.9058679999999999</v>
      </c>
      <c r="R266" s="6"/>
      <c r="S266" s="48"/>
      <c r="T266" s="51">
        <v>0.36847299999999999</v>
      </c>
      <c r="U266" s="6"/>
      <c r="V266" s="48"/>
      <c r="W266" s="51">
        <v>0.90062600000000004</v>
      </c>
      <c r="X266" s="6"/>
      <c r="Y266" s="48"/>
      <c r="Z266" s="51">
        <v>3.6771829999999999</v>
      </c>
      <c r="AA266" s="6"/>
    </row>
    <row r="267" spans="7:27" x14ac:dyDescent="0.25">
      <c r="G267" s="48"/>
      <c r="H267">
        <v>3.552359</v>
      </c>
      <c r="I267" s="6"/>
      <c r="K267" s="51">
        <v>0.42243199999999997</v>
      </c>
      <c r="L267" s="6"/>
      <c r="M267" s="48"/>
      <c r="N267">
        <v>2.6644049999999999</v>
      </c>
      <c r="O267" s="6"/>
      <c r="P267" s="48"/>
      <c r="Q267">
        <v>1.6616070000000001</v>
      </c>
      <c r="R267" s="6"/>
      <c r="S267" s="48"/>
      <c r="T267" s="51">
        <v>0.47171099999999999</v>
      </c>
      <c r="U267" s="6"/>
      <c r="V267" s="48"/>
      <c r="W267" s="51">
        <v>8.7526000000000007E-2</v>
      </c>
      <c r="X267" s="6"/>
      <c r="Y267" s="48"/>
      <c r="Z267" s="51">
        <v>1.0971820000000001</v>
      </c>
      <c r="AA267" s="6"/>
    </row>
    <row r="268" spans="7:27" x14ac:dyDescent="0.25">
      <c r="G268" s="48"/>
      <c r="H268">
        <v>2.9000439999999998</v>
      </c>
      <c r="I268" s="6"/>
      <c r="K268" s="51">
        <v>0.521173</v>
      </c>
      <c r="L268" s="6"/>
      <c r="M268" s="48"/>
      <c r="N268">
        <v>1.4885299999999999</v>
      </c>
      <c r="O268" s="6"/>
      <c r="P268" s="48"/>
      <c r="Q268">
        <v>0.81790200000000002</v>
      </c>
      <c r="R268" s="6"/>
      <c r="S268" s="48"/>
      <c r="T268" s="51">
        <v>0.19644200000000001</v>
      </c>
      <c r="U268" s="6"/>
      <c r="V268" s="48"/>
      <c r="W268" s="51">
        <v>0.24941199999999999</v>
      </c>
      <c r="X268" s="6"/>
      <c r="Y268" s="48"/>
      <c r="Z268" s="51">
        <v>0</v>
      </c>
      <c r="AA268" s="6"/>
    </row>
    <row r="269" spans="7:27" x14ac:dyDescent="0.25">
      <c r="G269" s="48"/>
      <c r="H269">
        <v>3.0514939999999999</v>
      </c>
      <c r="I269" s="6"/>
      <c r="K269" s="51">
        <v>0.66402399999999995</v>
      </c>
      <c r="L269" s="6"/>
      <c r="M269" s="48"/>
      <c r="N269">
        <v>0.422601</v>
      </c>
      <c r="O269" s="6"/>
      <c r="P269" s="48"/>
      <c r="Q269">
        <v>0.90901500000000002</v>
      </c>
      <c r="R269" s="6"/>
      <c r="S269" s="48"/>
      <c r="T269" s="51">
        <v>0.183779</v>
      </c>
      <c r="U269" s="6"/>
      <c r="V269" s="48"/>
      <c r="W269" s="51">
        <v>4.8696000000000003E-2</v>
      </c>
      <c r="X269" s="6"/>
      <c r="Y269" s="48"/>
      <c r="Z269" s="51">
        <v>0.25035600000000002</v>
      </c>
      <c r="AA269" s="6"/>
    </row>
    <row r="270" spans="7:27" x14ac:dyDescent="0.25">
      <c r="G270" s="48"/>
      <c r="H270">
        <v>2.890155</v>
      </c>
      <c r="I270" s="6"/>
      <c r="K270" s="51">
        <v>0.57616800000000001</v>
      </c>
      <c r="L270" s="6"/>
      <c r="M270" s="48"/>
      <c r="N270">
        <v>1.604104</v>
      </c>
      <c r="O270" s="6"/>
      <c r="P270" s="48"/>
      <c r="Q270">
        <v>0.81986499999999995</v>
      </c>
      <c r="R270" s="6"/>
      <c r="S270" s="48"/>
      <c r="T270" s="51">
        <v>0.111751</v>
      </c>
      <c r="U270" s="6"/>
      <c r="V270" s="48"/>
      <c r="W270" s="51">
        <v>0.40667199999999998</v>
      </c>
      <c r="X270" s="6"/>
      <c r="Y270" s="48"/>
      <c r="Z270" s="51">
        <v>0.51288199999999995</v>
      </c>
      <c r="AA270" s="6"/>
    </row>
    <row r="271" spans="7:27" x14ac:dyDescent="0.25">
      <c r="G271" s="48"/>
      <c r="H271">
        <v>3.1157170000000001</v>
      </c>
      <c r="I271" s="6"/>
      <c r="K271" s="51">
        <v>0.21951100000000001</v>
      </c>
      <c r="L271" s="6"/>
      <c r="M271" s="48"/>
      <c r="N271">
        <v>2.139675</v>
      </c>
      <c r="O271" s="6"/>
      <c r="P271" s="48"/>
      <c r="Q271">
        <v>1.360574</v>
      </c>
      <c r="R271" s="6"/>
      <c r="S271" s="48"/>
      <c r="T271" s="51">
        <v>8.0379999999999993E-2</v>
      </c>
      <c r="U271" s="6"/>
      <c r="V271" s="48"/>
      <c r="W271" s="51">
        <v>0.18775700000000001</v>
      </c>
      <c r="X271" s="6"/>
      <c r="Y271" s="48"/>
      <c r="Z271" s="51">
        <v>7.1968000000000004E-2</v>
      </c>
      <c r="AA271" s="6"/>
    </row>
    <row r="272" spans="7:27" x14ac:dyDescent="0.25">
      <c r="G272" s="48"/>
      <c r="H272">
        <v>2.8296510000000001</v>
      </c>
      <c r="I272" s="6"/>
      <c r="K272" s="51">
        <v>0.37980599999999998</v>
      </c>
      <c r="L272" s="6"/>
      <c r="M272" s="48"/>
      <c r="N272">
        <v>0.313608</v>
      </c>
      <c r="O272" s="6"/>
      <c r="P272" s="48"/>
      <c r="Q272">
        <v>1.08646</v>
      </c>
      <c r="R272" s="6"/>
      <c r="S272" s="48"/>
      <c r="T272" s="51">
        <v>0.38171100000000002</v>
      </c>
      <c r="U272" s="6"/>
      <c r="V272" s="48"/>
      <c r="W272" s="51">
        <v>0.25813799999999998</v>
      </c>
      <c r="X272" s="6"/>
      <c r="Y272" s="48"/>
      <c r="Z272" s="51">
        <v>0.28251599999999999</v>
      </c>
      <c r="AA272" s="6"/>
    </row>
    <row r="273" spans="7:27" x14ac:dyDescent="0.25">
      <c r="G273" s="48"/>
      <c r="H273">
        <v>2.6701540000000001</v>
      </c>
      <c r="I273" s="6"/>
      <c r="K273" s="51">
        <v>0.66176299999999999</v>
      </c>
      <c r="L273" s="6"/>
      <c r="M273" s="48"/>
      <c r="N273">
        <v>0.47229100000000002</v>
      </c>
      <c r="O273" s="6"/>
      <c r="P273" s="48"/>
      <c r="Q273">
        <v>3.1590530000000001</v>
      </c>
      <c r="R273" s="6"/>
      <c r="S273" s="48"/>
      <c r="T273" s="51">
        <v>0</v>
      </c>
      <c r="U273" s="6"/>
      <c r="V273" s="48"/>
      <c r="W273" s="51">
        <v>0.23364499999999999</v>
      </c>
      <c r="X273" s="6"/>
      <c r="Y273" s="48"/>
      <c r="Z273" s="51">
        <v>0.25590800000000002</v>
      </c>
      <c r="AA273" s="6"/>
    </row>
    <row r="274" spans="7:27" x14ac:dyDescent="0.25">
      <c r="G274" s="48"/>
      <c r="H274">
        <v>2.4692820000000002</v>
      </c>
      <c r="I274" s="6"/>
      <c r="K274" s="51">
        <v>0.18668000000000001</v>
      </c>
      <c r="L274" s="6"/>
      <c r="M274" s="48"/>
      <c r="N274">
        <v>1.1592260000000001</v>
      </c>
      <c r="O274" s="6"/>
      <c r="P274" s="48"/>
      <c r="Q274">
        <v>0.96483799999999997</v>
      </c>
      <c r="R274" s="6"/>
      <c r="S274" s="48"/>
      <c r="T274" s="51">
        <v>0.34814299999999998</v>
      </c>
      <c r="U274" s="6"/>
      <c r="V274" s="48"/>
      <c r="W274" s="51">
        <v>0.58788200000000002</v>
      </c>
      <c r="X274" s="6"/>
      <c r="Y274" s="48"/>
      <c r="Z274" s="51">
        <v>1.596638</v>
      </c>
      <c r="AA274" s="6"/>
    </row>
    <row r="275" spans="7:27" x14ac:dyDescent="0.25">
      <c r="G275" s="48"/>
      <c r="H275">
        <v>3.5669420000000001</v>
      </c>
      <c r="I275" s="6"/>
      <c r="K275" s="51">
        <v>0.63873199999999997</v>
      </c>
      <c r="L275" s="6"/>
      <c r="M275" s="48"/>
      <c r="N275">
        <v>0.55156400000000005</v>
      </c>
      <c r="O275" s="6"/>
      <c r="P275" s="48"/>
      <c r="Q275">
        <v>0.96623599999999998</v>
      </c>
      <c r="R275" s="6"/>
      <c r="S275" s="48"/>
      <c r="T275" s="51">
        <v>0.16284999999999999</v>
      </c>
      <c r="U275" s="6"/>
      <c r="V275" s="48"/>
      <c r="W275" s="51">
        <v>8.4597000000000006E-2</v>
      </c>
      <c r="X275" s="6"/>
      <c r="Y275" s="48"/>
      <c r="Z275" s="51">
        <v>0.51941700000000002</v>
      </c>
      <c r="AA275" s="6"/>
    </row>
    <row r="276" spans="7:27" x14ac:dyDescent="0.25">
      <c r="G276" s="48"/>
      <c r="H276">
        <v>2.8864839999999998</v>
      </c>
      <c r="I276" s="6"/>
      <c r="K276" s="51">
        <v>0.43214200000000003</v>
      </c>
      <c r="L276" s="6"/>
      <c r="M276" s="48"/>
      <c r="N276">
        <v>0.375135</v>
      </c>
      <c r="O276" s="6"/>
      <c r="P276" s="48"/>
      <c r="Q276">
        <v>2.0489190000000002</v>
      </c>
      <c r="R276" s="6"/>
      <c r="S276" s="48"/>
      <c r="T276" s="51">
        <v>0.18796299999999999</v>
      </c>
      <c r="U276" s="6"/>
      <c r="V276" s="48"/>
      <c r="W276" s="51">
        <v>0.15990099999999999</v>
      </c>
      <c r="X276" s="6"/>
      <c r="Y276" s="48"/>
      <c r="Z276" s="51">
        <v>1.606225</v>
      </c>
      <c r="AA276" s="6"/>
    </row>
    <row r="277" spans="7:27" x14ac:dyDescent="0.25">
      <c r="G277" s="48"/>
      <c r="H277">
        <v>3.1067939999999998</v>
      </c>
      <c r="I277" s="6"/>
      <c r="K277" s="51">
        <v>0.57424500000000001</v>
      </c>
      <c r="L277" s="6"/>
      <c r="M277" s="48"/>
      <c r="N277">
        <v>1.0564519999999999</v>
      </c>
      <c r="O277" s="6"/>
      <c r="P277" s="48"/>
      <c r="Q277">
        <v>2.0483609999999999</v>
      </c>
      <c r="R277" s="6"/>
      <c r="S277" s="48"/>
      <c r="T277" s="51">
        <v>0.38800000000000001</v>
      </c>
      <c r="U277" s="6"/>
      <c r="V277" s="48"/>
      <c r="W277" s="51">
        <v>0.40142499999999998</v>
      </c>
      <c r="X277" s="6"/>
      <c r="Y277" s="48"/>
      <c r="Z277" s="51">
        <v>1.578864</v>
      </c>
      <c r="AA277" s="6"/>
    </row>
    <row r="278" spans="7:27" x14ac:dyDescent="0.25">
      <c r="G278" s="48"/>
      <c r="H278">
        <v>3.1929789999999998</v>
      </c>
      <c r="I278" s="6"/>
      <c r="K278" s="51">
        <v>0.97385299999999997</v>
      </c>
      <c r="L278" s="6"/>
      <c r="M278" s="48"/>
      <c r="N278">
        <v>1.067418</v>
      </c>
      <c r="O278" s="6"/>
      <c r="P278" s="48"/>
      <c r="Q278">
        <v>1.063294</v>
      </c>
      <c r="R278" s="6"/>
      <c r="S278" s="48"/>
      <c r="T278" s="51">
        <v>1.7422E-2</v>
      </c>
      <c r="U278" s="6"/>
      <c r="V278" s="48"/>
      <c r="W278" s="51">
        <v>1.7607999999999999E-2</v>
      </c>
      <c r="X278" s="6"/>
      <c r="Y278" s="48"/>
      <c r="Z278" s="51">
        <v>1.2608550000000001</v>
      </c>
      <c r="AA278" s="6"/>
    </row>
    <row r="279" spans="7:27" x14ac:dyDescent="0.25">
      <c r="G279" s="48"/>
      <c r="H279">
        <v>3.4781740000000001</v>
      </c>
      <c r="I279" s="6"/>
      <c r="K279" s="51">
        <v>0.54969999999999997</v>
      </c>
      <c r="L279" s="6"/>
      <c r="M279" s="48"/>
      <c r="N279">
        <v>0.41960900000000001</v>
      </c>
      <c r="O279" s="6"/>
      <c r="P279" s="48"/>
      <c r="Q279">
        <v>1.121221</v>
      </c>
      <c r="R279" s="6"/>
      <c r="S279" s="48"/>
      <c r="T279" s="51">
        <v>8.4929000000000004E-2</v>
      </c>
      <c r="U279" s="6"/>
      <c r="V279" s="48"/>
      <c r="W279" s="51">
        <v>6.4837000000000006E-2</v>
      </c>
      <c r="X279" s="6"/>
      <c r="Y279" s="48"/>
      <c r="Z279" s="51">
        <v>0.81657000000000002</v>
      </c>
      <c r="AA279" s="6"/>
    </row>
    <row r="280" spans="7:27" x14ac:dyDescent="0.25">
      <c r="G280" s="48"/>
      <c r="H280">
        <v>3.7424490000000001</v>
      </c>
      <c r="I280" s="6"/>
      <c r="K280" s="51">
        <v>0.186025</v>
      </c>
      <c r="L280" s="6"/>
      <c r="M280" s="48"/>
      <c r="N280">
        <v>1.729033</v>
      </c>
      <c r="O280" s="6"/>
      <c r="P280" s="48"/>
      <c r="Q280">
        <v>2.0902440000000002</v>
      </c>
      <c r="R280" s="6"/>
      <c r="S280" s="48"/>
      <c r="T280" s="51">
        <v>0.468696</v>
      </c>
      <c r="U280" s="6"/>
      <c r="V280" s="48"/>
      <c r="W280" s="51">
        <v>0.13356100000000001</v>
      </c>
      <c r="X280" s="6"/>
      <c r="Y280" s="48"/>
      <c r="Z280" s="51">
        <v>0.47783399999999998</v>
      </c>
      <c r="AA280" s="6"/>
    </row>
    <row r="281" spans="7:27" x14ac:dyDescent="0.25">
      <c r="G281" s="48"/>
      <c r="H281">
        <v>3.2587100000000002</v>
      </c>
      <c r="I281" s="6"/>
      <c r="K281" s="51">
        <v>0.20388300000000001</v>
      </c>
      <c r="L281" s="6"/>
      <c r="M281" s="48"/>
      <c r="N281">
        <v>0.43674600000000002</v>
      </c>
      <c r="O281" s="6"/>
      <c r="P281" s="48"/>
      <c r="Q281">
        <v>0.65926300000000004</v>
      </c>
      <c r="R281" s="6"/>
      <c r="S281" s="48"/>
      <c r="T281" s="51">
        <v>0.15615399999999999</v>
      </c>
      <c r="U281" s="6"/>
      <c r="V281" s="48"/>
      <c r="W281" s="51">
        <v>0.190576</v>
      </c>
      <c r="X281" s="6"/>
      <c r="Y281" s="48"/>
      <c r="Z281" s="51">
        <v>0.84294899999999995</v>
      </c>
      <c r="AA281" s="6"/>
    </row>
    <row r="282" spans="7:27" x14ac:dyDescent="0.25">
      <c r="G282" s="48"/>
      <c r="H282">
        <v>1.7209650000000001</v>
      </c>
      <c r="I282" s="6"/>
      <c r="K282" s="51">
        <v>1.2066380000000001</v>
      </c>
      <c r="L282" s="6"/>
      <c r="M282" s="48"/>
      <c r="N282">
        <v>0.592395</v>
      </c>
      <c r="O282" s="6"/>
      <c r="P282" s="48"/>
      <c r="Q282">
        <v>2.1590980000000002</v>
      </c>
      <c r="R282" s="6"/>
      <c r="S282" s="48"/>
      <c r="T282" s="51">
        <v>0.93512200000000001</v>
      </c>
      <c r="U282" s="6"/>
      <c r="V282" s="48"/>
      <c r="W282" s="51">
        <v>1.912887</v>
      </c>
      <c r="X282" s="6"/>
      <c r="Y282" s="48"/>
      <c r="Z282" s="51">
        <v>0.59347799999999995</v>
      </c>
      <c r="AA282" s="6"/>
    </row>
    <row r="283" spans="7:27" x14ac:dyDescent="0.25">
      <c r="G283" s="48"/>
      <c r="H283">
        <v>2.8103319999999998</v>
      </c>
      <c r="I283" s="6"/>
      <c r="K283" s="51">
        <v>0.21998699999999999</v>
      </c>
      <c r="L283" s="6"/>
      <c r="M283" s="48"/>
      <c r="N283">
        <v>0.27413599999999999</v>
      </c>
      <c r="O283" s="6"/>
      <c r="P283" s="48"/>
      <c r="Q283">
        <v>1.8745400000000001</v>
      </c>
      <c r="R283" s="6"/>
      <c r="S283" s="48"/>
      <c r="T283" s="51">
        <v>0.248477</v>
      </c>
      <c r="U283" s="6"/>
      <c r="V283" s="48"/>
      <c r="W283" s="51">
        <v>0.28881800000000002</v>
      </c>
      <c r="X283" s="6"/>
      <c r="Y283" s="48"/>
      <c r="Z283" s="51">
        <v>0.79416799999999999</v>
      </c>
      <c r="AA283" s="6"/>
    </row>
    <row r="284" spans="7:27" x14ac:dyDescent="0.25">
      <c r="G284" s="48"/>
      <c r="H284">
        <v>3.0745390000000001</v>
      </c>
      <c r="I284" s="6"/>
      <c r="K284" s="51">
        <v>0.37570599999999998</v>
      </c>
      <c r="L284" s="6"/>
      <c r="M284" s="48"/>
      <c r="N284">
        <v>0.84143999999999997</v>
      </c>
      <c r="O284" s="6"/>
      <c r="P284" s="48"/>
      <c r="Q284">
        <v>1.4028689999999999</v>
      </c>
      <c r="R284" s="6"/>
      <c r="S284" s="48"/>
      <c r="T284" s="51">
        <v>5.2471999999999998E-2</v>
      </c>
      <c r="U284" s="6"/>
      <c r="V284" s="48"/>
      <c r="W284" s="51">
        <v>8.3932000000000007E-2</v>
      </c>
      <c r="X284" s="6"/>
      <c r="Y284" s="48"/>
      <c r="Z284" s="51">
        <v>0.37584699999999999</v>
      </c>
      <c r="AA284" s="6"/>
    </row>
    <row r="285" spans="7:27" x14ac:dyDescent="0.25">
      <c r="G285" s="48"/>
      <c r="H285">
        <v>3.3121839999999998</v>
      </c>
      <c r="I285" s="6"/>
      <c r="K285" s="51">
        <v>0.96988099999999999</v>
      </c>
      <c r="L285" s="6"/>
      <c r="M285" s="48"/>
      <c r="N285">
        <v>1.446477</v>
      </c>
      <c r="O285" s="6"/>
      <c r="P285" s="48"/>
      <c r="Q285">
        <v>0.99505399999999999</v>
      </c>
      <c r="R285" s="6"/>
      <c r="S285" s="48"/>
      <c r="T285" s="51">
        <v>0.24161199999999999</v>
      </c>
      <c r="U285" s="6"/>
      <c r="V285" s="48"/>
      <c r="W285" s="51">
        <v>0.244005</v>
      </c>
      <c r="X285" s="6"/>
      <c r="Y285" s="48"/>
      <c r="Z285" s="51">
        <v>1.6950449999999999</v>
      </c>
      <c r="AA285" s="6"/>
    </row>
    <row r="286" spans="7:27" x14ac:dyDescent="0.25">
      <c r="G286" s="48"/>
      <c r="H286">
        <v>2.8501620000000001</v>
      </c>
      <c r="I286" s="6"/>
      <c r="K286" s="51">
        <v>1.563526</v>
      </c>
      <c r="L286" s="6"/>
      <c r="M286" s="48"/>
      <c r="N286">
        <v>0.58092200000000005</v>
      </c>
      <c r="O286" s="6"/>
      <c r="P286" s="48"/>
      <c r="Q286">
        <v>0.83409599999999995</v>
      </c>
      <c r="R286" s="6"/>
      <c r="S286" s="48"/>
      <c r="T286" s="51">
        <v>7.8148999999999996E-2</v>
      </c>
      <c r="U286" s="6"/>
      <c r="V286" s="48"/>
      <c r="W286" s="51">
        <v>0.153836</v>
      </c>
      <c r="X286" s="6"/>
      <c r="Y286" s="48"/>
      <c r="Z286" s="51">
        <v>1.0067280000000001</v>
      </c>
      <c r="AA286" s="6"/>
    </row>
    <row r="287" spans="7:27" x14ac:dyDescent="0.25">
      <c r="G287" s="48"/>
      <c r="H287">
        <v>3.3718469999999998</v>
      </c>
      <c r="I287" s="6"/>
      <c r="K287" s="51">
        <v>0.42851800000000001</v>
      </c>
      <c r="L287" s="6"/>
      <c r="M287" s="48"/>
      <c r="N287">
        <v>0.44477299999999997</v>
      </c>
      <c r="O287" s="6"/>
      <c r="P287" s="48"/>
      <c r="Q287">
        <v>1.1950270000000001</v>
      </c>
      <c r="R287" s="6"/>
      <c r="S287" s="48"/>
      <c r="T287" s="51">
        <v>0.37781199999999998</v>
      </c>
      <c r="U287" s="6"/>
      <c r="V287" s="48"/>
      <c r="W287" s="51">
        <v>0.26511099999999999</v>
      </c>
      <c r="X287" s="6"/>
      <c r="Y287" s="48"/>
      <c r="Z287" s="51">
        <v>0.90837000000000001</v>
      </c>
      <c r="AA287" s="6"/>
    </row>
    <row r="288" spans="7:27" x14ac:dyDescent="0.25">
      <c r="G288" s="48"/>
      <c r="H288">
        <v>2.9549539999999999</v>
      </c>
      <c r="I288" s="6"/>
      <c r="K288" s="51">
        <v>0.42349500000000001</v>
      </c>
      <c r="L288" s="6"/>
      <c r="M288" s="48"/>
      <c r="N288">
        <v>0.45505000000000001</v>
      </c>
      <c r="O288" s="6"/>
      <c r="P288" s="48"/>
      <c r="Q288">
        <v>1.3534060000000001</v>
      </c>
      <c r="R288" s="6"/>
      <c r="S288" s="48"/>
      <c r="T288" s="51">
        <v>9.9456000000000003E-2</v>
      </c>
      <c r="U288" s="6"/>
      <c r="V288" s="48"/>
      <c r="W288" s="51">
        <v>0.163794</v>
      </c>
      <c r="X288" s="6"/>
      <c r="Y288" s="48"/>
      <c r="Z288" s="51">
        <v>0.757212</v>
      </c>
      <c r="AA288" s="6"/>
    </row>
    <row r="289" spans="7:27" x14ac:dyDescent="0.25">
      <c r="G289" s="48"/>
      <c r="H289">
        <v>4.0130879999999998</v>
      </c>
      <c r="I289" s="6"/>
      <c r="K289" s="51">
        <v>0.55814299999999994</v>
      </c>
      <c r="L289" s="6"/>
      <c r="M289" s="48"/>
      <c r="N289">
        <v>3.376458</v>
      </c>
      <c r="O289" s="6"/>
      <c r="P289" s="48"/>
      <c r="Q289">
        <v>2.2633580000000002</v>
      </c>
      <c r="R289" s="6"/>
      <c r="S289" s="48"/>
      <c r="T289" s="51">
        <v>8.3910999999999999E-2</v>
      </c>
      <c r="U289" s="6"/>
      <c r="V289" s="48"/>
      <c r="W289" s="51">
        <v>0.46291900000000002</v>
      </c>
      <c r="X289" s="6"/>
      <c r="Y289" s="48"/>
      <c r="Z289" s="51">
        <v>2.5264530000000001</v>
      </c>
      <c r="AA289" s="6"/>
    </row>
    <row r="290" spans="7:27" x14ac:dyDescent="0.25">
      <c r="G290" s="48"/>
      <c r="H290">
        <v>3.3200530000000001</v>
      </c>
      <c r="I290" s="6"/>
      <c r="K290" s="51">
        <v>6.5908999999999995E-2</v>
      </c>
      <c r="L290" s="6"/>
      <c r="M290" s="48"/>
      <c r="N290">
        <v>0.49392799999999998</v>
      </c>
      <c r="O290" s="6"/>
      <c r="P290" s="48"/>
      <c r="Q290">
        <v>0.19994400000000001</v>
      </c>
      <c r="R290" s="6"/>
      <c r="S290" s="48"/>
      <c r="T290" s="51">
        <v>0.272368</v>
      </c>
      <c r="U290" s="6"/>
      <c r="V290" s="48"/>
      <c r="W290" s="51">
        <v>1.0443830000000001</v>
      </c>
      <c r="X290" s="6"/>
      <c r="Y290" s="48"/>
      <c r="Z290" s="51">
        <v>0.62814800000000004</v>
      </c>
      <c r="AA290" s="6"/>
    </row>
    <row r="291" spans="7:27" x14ac:dyDescent="0.25">
      <c r="G291" s="48"/>
      <c r="H291">
        <v>3.4260820000000001</v>
      </c>
      <c r="I291" s="6"/>
      <c r="K291" s="51">
        <v>1.9753E-2</v>
      </c>
      <c r="L291" s="6"/>
      <c r="M291" s="48"/>
      <c r="N291">
        <v>0.43637500000000001</v>
      </c>
      <c r="O291" s="6"/>
      <c r="P291" s="48"/>
      <c r="Q291">
        <v>1.238224</v>
      </c>
      <c r="R291" s="6"/>
      <c r="S291" s="48"/>
      <c r="T291" s="51">
        <v>0.83077000000000001</v>
      </c>
      <c r="U291" s="6"/>
      <c r="V291" s="48"/>
      <c r="W291" s="51">
        <v>1.6849590000000001</v>
      </c>
      <c r="X291" s="6"/>
      <c r="Y291" s="48"/>
      <c r="Z291" s="51">
        <v>1.7982210000000001</v>
      </c>
      <c r="AA291" s="6"/>
    </row>
    <row r="292" spans="7:27" x14ac:dyDescent="0.25">
      <c r="G292" s="48"/>
      <c r="H292">
        <v>2.6100560000000002</v>
      </c>
      <c r="I292" s="6"/>
      <c r="K292" s="51">
        <v>0.369587</v>
      </c>
      <c r="L292" s="6"/>
      <c r="M292" s="48"/>
      <c r="N292">
        <v>0.249637</v>
      </c>
      <c r="O292" s="6"/>
      <c r="P292" s="48"/>
      <c r="Q292">
        <v>0.64841899999999997</v>
      </c>
      <c r="R292" s="6"/>
      <c r="S292" s="48"/>
      <c r="T292" s="51">
        <v>0.11747199999999999</v>
      </c>
      <c r="U292" s="6"/>
      <c r="V292" s="48"/>
      <c r="W292" s="51">
        <v>0.141295</v>
      </c>
      <c r="X292" s="6"/>
      <c r="Y292" s="48"/>
      <c r="Z292" s="51">
        <v>0.155228</v>
      </c>
      <c r="AA292" s="6"/>
    </row>
    <row r="293" spans="7:27" x14ac:dyDescent="0.25">
      <c r="G293" s="48"/>
      <c r="H293">
        <v>3.4190109999999998</v>
      </c>
      <c r="I293" s="6"/>
      <c r="K293" s="51">
        <v>0.201713</v>
      </c>
      <c r="L293" s="6"/>
      <c r="M293" s="48"/>
      <c r="N293">
        <v>2.4277700000000002</v>
      </c>
      <c r="O293" s="6"/>
      <c r="P293" s="48"/>
      <c r="Q293">
        <v>1.3192159999999999</v>
      </c>
      <c r="R293" s="6"/>
      <c r="S293" s="48"/>
      <c r="T293" s="51">
        <v>0.14357400000000001</v>
      </c>
      <c r="U293" s="6"/>
      <c r="V293" s="48"/>
      <c r="W293" s="51">
        <v>0.44318200000000002</v>
      </c>
      <c r="X293" s="6"/>
      <c r="Y293" s="48"/>
      <c r="Z293" s="51">
        <v>0.40810600000000002</v>
      </c>
      <c r="AA293" s="6"/>
    </row>
    <row r="294" spans="7:27" x14ac:dyDescent="0.25">
      <c r="G294" s="48"/>
      <c r="H294">
        <v>2.9809350000000001</v>
      </c>
      <c r="I294" s="6"/>
      <c r="K294" s="51">
        <v>0.18431700000000001</v>
      </c>
      <c r="L294" s="6"/>
      <c r="M294" s="48"/>
      <c r="N294">
        <v>1.4528110000000001</v>
      </c>
      <c r="O294" s="6"/>
      <c r="P294" s="48"/>
      <c r="Q294">
        <v>1.9107320000000001</v>
      </c>
      <c r="R294" s="6"/>
      <c r="S294" s="48"/>
      <c r="T294" s="51">
        <v>0.48296099999999997</v>
      </c>
      <c r="U294" s="6"/>
      <c r="V294" s="48"/>
      <c r="W294" s="51">
        <v>0.55594900000000003</v>
      </c>
      <c r="X294" s="6"/>
      <c r="Y294" s="48"/>
      <c r="Z294" s="51">
        <v>2.8061229999999999</v>
      </c>
      <c r="AA294" s="6"/>
    </row>
    <row r="295" spans="7:27" x14ac:dyDescent="0.25">
      <c r="G295" s="48"/>
      <c r="H295">
        <v>2.8735719999999998</v>
      </c>
      <c r="I295" s="6"/>
      <c r="K295" s="51">
        <v>0.74749399999999999</v>
      </c>
      <c r="L295" s="6"/>
      <c r="M295" s="48"/>
      <c r="N295">
        <v>0.351719</v>
      </c>
      <c r="O295" s="6"/>
      <c r="P295" s="48"/>
      <c r="Q295">
        <v>1.4401219999999999</v>
      </c>
      <c r="R295" s="6"/>
      <c r="S295" s="48"/>
      <c r="T295" s="51">
        <v>0.266486</v>
      </c>
      <c r="U295" s="6"/>
      <c r="V295" s="48"/>
      <c r="W295" s="51">
        <v>0.6079</v>
      </c>
      <c r="X295" s="6"/>
      <c r="Y295" s="48"/>
      <c r="Z295" s="51">
        <v>0.65859599999999996</v>
      </c>
      <c r="AA295" s="6"/>
    </row>
    <row r="296" spans="7:27" x14ac:dyDescent="0.25">
      <c r="G296" s="48"/>
      <c r="H296">
        <v>3.367022</v>
      </c>
      <c r="I296" s="6"/>
      <c r="K296" s="51">
        <v>6.3862000000000002E-2</v>
      </c>
      <c r="L296" s="6"/>
      <c r="M296" s="48"/>
      <c r="N296">
        <v>1.2451350000000001</v>
      </c>
      <c r="O296" s="6"/>
      <c r="P296" s="48"/>
      <c r="Q296">
        <v>1.0054240000000001</v>
      </c>
      <c r="R296" s="6"/>
      <c r="S296" s="48"/>
      <c r="T296" s="51">
        <v>8.8303000000000006E-2</v>
      </c>
      <c r="U296" s="6"/>
      <c r="V296" s="48"/>
      <c r="W296" s="51">
        <v>0.17325099999999999</v>
      </c>
      <c r="X296" s="6"/>
      <c r="Y296" s="48"/>
      <c r="Z296" s="51">
        <v>0.23399200000000001</v>
      </c>
      <c r="AA296" s="6"/>
    </row>
    <row r="297" spans="7:27" x14ac:dyDescent="0.25">
      <c r="G297" s="48"/>
      <c r="H297">
        <v>3.2149679999999998</v>
      </c>
      <c r="I297" s="6"/>
      <c r="K297" s="51">
        <v>0.66958499999999999</v>
      </c>
      <c r="L297" s="6"/>
      <c r="M297" s="48"/>
      <c r="N297">
        <v>1.3149379999999999</v>
      </c>
      <c r="O297" s="6"/>
      <c r="P297" s="48"/>
      <c r="Q297">
        <v>0.83657000000000004</v>
      </c>
      <c r="R297" s="6"/>
      <c r="S297" s="48"/>
      <c r="T297" s="51">
        <v>8.8190000000000004E-2</v>
      </c>
      <c r="U297" s="6"/>
      <c r="V297" s="48"/>
      <c r="W297" s="51">
        <v>0.42659399999999997</v>
      </c>
      <c r="X297" s="6"/>
      <c r="Y297" s="48"/>
      <c r="Z297" s="51">
        <v>0.153865</v>
      </c>
      <c r="AA297" s="6"/>
    </row>
    <row r="298" spans="7:27" x14ac:dyDescent="0.25">
      <c r="G298" s="48"/>
      <c r="H298">
        <v>3.9208020000000001</v>
      </c>
      <c r="I298" s="6"/>
      <c r="K298" s="51">
        <v>0.28924100000000003</v>
      </c>
      <c r="L298" s="6"/>
      <c r="M298" s="48"/>
      <c r="N298">
        <v>3.0009649999999999</v>
      </c>
      <c r="O298" s="6"/>
      <c r="P298" s="48"/>
      <c r="Q298">
        <v>1.9090549999999999</v>
      </c>
      <c r="R298" s="6"/>
      <c r="S298" s="48"/>
      <c r="T298" s="51">
        <v>0.36973699999999998</v>
      </c>
      <c r="U298" s="6"/>
      <c r="V298" s="48"/>
      <c r="W298" s="51">
        <v>0.78810100000000005</v>
      </c>
      <c r="X298" s="6"/>
      <c r="Y298" s="48"/>
      <c r="Z298" s="51">
        <v>3.0626910000000001</v>
      </c>
      <c r="AA298" s="6"/>
    </row>
    <row r="299" spans="7:27" x14ac:dyDescent="0.25">
      <c r="G299" s="48"/>
      <c r="H299">
        <v>3.4874459999999998</v>
      </c>
      <c r="I299" s="6"/>
      <c r="K299" s="51">
        <v>0.57145699999999999</v>
      </c>
      <c r="L299" s="6"/>
      <c r="M299" s="48"/>
      <c r="N299">
        <v>0.73777099999999995</v>
      </c>
      <c r="O299" s="6"/>
      <c r="P299" s="48"/>
      <c r="Q299">
        <v>0.949604</v>
      </c>
      <c r="R299" s="6"/>
      <c r="S299" s="48"/>
      <c r="T299" s="51">
        <v>7.3325000000000001E-2</v>
      </c>
      <c r="U299" s="6"/>
      <c r="V299" s="48"/>
      <c r="W299" s="51">
        <v>0.19525300000000001</v>
      </c>
      <c r="X299" s="6"/>
      <c r="Y299" s="48"/>
      <c r="Z299" s="51">
        <v>0.36838500000000002</v>
      </c>
      <c r="AA299" s="6"/>
    </row>
    <row r="300" spans="7:27" x14ac:dyDescent="0.25">
      <c r="G300" s="48"/>
      <c r="H300">
        <v>2.5607359999999999</v>
      </c>
      <c r="I300" s="6"/>
      <c r="K300" s="51">
        <v>0.27670400000000001</v>
      </c>
      <c r="L300" s="6"/>
      <c r="M300" s="48"/>
      <c r="N300">
        <v>0.60906000000000005</v>
      </c>
      <c r="O300" s="6"/>
      <c r="P300" s="48"/>
      <c r="Q300">
        <v>1.3860790000000001</v>
      </c>
      <c r="R300" s="6"/>
      <c r="S300" s="48"/>
      <c r="T300" s="51">
        <v>0.33955299999999999</v>
      </c>
      <c r="U300" s="6"/>
      <c r="V300" s="48"/>
      <c r="W300" s="51">
        <v>0.53310100000000005</v>
      </c>
      <c r="X300" s="6"/>
      <c r="Y300" s="48"/>
      <c r="Z300" s="51">
        <v>0.219724</v>
      </c>
      <c r="AA300" s="6"/>
    </row>
    <row r="301" spans="7:27" x14ac:dyDescent="0.25">
      <c r="G301" s="48"/>
      <c r="H301">
        <v>2.6777540000000002</v>
      </c>
      <c r="I301" s="6"/>
      <c r="K301" s="51">
        <v>0.17810699999999999</v>
      </c>
      <c r="L301" s="6"/>
      <c r="M301" s="48"/>
      <c r="N301">
        <v>0.613981</v>
      </c>
      <c r="O301" s="6"/>
      <c r="P301" s="48"/>
      <c r="Q301">
        <v>1.490961</v>
      </c>
      <c r="R301" s="6"/>
      <c r="S301" s="48"/>
      <c r="T301" s="51">
        <v>0.102051</v>
      </c>
      <c r="U301" s="6"/>
      <c r="V301" s="48"/>
      <c r="W301" s="51">
        <v>0.311253</v>
      </c>
      <c r="X301" s="6"/>
      <c r="Y301" s="48"/>
      <c r="Z301" s="51">
        <v>1.431473</v>
      </c>
      <c r="AA301" s="6"/>
    </row>
    <row r="302" spans="7:27" x14ac:dyDescent="0.25">
      <c r="G302" s="48"/>
      <c r="H302">
        <v>3.164282</v>
      </c>
      <c r="I302" s="6"/>
      <c r="K302" s="51">
        <v>0.28738200000000003</v>
      </c>
      <c r="L302" s="6"/>
      <c r="M302" s="48"/>
      <c r="N302">
        <v>1.235951</v>
      </c>
      <c r="O302" s="6"/>
      <c r="P302" s="48"/>
      <c r="Q302">
        <v>0.88063100000000005</v>
      </c>
      <c r="R302" s="6"/>
      <c r="S302" s="48"/>
      <c r="T302" s="51">
        <v>0.68585200000000002</v>
      </c>
      <c r="U302" s="6"/>
      <c r="V302" s="48"/>
      <c r="W302" s="51">
        <v>0.41745199999999999</v>
      </c>
      <c r="X302" s="6"/>
      <c r="Y302" s="48"/>
      <c r="Z302" s="51">
        <v>0.21990000000000001</v>
      </c>
      <c r="AA302" s="6"/>
    </row>
    <row r="303" spans="7:27" x14ac:dyDescent="0.25">
      <c r="G303" s="48"/>
      <c r="H303">
        <v>3.4009040000000001</v>
      </c>
      <c r="I303" s="6"/>
      <c r="K303" s="51">
        <v>0.52599499999999999</v>
      </c>
      <c r="L303" s="6"/>
      <c r="M303" s="48"/>
      <c r="N303">
        <v>0.29228700000000002</v>
      </c>
      <c r="O303" s="6"/>
      <c r="P303" s="48"/>
      <c r="Q303">
        <v>0.99752600000000002</v>
      </c>
      <c r="R303" s="6"/>
      <c r="S303" s="48"/>
      <c r="T303" s="51">
        <v>0.15504699999999999</v>
      </c>
      <c r="U303" s="6"/>
      <c r="V303" s="48"/>
      <c r="W303" s="51">
        <v>1.8266999999999999E-2</v>
      </c>
      <c r="X303" s="6"/>
      <c r="Y303" s="48"/>
      <c r="Z303" s="51">
        <v>0.68248699999999995</v>
      </c>
      <c r="AA303" s="6"/>
    </row>
    <row r="304" spans="7:27" x14ac:dyDescent="0.25">
      <c r="G304" s="48"/>
      <c r="H304">
        <v>2.707945</v>
      </c>
      <c r="I304" s="6"/>
      <c r="K304" s="51">
        <v>0.148703</v>
      </c>
      <c r="L304" s="6"/>
      <c r="M304" s="48"/>
      <c r="N304">
        <v>0.35910500000000001</v>
      </c>
      <c r="O304" s="6"/>
      <c r="P304" s="48"/>
      <c r="Q304">
        <v>1.637974</v>
      </c>
      <c r="R304" s="6"/>
      <c r="S304" s="48"/>
      <c r="T304" s="51">
        <v>0.14649899999999999</v>
      </c>
      <c r="U304" s="6"/>
      <c r="V304" s="48"/>
      <c r="W304" s="51">
        <v>0.23333599999999999</v>
      </c>
      <c r="X304" s="6"/>
      <c r="Y304" s="48"/>
      <c r="Z304" s="51">
        <v>0.647563</v>
      </c>
      <c r="AA304" s="6"/>
    </row>
    <row r="305" spans="7:27" x14ac:dyDescent="0.25">
      <c r="G305" s="48"/>
      <c r="H305">
        <v>3.2247940000000002</v>
      </c>
      <c r="I305" s="6"/>
      <c r="K305" s="51">
        <v>0.54966400000000004</v>
      </c>
      <c r="L305" s="6"/>
      <c r="M305" s="48"/>
      <c r="N305">
        <v>1.406561</v>
      </c>
      <c r="O305" s="6"/>
      <c r="P305" s="48"/>
      <c r="Q305">
        <v>1.818932</v>
      </c>
      <c r="R305" s="6"/>
      <c r="S305" s="48"/>
      <c r="T305" s="51">
        <v>9.6657000000000007E-2</v>
      </c>
      <c r="U305" s="6"/>
      <c r="V305" s="48"/>
      <c r="W305" s="51">
        <v>0.32439499999999999</v>
      </c>
      <c r="X305" s="6"/>
      <c r="Y305" s="48"/>
      <c r="Z305" s="51">
        <v>0.95854399999999995</v>
      </c>
      <c r="AA305" s="6"/>
    </row>
    <row r="306" spans="7:27" x14ac:dyDescent="0.25">
      <c r="G306" s="48"/>
      <c r="H306">
        <v>3.5847609999999999</v>
      </c>
      <c r="I306" s="6"/>
      <c r="K306" s="51">
        <v>3.6166999999999998E-2</v>
      </c>
      <c r="L306" s="6"/>
      <c r="M306" s="48"/>
      <c r="N306">
        <v>0.30627399999999999</v>
      </c>
      <c r="O306" s="6"/>
      <c r="P306" s="48"/>
      <c r="Q306">
        <v>1.6318140000000001</v>
      </c>
      <c r="R306" s="6"/>
      <c r="S306" s="48"/>
      <c r="T306" s="51">
        <v>0.179844</v>
      </c>
      <c r="U306" s="6"/>
      <c r="V306" s="48"/>
      <c r="W306" s="51">
        <v>0.31213400000000002</v>
      </c>
      <c r="X306" s="6"/>
      <c r="Y306" s="48"/>
      <c r="Z306" s="51">
        <v>0.30688799999999999</v>
      </c>
      <c r="AA306" s="6"/>
    </row>
    <row r="307" spans="7:27" x14ac:dyDescent="0.25">
      <c r="G307" s="48"/>
      <c r="H307">
        <v>2.819763</v>
      </c>
      <c r="I307" s="6"/>
      <c r="K307" s="51">
        <v>0.13209000000000001</v>
      </c>
      <c r="L307" s="6"/>
      <c r="M307" s="48"/>
      <c r="N307">
        <v>0.83318300000000001</v>
      </c>
      <c r="O307" s="6"/>
      <c r="P307" s="48"/>
      <c r="Q307">
        <v>1.420634</v>
      </c>
      <c r="R307" s="6"/>
      <c r="S307" s="48"/>
      <c r="T307" s="51">
        <v>0</v>
      </c>
      <c r="U307" s="6"/>
      <c r="V307" s="48"/>
      <c r="W307" s="51">
        <v>0.26631199999999999</v>
      </c>
      <c r="X307" s="6"/>
      <c r="Y307" s="48"/>
      <c r="Z307" s="51">
        <v>0</v>
      </c>
      <c r="AA307" s="6"/>
    </row>
    <row r="308" spans="7:27" x14ac:dyDescent="0.25">
      <c r="G308" s="48"/>
      <c r="H308">
        <v>2.5896889999999999</v>
      </c>
      <c r="I308" s="6"/>
      <c r="K308" s="51">
        <v>0.28021699999999999</v>
      </c>
      <c r="L308" s="6"/>
      <c r="M308" s="48"/>
      <c r="N308">
        <v>0.18958</v>
      </c>
      <c r="O308" s="6"/>
      <c r="P308" s="48"/>
      <c r="Q308">
        <v>1.046311</v>
      </c>
      <c r="R308" s="6"/>
      <c r="S308" s="48"/>
      <c r="T308" s="51">
        <v>9.7706000000000001E-2</v>
      </c>
      <c r="U308" s="6"/>
      <c r="V308" s="48"/>
      <c r="W308" s="51">
        <v>0.15486800000000001</v>
      </c>
      <c r="X308" s="6"/>
      <c r="Y308" s="48"/>
      <c r="Z308" s="51">
        <v>0.30401400000000001</v>
      </c>
      <c r="AA308" s="6"/>
    </row>
    <row r="309" spans="7:27" x14ac:dyDescent="0.25">
      <c r="G309" s="48"/>
      <c r="H309">
        <v>2.895956</v>
      </c>
      <c r="I309" s="6"/>
      <c r="K309" s="51">
        <v>0.46927400000000002</v>
      </c>
      <c r="L309" s="6"/>
      <c r="M309" s="48"/>
      <c r="N309">
        <v>1.034805</v>
      </c>
      <c r="O309" s="6"/>
      <c r="P309" s="48"/>
      <c r="Q309">
        <v>1.1061049999999999</v>
      </c>
      <c r="R309" s="6"/>
      <c r="S309" s="48"/>
      <c r="T309" s="51">
        <v>0.30509399999999998</v>
      </c>
      <c r="U309" s="6"/>
      <c r="V309" s="48"/>
      <c r="W309" s="51">
        <v>0.48004799999999997</v>
      </c>
      <c r="X309" s="6"/>
      <c r="Y309" s="48"/>
      <c r="Z309" s="51">
        <v>0.53473099999999996</v>
      </c>
      <c r="AA309" s="6"/>
    </row>
    <row r="310" spans="7:27" x14ac:dyDescent="0.25">
      <c r="G310" s="48"/>
      <c r="H310">
        <v>2.7836919999999998</v>
      </c>
      <c r="I310" s="6"/>
      <c r="K310" s="51">
        <v>0.157605</v>
      </c>
      <c r="L310" s="6"/>
      <c r="M310" s="48"/>
      <c r="N310">
        <v>0.377106</v>
      </c>
      <c r="O310" s="6"/>
      <c r="P310" s="48"/>
      <c r="Q310">
        <v>0.98472000000000004</v>
      </c>
      <c r="R310" s="6"/>
      <c r="S310" s="48"/>
      <c r="T310" s="51">
        <v>0.51529499999999995</v>
      </c>
      <c r="U310" s="6"/>
      <c r="V310" s="48"/>
      <c r="W310" s="51">
        <v>0.86958599999999997</v>
      </c>
      <c r="X310" s="6"/>
      <c r="Y310" s="48"/>
      <c r="Z310" s="51">
        <v>0.73003600000000002</v>
      </c>
      <c r="AA310" s="6"/>
    </row>
    <row r="311" spans="7:27" x14ac:dyDescent="0.25">
      <c r="G311" s="48"/>
      <c r="H311">
        <v>2.4663379999999999</v>
      </c>
      <c r="I311" s="6"/>
      <c r="K311" s="51">
        <v>0.38629799999999997</v>
      </c>
      <c r="L311" s="6"/>
      <c r="M311" s="48"/>
      <c r="N311">
        <v>0.52210800000000002</v>
      </c>
      <c r="O311" s="6"/>
      <c r="P311" s="48"/>
      <c r="Q311">
        <v>2.4217399999999998</v>
      </c>
      <c r="R311" s="6"/>
      <c r="S311" s="48"/>
      <c r="T311" s="51">
        <v>9.8277000000000003E-2</v>
      </c>
      <c r="U311" s="6"/>
      <c r="V311" s="48"/>
      <c r="W311" s="51">
        <v>0.212059</v>
      </c>
      <c r="X311" s="6"/>
      <c r="Y311" s="48"/>
      <c r="Z311" s="51">
        <v>1.7026760000000001</v>
      </c>
      <c r="AA311" s="6"/>
    </row>
    <row r="312" spans="7:27" x14ac:dyDescent="0.25">
      <c r="G312" s="48"/>
      <c r="H312">
        <v>3.3554810000000002</v>
      </c>
      <c r="I312" s="6"/>
      <c r="K312" s="51">
        <v>0.34600999999999998</v>
      </c>
      <c r="L312" s="6"/>
      <c r="M312" s="48"/>
      <c r="N312">
        <v>0.83924399999999999</v>
      </c>
      <c r="O312" s="6"/>
      <c r="P312" s="48"/>
      <c r="Q312">
        <v>1.162892</v>
      </c>
      <c r="R312" s="6"/>
      <c r="S312" s="48"/>
      <c r="T312" s="51">
        <v>0.122462</v>
      </c>
      <c r="U312" s="6"/>
      <c r="V312" s="48"/>
      <c r="W312" s="51">
        <v>9.9815000000000001E-2</v>
      </c>
      <c r="X312" s="6"/>
      <c r="Y312" s="48"/>
      <c r="Z312" s="51">
        <v>1.3683449999999999</v>
      </c>
      <c r="AA312" s="6"/>
    </row>
    <row r="313" spans="7:27" x14ac:dyDescent="0.25">
      <c r="G313" s="48"/>
      <c r="H313">
        <v>3.357488</v>
      </c>
      <c r="I313" s="6"/>
      <c r="K313" s="51">
        <v>0.213506</v>
      </c>
      <c r="L313" s="6"/>
      <c r="M313" s="48"/>
      <c r="N313">
        <v>0.65799799999999997</v>
      </c>
      <c r="O313" s="6"/>
      <c r="P313" s="48"/>
      <c r="Q313">
        <v>1.5533790000000001</v>
      </c>
      <c r="R313" s="6"/>
      <c r="S313" s="48"/>
      <c r="T313" s="51">
        <v>0.18387999999999999</v>
      </c>
      <c r="U313" s="6"/>
      <c r="V313" s="48"/>
      <c r="W313" s="51">
        <v>0.48512300000000003</v>
      </c>
      <c r="X313" s="6"/>
      <c r="Y313" s="48"/>
      <c r="Z313" s="51">
        <v>0.95435999999999999</v>
      </c>
      <c r="AA313" s="6"/>
    </row>
    <row r="314" spans="7:27" x14ac:dyDescent="0.25">
      <c r="G314" s="48"/>
      <c r="H314">
        <v>3.1069330000000002</v>
      </c>
      <c r="I314" s="6"/>
      <c r="K314" s="51">
        <v>0.37739200000000001</v>
      </c>
      <c r="L314" s="6"/>
      <c r="M314" s="48"/>
      <c r="N314">
        <v>1.2251529999999999</v>
      </c>
      <c r="O314" s="6"/>
      <c r="P314" s="48"/>
      <c r="Q314">
        <v>1.5368889999999999</v>
      </c>
      <c r="R314" s="6"/>
      <c r="S314" s="48"/>
      <c r="T314" s="51">
        <v>2.3552E-2</v>
      </c>
      <c r="U314" s="6"/>
      <c r="V314" s="48"/>
      <c r="W314" s="51">
        <v>0.18026500000000001</v>
      </c>
      <c r="X314" s="6"/>
      <c r="Y314" s="48"/>
      <c r="Z314" s="51">
        <v>1.6715930000000001</v>
      </c>
      <c r="AA314" s="6"/>
    </row>
    <row r="315" spans="7:27" x14ac:dyDescent="0.25">
      <c r="G315" s="48"/>
      <c r="H315">
        <v>2.5092810000000001</v>
      </c>
      <c r="I315" s="6"/>
      <c r="K315" s="51">
        <v>1.517925</v>
      </c>
      <c r="L315" s="6"/>
      <c r="M315" s="48"/>
      <c r="N315">
        <v>1.116204</v>
      </c>
      <c r="O315" s="6"/>
      <c r="P315" s="48"/>
      <c r="Q315">
        <v>1.4777180000000001</v>
      </c>
      <c r="R315" s="6"/>
      <c r="S315" s="48"/>
      <c r="T315" s="51">
        <v>0.24865699999999999</v>
      </c>
      <c r="U315" s="6"/>
      <c r="V315" s="48"/>
      <c r="W315" s="51">
        <v>0.390795</v>
      </c>
      <c r="X315" s="6"/>
      <c r="Y315" s="48"/>
      <c r="Z315" s="51">
        <v>0.46638099999999999</v>
      </c>
      <c r="AA315" s="6"/>
    </row>
    <row r="316" spans="7:27" x14ac:dyDescent="0.25">
      <c r="G316" s="48"/>
      <c r="H316">
        <v>2.691843</v>
      </c>
      <c r="I316" s="6"/>
      <c r="K316" s="51">
        <v>0.24220800000000001</v>
      </c>
      <c r="L316" s="6"/>
      <c r="M316" s="48"/>
      <c r="N316">
        <v>2.6963910000000002</v>
      </c>
      <c r="O316" s="6"/>
      <c r="P316" s="48"/>
      <c r="Q316">
        <v>2.6142509999999999</v>
      </c>
      <c r="R316" s="6"/>
      <c r="S316" s="48"/>
      <c r="T316" s="51">
        <v>0.36378700000000003</v>
      </c>
      <c r="U316" s="6"/>
      <c r="V316" s="48"/>
      <c r="W316" s="51">
        <v>0.39401399999999998</v>
      </c>
      <c r="X316" s="6"/>
      <c r="Y316" s="48"/>
      <c r="Z316" s="51">
        <v>1.009674</v>
      </c>
      <c r="AA316" s="6"/>
    </row>
    <row r="317" spans="7:27" x14ac:dyDescent="0.25">
      <c r="G317" s="48"/>
      <c r="H317">
        <v>3.4259469999999999</v>
      </c>
      <c r="I317" s="6"/>
      <c r="K317" s="51">
        <v>0.22573599999999999</v>
      </c>
      <c r="L317" s="6"/>
      <c r="M317" s="48"/>
      <c r="N317">
        <v>0.95240400000000003</v>
      </c>
      <c r="O317" s="6"/>
      <c r="P317" s="48"/>
      <c r="Q317">
        <v>0.99817500000000003</v>
      </c>
      <c r="R317" s="6"/>
      <c r="S317" s="48"/>
      <c r="T317" s="51">
        <v>8.2772999999999999E-2</v>
      </c>
      <c r="U317" s="6"/>
      <c r="V317" s="48"/>
      <c r="W317" s="51">
        <v>0.27765299999999998</v>
      </c>
      <c r="X317" s="6"/>
      <c r="Y317" s="48"/>
      <c r="Z317" s="51">
        <v>2.6589109999999998</v>
      </c>
      <c r="AA317" s="6"/>
    </row>
    <row r="318" spans="7:27" x14ac:dyDescent="0.25">
      <c r="G318" s="48"/>
      <c r="H318">
        <v>3.0036119999999999</v>
      </c>
      <c r="I318" s="6"/>
      <c r="K318" s="51">
        <v>0.41300700000000001</v>
      </c>
      <c r="L318" s="6"/>
      <c r="M318" s="48"/>
      <c r="N318">
        <v>0.43705500000000003</v>
      </c>
      <c r="O318" s="6"/>
      <c r="P318" s="48"/>
      <c r="Q318">
        <v>1.2126399999999999</v>
      </c>
      <c r="R318" s="6"/>
      <c r="S318" s="48"/>
      <c r="T318" s="51">
        <v>0.212753</v>
      </c>
      <c r="U318" s="6"/>
      <c r="V318" s="48"/>
      <c r="W318" s="51">
        <v>0.76624300000000001</v>
      </c>
      <c r="X318" s="6"/>
      <c r="Y318" s="48"/>
      <c r="Z318" s="51">
        <v>1.0453589999999999</v>
      </c>
      <c r="AA318" s="6"/>
    </row>
    <row r="319" spans="7:27" x14ac:dyDescent="0.25">
      <c r="G319" s="48"/>
      <c r="H319">
        <v>3.2110620000000001</v>
      </c>
      <c r="I319" s="6"/>
      <c r="K319" s="51">
        <v>0</v>
      </c>
      <c r="L319" s="6"/>
      <c r="M319" s="48"/>
      <c r="N319">
        <v>0.45617000000000002</v>
      </c>
      <c r="O319" s="6"/>
      <c r="P319" s="48"/>
      <c r="Q319">
        <v>1.4923660000000001</v>
      </c>
      <c r="R319" s="6"/>
      <c r="S319" s="48"/>
      <c r="T319" s="51">
        <v>0.30868699999999999</v>
      </c>
      <c r="U319" s="6"/>
      <c r="V319" s="48"/>
      <c r="W319" s="51">
        <v>0.47075899999999998</v>
      </c>
      <c r="X319" s="6"/>
      <c r="Y319" s="48"/>
      <c r="Z319" s="51">
        <v>0.34054099999999998</v>
      </c>
      <c r="AA319" s="6"/>
    </row>
    <row r="320" spans="7:27" x14ac:dyDescent="0.25">
      <c r="G320" s="48"/>
      <c r="H320">
        <v>3.6089739999999999</v>
      </c>
      <c r="I320" s="6"/>
      <c r="K320" s="51">
        <v>0.354323</v>
      </c>
      <c r="L320" s="6"/>
      <c r="M320" s="48"/>
      <c r="N320">
        <v>0.481549</v>
      </c>
      <c r="O320" s="6"/>
      <c r="P320" s="48"/>
      <c r="Q320">
        <v>1.1246020000000001</v>
      </c>
      <c r="R320" s="6"/>
      <c r="S320" s="48"/>
      <c r="T320" s="51">
        <v>0.15475700000000001</v>
      </c>
      <c r="U320" s="6"/>
      <c r="V320" s="48"/>
      <c r="W320" s="51">
        <v>0.96223700000000001</v>
      </c>
      <c r="X320" s="6"/>
      <c r="Y320" s="48"/>
      <c r="Z320" s="51">
        <v>0.48246099999999997</v>
      </c>
      <c r="AA320" s="6"/>
    </row>
    <row r="321" spans="7:27" x14ac:dyDescent="0.25">
      <c r="G321" s="48"/>
      <c r="H321">
        <v>3.410104</v>
      </c>
      <c r="I321" s="6"/>
      <c r="K321" s="51">
        <v>0.54013</v>
      </c>
      <c r="L321" s="6"/>
      <c r="M321" s="48"/>
      <c r="N321">
        <v>4.7972609999999998</v>
      </c>
      <c r="O321" s="6"/>
      <c r="P321" s="48"/>
      <c r="Q321">
        <v>1.876844</v>
      </c>
      <c r="R321" s="6"/>
      <c r="S321" s="48"/>
      <c r="T321" s="51">
        <v>0.46760000000000002</v>
      </c>
      <c r="U321" s="6"/>
      <c r="V321" s="48"/>
      <c r="W321" s="51">
        <v>0.81518800000000002</v>
      </c>
      <c r="X321" s="6"/>
      <c r="Y321" s="48"/>
      <c r="Z321" s="51">
        <v>1.1494139999999999</v>
      </c>
      <c r="AA321" s="6"/>
    </row>
    <row r="322" spans="7:27" x14ac:dyDescent="0.25">
      <c r="G322" s="48"/>
      <c r="H322">
        <v>2.131961</v>
      </c>
      <c r="I322" s="6"/>
      <c r="K322" s="51">
        <v>0.26901199999999997</v>
      </c>
      <c r="L322" s="6"/>
      <c r="M322" s="48"/>
      <c r="N322">
        <v>1.4927440000000001</v>
      </c>
      <c r="O322" s="6"/>
      <c r="P322" s="48"/>
      <c r="Q322">
        <v>0.79808699999999999</v>
      </c>
      <c r="R322" s="6"/>
      <c r="S322" s="48"/>
      <c r="T322" s="51">
        <v>0.33030399999999999</v>
      </c>
      <c r="U322" s="6"/>
      <c r="V322" s="48"/>
      <c r="W322" s="51">
        <v>0.19468199999999999</v>
      </c>
      <c r="X322" s="6"/>
      <c r="Y322" s="48"/>
      <c r="Z322" s="51">
        <v>0.654613</v>
      </c>
      <c r="AA322" s="6"/>
    </row>
    <row r="323" spans="7:27" x14ac:dyDescent="0.25">
      <c r="G323" s="48"/>
      <c r="H323">
        <v>3.0605959999999999</v>
      </c>
      <c r="I323" s="6"/>
      <c r="K323" s="51">
        <v>0.18337300000000001</v>
      </c>
      <c r="L323" s="6"/>
      <c r="M323" s="48"/>
      <c r="N323">
        <v>0.99431800000000004</v>
      </c>
      <c r="O323" s="6"/>
      <c r="P323" s="48"/>
      <c r="Q323">
        <v>1.1580140000000001</v>
      </c>
      <c r="R323" s="6"/>
      <c r="S323" s="48"/>
      <c r="T323" s="51">
        <v>8.5092000000000001E-2</v>
      </c>
      <c r="U323" s="6"/>
      <c r="V323" s="48"/>
      <c r="W323" s="51">
        <v>0.316884</v>
      </c>
      <c r="X323" s="6"/>
      <c r="Y323" s="48"/>
      <c r="Z323" s="51">
        <v>0.58224299999999996</v>
      </c>
      <c r="AA323" s="6"/>
    </row>
    <row r="324" spans="7:27" x14ac:dyDescent="0.25">
      <c r="G324" s="48"/>
      <c r="H324">
        <v>2.703862</v>
      </c>
      <c r="I324" s="6"/>
      <c r="K324" s="51">
        <v>5.4642999999999997E-2</v>
      </c>
      <c r="L324" s="6"/>
      <c r="M324" s="48"/>
      <c r="N324">
        <v>0.29251700000000003</v>
      </c>
      <c r="O324" s="6"/>
      <c r="P324" s="48"/>
      <c r="Q324">
        <v>0.45236900000000002</v>
      </c>
      <c r="R324" s="6"/>
      <c r="S324" s="48"/>
      <c r="T324" s="51">
        <v>0.138735</v>
      </c>
      <c r="U324" s="6"/>
      <c r="V324" s="48"/>
      <c r="W324" s="51">
        <v>0.31598700000000002</v>
      </c>
      <c r="X324" s="6"/>
      <c r="Y324" s="48"/>
      <c r="Z324" s="51">
        <v>6.3578999999999997E-2</v>
      </c>
      <c r="AA324" s="6"/>
    </row>
    <row r="325" spans="7:27" x14ac:dyDescent="0.25">
      <c r="G325" s="48"/>
      <c r="H325">
        <v>3.0293040000000002</v>
      </c>
      <c r="I325" s="6"/>
      <c r="K325" s="51">
        <v>0.17116999999999999</v>
      </c>
      <c r="L325" s="6"/>
      <c r="M325" s="48"/>
      <c r="N325">
        <v>0.306863</v>
      </c>
      <c r="O325" s="6"/>
      <c r="P325" s="48"/>
      <c r="Q325">
        <v>1.2912710000000001</v>
      </c>
      <c r="R325" s="6"/>
      <c r="S325" s="48"/>
      <c r="T325" s="51">
        <v>0.29568</v>
      </c>
      <c r="U325" s="6"/>
      <c r="V325" s="48"/>
      <c r="W325" s="51">
        <v>0.22214999999999999</v>
      </c>
      <c r="X325" s="6"/>
      <c r="Y325" s="48"/>
      <c r="Z325" s="51">
        <v>0.27436100000000002</v>
      </c>
      <c r="AA325" s="6"/>
    </row>
    <row r="326" spans="7:27" x14ac:dyDescent="0.25">
      <c r="G326" s="48"/>
      <c r="H326">
        <v>2.9747170000000001</v>
      </c>
      <c r="I326" s="6"/>
      <c r="K326" s="51">
        <v>3.0176000000000001E-2</v>
      </c>
      <c r="L326" s="6"/>
      <c r="M326" s="48"/>
      <c r="N326">
        <v>0.93414399999999997</v>
      </c>
      <c r="O326" s="6"/>
      <c r="P326" s="48"/>
      <c r="Q326">
        <v>0.82619799999999999</v>
      </c>
      <c r="R326" s="6"/>
      <c r="S326" s="48"/>
      <c r="T326" s="51">
        <v>0.221329</v>
      </c>
      <c r="U326" s="6"/>
      <c r="V326" s="48"/>
      <c r="W326" s="51">
        <v>0.41704000000000002</v>
      </c>
      <c r="X326" s="6"/>
      <c r="Y326" s="48"/>
      <c r="Z326" s="51">
        <v>0.103007</v>
      </c>
      <c r="AA326" s="6"/>
    </row>
    <row r="327" spans="7:27" x14ac:dyDescent="0.25">
      <c r="G327" s="48"/>
      <c r="H327">
        <v>3.1837059999999999</v>
      </c>
      <c r="I327" s="6"/>
      <c r="K327" s="51">
        <v>9.7314999999999999E-2</v>
      </c>
      <c r="L327" s="6"/>
      <c r="M327" s="48"/>
      <c r="N327">
        <v>0.23729600000000001</v>
      </c>
      <c r="O327" s="6"/>
      <c r="P327" s="48"/>
      <c r="Q327">
        <v>0.73616499999999996</v>
      </c>
      <c r="R327" s="6"/>
      <c r="S327" s="48"/>
      <c r="T327" s="51">
        <v>9.1785000000000005E-2</v>
      </c>
      <c r="U327" s="6"/>
      <c r="V327" s="48"/>
      <c r="W327" s="51">
        <v>0.30576199999999998</v>
      </c>
      <c r="X327" s="6"/>
      <c r="Y327" s="48"/>
      <c r="Z327" s="51">
        <v>0.15578</v>
      </c>
      <c r="AA327" s="6"/>
    </row>
    <row r="328" spans="7:27" x14ac:dyDescent="0.25">
      <c r="G328" s="48"/>
      <c r="H328">
        <v>2.8774229999999998</v>
      </c>
      <c r="I328" s="6"/>
      <c r="K328" s="51">
        <v>7.0688000000000001E-2</v>
      </c>
      <c r="L328" s="6"/>
      <c r="M328" s="48"/>
      <c r="N328">
        <v>0.20907999999999999</v>
      </c>
      <c r="O328" s="6"/>
      <c r="P328" s="48"/>
      <c r="Q328">
        <v>1.763622</v>
      </c>
      <c r="R328" s="6"/>
      <c r="S328" s="48"/>
      <c r="T328" s="51">
        <v>9.7655000000000006E-2</v>
      </c>
      <c r="U328" s="6"/>
      <c r="V328" s="48"/>
      <c r="W328" s="51">
        <v>0.235073</v>
      </c>
      <c r="X328" s="6"/>
      <c r="Y328" s="48"/>
      <c r="Z328" s="51">
        <v>2.0851500000000001</v>
      </c>
      <c r="AA328" s="6"/>
    </row>
    <row r="329" spans="7:27" x14ac:dyDescent="0.25">
      <c r="G329" s="48"/>
      <c r="H329">
        <v>3.789704</v>
      </c>
      <c r="I329" s="6"/>
      <c r="K329" s="51">
        <v>0.39836500000000002</v>
      </c>
      <c r="L329" s="6"/>
      <c r="M329" s="48"/>
      <c r="N329">
        <v>0.95806599999999997</v>
      </c>
      <c r="O329" s="6"/>
      <c r="P329" s="48"/>
      <c r="Q329">
        <v>2.3349510000000002</v>
      </c>
      <c r="R329" s="6"/>
      <c r="S329" s="48"/>
      <c r="T329" s="51">
        <v>4.2978000000000002E-2</v>
      </c>
      <c r="U329" s="6"/>
      <c r="V329" s="48"/>
      <c r="W329" s="51">
        <v>0.31558000000000003</v>
      </c>
      <c r="X329" s="6"/>
      <c r="Y329" s="48"/>
      <c r="Z329" s="51">
        <v>2.7374339999999999</v>
      </c>
      <c r="AA329" s="6"/>
    </row>
    <row r="330" spans="7:27" x14ac:dyDescent="0.25">
      <c r="G330" s="48"/>
      <c r="H330">
        <v>3.46855</v>
      </c>
      <c r="I330" s="6"/>
      <c r="K330" s="51">
        <v>0.172458</v>
      </c>
      <c r="L330" s="6"/>
      <c r="M330" s="48"/>
      <c r="N330">
        <v>2.543628</v>
      </c>
      <c r="O330" s="6"/>
      <c r="P330" s="48"/>
      <c r="Q330">
        <v>1.471068</v>
      </c>
      <c r="R330" s="6"/>
      <c r="S330" s="48"/>
      <c r="T330" s="51">
        <v>2.1134E-2</v>
      </c>
      <c r="U330" s="6"/>
      <c r="V330" s="48"/>
      <c r="W330" s="51">
        <v>0.162629</v>
      </c>
      <c r="X330" s="6"/>
      <c r="Y330" s="48"/>
      <c r="Z330" s="51">
        <v>0.53067900000000001</v>
      </c>
      <c r="AA330" s="6"/>
    </row>
    <row r="331" spans="7:27" x14ac:dyDescent="0.25">
      <c r="G331" s="48"/>
      <c r="H331">
        <v>2.7994479999999999</v>
      </c>
      <c r="I331" s="6"/>
      <c r="K331" s="51">
        <v>0.153531</v>
      </c>
      <c r="L331" s="6"/>
      <c r="M331" s="48"/>
      <c r="N331">
        <v>0.88287499999999997</v>
      </c>
      <c r="O331" s="6"/>
      <c r="P331" s="48"/>
      <c r="Q331">
        <v>0.735954</v>
      </c>
      <c r="R331" s="6"/>
      <c r="S331" s="48"/>
      <c r="T331" s="51">
        <v>0.16708300000000001</v>
      </c>
      <c r="U331" s="6"/>
      <c r="V331" s="48"/>
      <c r="W331" s="51">
        <v>0.14785300000000001</v>
      </c>
      <c r="X331" s="6"/>
      <c r="Y331" s="48"/>
      <c r="Z331" s="51">
        <v>0.56225800000000004</v>
      </c>
      <c r="AA331" s="6"/>
    </row>
    <row r="332" spans="7:27" x14ac:dyDescent="0.25">
      <c r="G332" s="48"/>
      <c r="H332">
        <v>2.6692100000000001</v>
      </c>
      <c r="I332" s="6"/>
      <c r="K332" s="51">
        <v>7.4895000000000003E-2</v>
      </c>
      <c r="L332" s="6"/>
      <c r="M332" s="48"/>
      <c r="N332">
        <v>0.71839900000000001</v>
      </c>
      <c r="O332" s="6"/>
      <c r="P332" s="48"/>
      <c r="Q332">
        <v>1.5349969999999999</v>
      </c>
      <c r="R332" s="6"/>
      <c r="S332" s="48"/>
      <c r="T332" s="51">
        <v>0.30343100000000001</v>
      </c>
      <c r="U332" s="6"/>
      <c r="V332" s="48"/>
      <c r="W332" s="51">
        <v>0.31945899999999999</v>
      </c>
      <c r="X332" s="6"/>
      <c r="Y332" s="48"/>
      <c r="Z332" s="51">
        <v>2.0904609999999999</v>
      </c>
      <c r="AA332" s="6"/>
    </row>
    <row r="333" spans="7:27" x14ac:dyDescent="0.25">
      <c r="G333" s="48"/>
      <c r="H333">
        <v>2.9009499999999999</v>
      </c>
      <c r="I333" s="6"/>
      <c r="K333" s="51">
        <v>0.39141300000000001</v>
      </c>
      <c r="L333" s="6"/>
      <c r="M333" s="48"/>
      <c r="N333">
        <v>2.6685979999999998</v>
      </c>
      <c r="O333" s="6"/>
      <c r="P333" s="48"/>
      <c r="Q333">
        <v>1.7073320000000001</v>
      </c>
      <c r="R333" s="6"/>
      <c r="S333" s="48"/>
      <c r="T333" s="51">
        <v>0.50501399999999996</v>
      </c>
      <c r="U333" s="6"/>
      <c r="V333" s="48"/>
      <c r="W333" s="51">
        <v>0.229709</v>
      </c>
      <c r="X333" s="6"/>
      <c r="Y333" s="48"/>
      <c r="Z333" s="51">
        <v>0.33324199999999998</v>
      </c>
      <c r="AA333" s="6"/>
    </row>
    <row r="334" spans="7:27" x14ac:dyDescent="0.25">
      <c r="G334" s="48"/>
      <c r="H334">
        <v>3.5457839999999998</v>
      </c>
      <c r="I334" s="6"/>
      <c r="K334" s="51">
        <v>0.49013600000000002</v>
      </c>
      <c r="L334" s="6"/>
      <c r="M334" s="48"/>
      <c r="N334">
        <v>1.3998870000000001</v>
      </c>
      <c r="O334" s="6"/>
      <c r="P334" s="48"/>
      <c r="Q334">
        <v>0.78845299999999996</v>
      </c>
      <c r="R334" s="6"/>
      <c r="S334" s="48"/>
      <c r="T334" s="51">
        <v>0.24365000000000001</v>
      </c>
      <c r="U334" s="6"/>
      <c r="V334" s="48"/>
      <c r="W334" s="51">
        <v>0.152611</v>
      </c>
      <c r="X334" s="6"/>
      <c r="Y334" s="48"/>
      <c r="Z334" s="51">
        <v>0.31773099999999999</v>
      </c>
      <c r="AA334" s="6"/>
    </row>
    <row r="335" spans="7:27" x14ac:dyDescent="0.25">
      <c r="G335" s="48"/>
      <c r="H335">
        <v>3.300656</v>
      </c>
      <c r="I335" s="6"/>
      <c r="K335" s="51">
        <v>0.186692</v>
      </c>
      <c r="L335" s="6"/>
      <c r="M335" s="48"/>
      <c r="N335">
        <v>0.619448</v>
      </c>
      <c r="O335" s="6"/>
      <c r="P335" s="48"/>
      <c r="Q335">
        <v>0.45008300000000001</v>
      </c>
      <c r="R335" s="6"/>
      <c r="S335" s="48"/>
      <c r="T335" s="51">
        <v>6.7866999999999997E-2</v>
      </c>
      <c r="U335" s="6"/>
      <c r="V335" s="48"/>
      <c r="W335" s="51">
        <v>0.21695999999999999</v>
      </c>
      <c r="X335" s="6"/>
      <c r="Y335" s="48"/>
      <c r="Z335" s="51">
        <v>0.14730199999999999</v>
      </c>
      <c r="AA335" s="6"/>
    </row>
    <row r="336" spans="7:27" x14ac:dyDescent="0.25">
      <c r="G336" s="48"/>
      <c r="H336">
        <v>2.2772800000000002</v>
      </c>
      <c r="I336" s="6"/>
      <c r="K336" s="51">
        <v>0.203871</v>
      </c>
      <c r="L336" s="6"/>
      <c r="M336" s="48"/>
      <c r="N336">
        <v>0.58008400000000004</v>
      </c>
      <c r="O336" s="6"/>
      <c r="P336" s="48"/>
      <c r="Q336">
        <v>1.1576139999999999</v>
      </c>
      <c r="R336" s="6"/>
      <c r="S336" s="48"/>
      <c r="T336" s="51">
        <v>0.46573100000000001</v>
      </c>
      <c r="U336" s="6"/>
      <c r="V336" s="48"/>
      <c r="W336" s="51">
        <v>0.13261600000000001</v>
      </c>
      <c r="X336" s="6"/>
      <c r="Y336" s="48"/>
      <c r="Z336" s="51">
        <v>0.80244899999999997</v>
      </c>
      <c r="AA336" s="6"/>
    </row>
    <row r="337" spans="7:27" x14ac:dyDescent="0.25">
      <c r="G337" s="48"/>
      <c r="H337">
        <v>2.5588199999999999</v>
      </c>
      <c r="I337" s="6"/>
      <c r="K337" s="51">
        <v>0.168433</v>
      </c>
      <c r="L337" s="6"/>
      <c r="M337" s="48"/>
      <c r="N337">
        <v>0.39468500000000001</v>
      </c>
      <c r="O337" s="6"/>
      <c r="P337" s="48"/>
      <c r="Q337">
        <v>2.114233</v>
      </c>
      <c r="R337" s="6"/>
      <c r="S337" s="48"/>
      <c r="T337" s="51">
        <v>0.485792</v>
      </c>
      <c r="U337" s="6"/>
      <c r="V337" s="48"/>
      <c r="W337" s="51">
        <v>0.22234300000000001</v>
      </c>
      <c r="X337" s="6"/>
      <c r="Y337" s="48"/>
      <c r="Z337" s="51">
        <v>0.97991499999999998</v>
      </c>
      <c r="AA337" s="6"/>
    </row>
    <row r="338" spans="7:27" x14ac:dyDescent="0.25">
      <c r="G338" s="48"/>
      <c r="H338">
        <v>2.91771</v>
      </c>
      <c r="I338" s="6"/>
      <c r="K338" s="51">
        <v>0.34110499999999999</v>
      </c>
      <c r="L338" s="6"/>
      <c r="M338" s="48"/>
      <c r="N338">
        <v>1.0461320000000001</v>
      </c>
      <c r="O338" s="6"/>
      <c r="P338" s="48"/>
      <c r="Q338">
        <v>1.1713070000000001</v>
      </c>
      <c r="R338" s="6"/>
      <c r="S338" s="48"/>
      <c r="T338" s="51">
        <v>0.35499399999999998</v>
      </c>
      <c r="U338" s="6"/>
      <c r="V338" s="48"/>
      <c r="W338" s="51">
        <v>3.8233000000000003E-2</v>
      </c>
      <c r="X338" s="6"/>
      <c r="Y338" s="48"/>
      <c r="Z338" s="51">
        <v>1.2768820000000001</v>
      </c>
      <c r="AA338" s="6"/>
    </row>
    <row r="339" spans="7:27" x14ac:dyDescent="0.25">
      <c r="G339" s="48"/>
      <c r="H339">
        <v>2.9261759999999999</v>
      </c>
      <c r="I339" s="6"/>
      <c r="K339" s="51">
        <v>0.31778899999999999</v>
      </c>
      <c r="L339" s="6"/>
      <c r="M339" s="48"/>
      <c r="N339">
        <v>1.3365549999999999</v>
      </c>
      <c r="O339" s="6"/>
      <c r="P339" s="48"/>
      <c r="Q339">
        <v>1.8638060000000001</v>
      </c>
      <c r="R339" s="6"/>
      <c r="S339" s="48"/>
      <c r="T339" s="51">
        <v>0.34630899999999998</v>
      </c>
      <c r="U339" s="6"/>
      <c r="V339" s="48"/>
      <c r="W339" s="51">
        <v>0.36506100000000002</v>
      </c>
      <c r="X339" s="6"/>
      <c r="Y339" s="48"/>
      <c r="Z339" s="51">
        <v>1.8063940000000001</v>
      </c>
      <c r="AA339" s="6"/>
    </row>
    <row r="340" spans="7:27" x14ac:dyDescent="0.25">
      <c r="G340" s="48"/>
      <c r="H340">
        <v>3.0029319999999999</v>
      </c>
      <c r="I340" s="6"/>
      <c r="K340" s="51">
        <v>0.21987400000000001</v>
      </c>
      <c r="L340" s="6"/>
      <c r="M340" s="48"/>
      <c r="N340">
        <v>1.1045700000000001</v>
      </c>
      <c r="O340" s="6"/>
      <c r="P340" s="48"/>
      <c r="Q340">
        <v>2.2070470000000002</v>
      </c>
      <c r="R340" s="6"/>
      <c r="S340" s="48"/>
      <c r="T340" s="51">
        <v>0.108719</v>
      </c>
      <c r="U340" s="6"/>
      <c r="V340" s="48"/>
      <c r="W340" s="51">
        <v>0.73513200000000001</v>
      </c>
      <c r="X340" s="6"/>
      <c r="Y340" s="48"/>
      <c r="Z340" s="51">
        <v>0.35557299999999997</v>
      </c>
      <c r="AA340" s="6"/>
    </row>
    <row r="341" spans="7:27" x14ac:dyDescent="0.25">
      <c r="G341" s="48"/>
      <c r="H341">
        <v>2.5471330000000001</v>
      </c>
      <c r="I341" s="6"/>
      <c r="K341" s="51">
        <v>6.1012999999999998E-2</v>
      </c>
      <c r="L341" s="6"/>
      <c r="M341" s="48"/>
      <c r="N341">
        <v>0.34289999999999998</v>
      </c>
      <c r="O341" s="6"/>
      <c r="P341" s="48"/>
      <c r="Q341">
        <v>1.0697099999999999</v>
      </c>
      <c r="R341" s="6"/>
      <c r="S341" s="48"/>
      <c r="T341" s="51">
        <v>0.173789</v>
      </c>
      <c r="U341" s="6"/>
      <c r="V341" s="48"/>
      <c r="W341" s="51">
        <v>0.105832</v>
      </c>
      <c r="X341" s="6"/>
      <c r="Y341" s="48"/>
      <c r="Z341" s="51">
        <v>0.138602</v>
      </c>
      <c r="AA341" s="6"/>
    </row>
    <row r="342" spans="7:27" x14ac:dyDescent="0.25">
      <c r="G342" s="48"/>
      <c r="H342">
        <v>2.9210720000000001</v>
      </c>
      <c r="I342" s="6"/>
      <c r="K342" s="51">
        <v>0.27239400000000002</v>
      </c>
      <c r="L342" s="6"/>
      <c r="M342" s="48"/>
      <c r="N342">
        <v>0.763741</v>
      </c>
      <c r="O342" s="6"/>
      <c r="P342" s="48"/>
      <c r="Q342">
        <v>1.50807</v>
      </c>
      <c r="R342" s="6"/>
      <c r="S342" s="48"/>
      <c r="T342" s="51">
        <v>0.24735399999999999</v>
      </c>
      <c r="U342" s="6"/>
      <c r="V342" s="48"/>
      <c r="W342" s="51">
        <v>0.33991399999999999</v>
      </c>
      <c r="X342" s="6"/>
      <c r="Y342" s="48"/>
      <c r="Z342" s="51">
        <v>0.62433899999999998</v>
      </c>
      <c r="AA342" s="6"/>
    </row>
    <row r="343" spans="7:27" x14ac:dyDescent="0.25">
      <c r="G343" s="48"/>
      <c r="H343">
        <v>3.2382580000000001</v>
      </c>
      <c r="I343" s="6"/>
      <c r="K343" s="51">
        <v>0.32246399999999997</v>
      </c>
      <c r="L343" s="6"/>
      <c r="M343" s="48"/>
      <c r="N343">
        <v>1.5902780000000001</v>
      </c>
      <c r="O343" s="6"/>
      <c r="P343" s="48"/>
      <c r="Q343">
        <v>1.5397540000000001</v>
      </c>
      <c r="R343" s="6"/>
      <c r="S343" s="48"/>
      <c r="T343" s="51">
        <v>4.8890999999999997E-2</v>
      </c>
      <c r="U343" s="6"/>
      <c r="V343" s="48"/>
      <c r="W343" s="51">
        <v>0.15249599999999999</v>
      </c>
      <c r="X343" s="6"/>
      <c r="Y343" s="48"/>
      <c r="Z343" s="51">
        <v>3.122398</v>
      </c>
      <c r="AA343" s="6"/>
    </row>
    <row r="344" spans="7:27" x14ac:dyDescent="0.25">
      <c r="G344" s="48"/>
      <c r="H344">
        <v>3.1671490000000002</v>
      </c>
      <c r="I344" s="6"/>
      <c r="K344" s="51">
        <v>0.207841</v>
      </c>
      <c r="L344" s="6"/>
      <c r="M344" s="48"/>
      <c r="N344">
        <v>2.067129</v>
      </c>
      <c r="O344" s="6"/>
      <c r="P344" s="48"/>
      <c r="Q344">
        <v>0.97517100000000001</v>
      </c>
      <c r="R344" s="6"/>
      <c r="S344" s="48"/>
      <c r="T344" s="51">
        <v>7.2949E-2</v>
      </c>
      <c r="U344" s="6"/>
      <c r="V344" s="48"/>
      <c r="W344" s="51">
        <v>0.177672</v>
      </c>
      <c r="X344" s="6"/>
      <c r="Y344" s="48"/>
      <c r="Z344" s="51">
        <v>0.77313299999999996</v>
      </c>
      <c r="AA344" s="6"/>
    </row>
    <row r="345" spans="7:27" x14ac:dyDescent="0.25">
      <c r="G345" s="48"/>
      <c r="H345">
        <v>1.9270659999999999</v>
      </c>
      <c r="I345" s="6"/>
      <c r="K345" s="51">
        <v>0.89817599999999997</v>
      </c>
      <c r="L345" s="6"/>
      <c r="M345" s="48"/>
      <c r="N345">
        <v>2.3693469999999999</v>
      </c>
      <c r="O345" s="6"/>
      <c r="P345" s="48"/>
      <c r="Q345">
        <v>1.847831</v>
      </c>
      <c r="R345" s="6"/>
      <c r="S345" s="48"/>
      <c r="T345" s="51">
        <v>2.3088000000000001E-2</v>
      </c>
      <c r="U345" s="6"/>
      <c r="V345" s="48"/>
      <c r="W345" s="51">
        <v>0.21792</v>
      </c>
      <c r="X345" s="6"/>
      <c r="Y345" s="48"/>
      <c r="Z345" s="51">
        <v>0.84162599999999999</v>
      </c>
      <c r="AA345" s="6"/>
    </row>
    <row r="346" spans="7:27" x14ac:dyDescent="0.25">
      <c r="G346" s="48"/>
      <c r="H346">
        <v>3.070249</v>
      </c>
      <c r="I346" s="6"/>
      <c r="K346" s="51">
        <v>3.5901000000000002E-2</v>
      </c>
      <c r="L346" s="6"/>
      <c r="M346" s="48"/>
      <c r="N346">
        <v>0.233961</v>
      </c>
      <c r="O346" s="6"/>
      <c r="P346" s="48"/>
      <c r="Q346">
        <v>0.911825</v>
      </c>
      <c r="R346" s="6"/>
      <c r="S346" s="48"/>
      <c r="T346" s="51">
        <v>3.7529E-2</v>
      </c>
      <c r="U346" s="6"/>
      <c r="V346" s="48"/>
      <c r="W346" s="51">
        <v>0.847306</v>
      </c>
      <c r="X346" s="6"/>
      <c r="Y346" s="48"/>
      <c r="Z346" s="51">
        <v>0.16044800000000001</v>
      </c>
      <c r="AA346" s="6"/>
    </row>
    <row r="347" spans="7:27" x14ac:dyDescent="0.25">
      <c r="G347" s="48"/>
      <c r="H347">
        <v>3.1587489999999998</v>
      </c>
      <c r="I347" s="6"/>
      <c r="K347" s="51">
        <v>0.108642</v>
      </c>
      <c r="L347" s="6"/>
      <c r="M347" s="48"/>
      <c r="N347">
        <v>1.6383719999999999</v>
      </c>
      <c r="O347" s="6"/>
      <c r="P347" s="48"/>
      <c r="Q347">
        <v>1.82254</v>
      </c>
      <c r="R347" s="6"/>
      <c r="S347" s="48"/>
      <c r="T347" s="51">
        <v>0.66811900000000002</v>
      </c>
      <c r="U347" s="6"/>
      <c r="V347" s="48"/>
      <c r="W347" s="51">
        <v>0.61277099999999995</v>
      </c>
      <c r="X347" s="6"/>
      <c r="Y347" s="48"/>
      <c r="Z347" s="51">
        <v>2.4182579999999998</v>
      </c>
      <c r="AA347" s="6"/>
    </row>
    <row r="348" spans="7:27" x14ac:dyDescent="0.25">
      <c r="G348" s="48"/>
      <c r="H348">
        <v>2.560873</v>
      </c>
      <c r="I348" s="6"/>
      <c r="K348" s="51">
        <v>0.58612699999999995</v>
      </c>
      <c r="L348" s="6"/>
      <c r="M348" s="48"/>
      <c r="N348">
        <v>1.5633410000000001</v>
      </c>
      <c r="O348" s="6"/>
      <c r="P348" s="48"/>
      <c r="Q348">
        <v>0.60219900000000004</v>
      </c>
      <c r="R348" s="6"/>
      <c r="S348" s="48"/>
      <c r="T348" s="51">
        <v>0.73278900000000002</v>
      </c>
      <c r="U348" s="6"/>
      <c r="V348" s="48"/>
      <c r="W348" s="51">
        <v>0.30853199999999997</v>
      </c>
      <c r="X348" s="6"/>
      <c r="Y348" s="48"/>
      <c r="Z348" s="51">
        <v>1.628241</v>
      </c>
      <c r="AA348" s="6"/>
    </row>
    <row r="349" spans="7:27" x14ac:dyDescent="0.25">
      <c r="G349" s="48"/>
      <c r="H349">
        <v>2.1739009999999999</v>
      </c>
      <c r="I349" s="6"/>
      <c r="K349" s="51">
        <v>0.24717500000000001</v>
      </c>
      <c r="L349" s="6"/>
      <c r="M349" s="48"/>
      <c r="N349">
        <v>1.3908700000000001</v>
      </c>
      <c r="O349" s="6"/>
      <c r="P349" s="48"/>
      <c r="Q349">
        <v>1.732578</v>
      </c>
      <c r="R349" s="6"/>
      <c r="S349" s="48"/>
      <c r="T349" s="51">
        <v>0.12280199999999999</v>
      </c>
      <c r="U349" s="6"/>
      <c r="V349" s="48"/>
      <c r="W349" s="51">
        <v>0.404136</v>
      </c>
      <c r="X349" s="6"/>
      <c r="Y349" s="48"/>
      <c r="Z349" s="51">
        <v>2.0332759999999999</v>
      </c>
      <c r="AA349" s="6"/>
    </row>
    <row r="350" spans="7:27" x14ac:dyDescent="0.25">
      <c r="G350" s="48"/>
      <c r="H350">
        <v>3.4182220000000001</v>
      </c>
      <c r="I350" s="6"/>
      <c r="K350" s="51">
        <v>0.46446100000000001</v>
      </c>
      <c r="L350" s="6"/>
      <c r="M350" s="48"/>
      <c r="N350">
        <v>0.44294099999999997</v>
      </c>
      <c r="O350" s="6"/>
      <c r="P350" s="48"/>
      <c r="Q350">
        <v>1.191133</v>
      </c>
      <c r="R350" s="6"/>
      <c r="S350" s="48"/>
      <c r="T350" s="51">
        <v>0.12843199999999999</v>
      </c>
      <c r="U350" s="6"/>
      <c r="V350" s="48"/>
      <c r="W350" s="51">
        <v>0.42092800000000002</v>
      </c>
      <c r="X350" s="6"/>
      <c r="Y350" s="48"/>
      <c r="Z350" s="51">
        <v>0.41410000000000002</v>
      </c>
      <c r="AA350" s="6"/>
    </row>
    <row r="351" spans="7:27" x14ac:dyDescent="0.25">
      <c r="G351" s="48"/>
      <c r="H351">
        <v>2.6644510000000001</v>
      </c>
      <c r="I351" s="6"/>
      <c r="K351" s="51">
        <v>0.28257199999999999</v>
      </c>
      <c r="L351" s="6"/>
      <c r="M351" s="48"/>
      <c r="N351">
        <v>0.38831399999999999</v>
      </c>
      <c r="O351" s="6"/>
      <c r="P351" s="48"/>
      <c r="Q351">
        <v>1.327286</v>
      </c>
      <c r="R351" s="6"/>
      <c r="S351" s="48"/>
      <c r="T351" s="51">
        <v>0.12114800000000001</v>
      </c>
      <c r="U351" s="6"/>
      <c r="V351" s="48"/>
      <c r="W351" s="51">
        <v>0.21701899999999999</v>
      </c>
      <c r="X351" s="6"/>
      <c r="Y351" s="48"/>
      <c r="Z351" s="51">
        <v>0.77976900000000005</v>
      </c>
      <c r="AA351" s="6"/>
    </row>
    <row r="352" spans="7:27" x14ac:dyDescent="0.25">
      <c r="G352" s="48"/>
      <c r="H352">
        <v>3.0509770000000001</v>
      </c>
      <c r="I352" s="6"/>
      <c r="K352" s="51">
        <v>0.211785</v>
      </c>
      <c r="L352" s="6"/>
      <c r="M352" s="48"/>
      <c r="N352">
        <v>0.57632399999999995</v>
      </c>
      <c r="O352" s="6"/>
      <c r="P352" s="48"/>
      <c r="Q352">
        <v>0.87820100000000001</v>
      </c>
      <c r="R352" s="6"/>
      <c r="S352" s="48"/>
      <c r="T352" s="51">
        <v>0.35122199999999998</v>
      </c>
      <c r="U352" s="6"/>
      <c r="V352" s="48"/>
      <c r="W352" s="51">
        <v>0.19986499999999999</v>
      </c>
      <c r="X352" s="6"/>
      <c r="Y352" s="48"/>
      <c r="Z352" s="51">
        <v>0.26910299999999998</v>
      </c>
      <c r="AA352" s="6"/>
    </row>
    <row r="353" spans="7:27" x14ac:dyDescent="0.25">
      <c r="G353" s="48"/>
      <c r="H353">
        <v>2.8545500000000001</v>
      </c>
      <c r="I353" s="6"/>
      <c r="K353" s="51">
        <v>0.22204099999999999</v>
      </c>
      <c r="L353" s="6"/>
      <c r="M353" s="48"/>
      <c r="N353">
        <v>0.49376300000000001</v>
      </c>
      <c r="O353" s="6"/>
      <c r="P353" s="48"/>
      <c r="Q353">
        <v>1.5087349999999999</v>
      </c>
      <c r="R353" s="6"/>
      <c r="S353" s="48"/>
      <c r="T353" s="51">
        <v>0.473771</v>
      </c>
      <c r="U353" s="6"/>
      <c r="V353" s="48"/>
      <c r="W353" s="51">
        <v>0.28562500000000002</v>
      </c>
      <c r="X353" s="6"/>
      <c r="Y353" s="48"/>
      <c r="Z353" s="51">
        <v>0.31759900000000002</v>
      </c>
      <c r="AA353" s="6"/>
    </row>
    <row r="354" spans="7:27" x14ac:dyDescent="0.25">
      <c r="G354" s="48"/>
      <c r="H354">
        <v>3.1164079999999998</v>
      </c>
      <c r="I354" s="6"/>
      <c r="K354" s="51">
        <v>0.92456700000000003</v>
      </c>
      <c r="L354" s="6"/>
      <c r="M354" s="48"/>
      <c r="N354">
        <v>0.69316</v>
      </c>
      <c r="O354" s="6"/>
      <c r="P354" s="48"/>
      <c r="Q354">
        <v>1.5012430000000001</v>
      </c>
      <c r="R354" s="6"/>
      <c r="S354" s="48"/>
      <c r="T354" s="51">
        <v>0.14846500000000001</v>
      </c>
      <c r="U354" s="6"/>
      <c r="V354" s="48"/>
      <c r="W354" s="51">
        <v>0.25672899999999998</v>
      </c>
      <c r="X354" s="6"/>
      <c r="Y354" s="48"/>
      <c r="Z354" s="51">
        <v>0.181917</v>
      </c>
      <c r="AA354" s="6"/>
    </row>
    <row r="355" spans="7:27" x14ac:dyDescent="0.25">
      <c r="G355" s="48"/>
      <c r="H355">
        <v>3.565242</v>
      </c>
      <c r="I355" s="6"/>
      <c r="K355" s="51">
        <v>2.3803999999999999E-2</v>
      </c>
      <c r="L355" s="6"/>
      <c r="M355" s="48"/>
      <c r="N355">
        <v>1.0146310000000001</v>
      </c>
      <c r="O355" s="6"/>
      <c r="P355" s="48"/>
      <c r="Q355">
        <v>1.0779589999999999</v>
      </c>
      <c r="R355" s="6"/>
      <c r="S355" s="48"/>
      <c r="T355" s="51">
        <v>8.9231000000000005E-2</v>
      </c>
      <c r="U355" s="6"/>
      <c r="V355" s="48"/>
      <c r="W355" s="51">
        <v>0.17502000000000001</v>
      </c>
      <c r="X355" s="6"/>
      <c r="Y355" s="48"/>
      <c r="Z355" s="51">
        <v>0.56459000000000004</v>
      </c>
      <c r="AA355" s="6"/>
    </row>
    <row r="356" spans="7:27" x14ac:dyDescent="0.25">
      <c r="G356" s="48"/>
      <c r="H356">
        <v>1.9880660000000001</v>
      </c>
      <c r="I356" s="6"/>
      <c r="K356" s="51">
        <v>0.22237499999999999</v>
      </c>
      <c r="L356" s="6"/>
      <c r="M356" s="48"/>
      <c r="N356">
        <v>0.18870000000000001</v>
      </c>
      <c r="O356" s="6"/>
      <c r="P356" s="48"/>
      <c r="Q356">
        <v>1.4644280000000001</v>
      </c>
      <c r="R356" s="6"/>
      <c r="S356" s="48"/>
      <c r="T356" s="51">
        <v>2.9866E-2</v>
      </c>
      <c r="U356" s="6"/>
      <c r="V356" s="48"/>
      <c r="W356" s="51">
        <v>0.34232899999999999</v>
      </c>
      <c r="X356" s="6"/>
      <c r="Y356" s="48"/>
      <c r="Z356" s="51">
        <v>2.2277000000000002E-2</v>
      </c>
      <c r="AA356" s="6"/>
    </row>
    <row r="357" spans="7:27" x14ac:dyDescent="0.25">
      <c r="G357" s="48"/>
      <c r="H357">
        <v>3.5259589999999998</v>
      </c>
      <c r="I357" s="6"/>
      <c r="K357" s="51">
        <v>8.5711999999999997E-2</v>
      </c>
      <c r="L357" s="6"/>
      <c r="M357" s="48"/>
      <c r="N357">
        <v>1.2353670000000001</v>
      </c>
      <c r="O357" s="6"/>
      <c r="P357" s="48"/>
      <c r="Q357">
        <v>1.651356</v>
      </c>
      <c r="R357" s="6"/>
      <c r="S357" s="48"/>
      <c r="T357" s="51">
        <v>0.32894400000000001</v>
      </c>
      <c r="U357" s="6"/>
      <c r="V357" s="48"/>
      <c r="W357" s="51">
        <v>9.0464000000000003E-2</v>
      </c>
      <c r="X357" s="6"/>
      <c r="Y357" s="48"/>
      <c r="Z357" s="51">
        <v>0.19268299999999999</v>
      </c>
      <c r="AA357" s="6"/>
    </row>
    <row r="358" spans="7:27" x14ac:dyDescent="0.25">
      <c r="G358" s="48"/>
      <c r="H358">
        <v>3.0486010000000001</v>
      </c>
      <c r="I358" s="6"/>
      <c r="K358" s="51">
        <v>6.7493999999999998E-2</v>
      </c>
      <c r="L358" s="6"/>
      <c r="M358" s="48"/>
      <c r="N358">
        <v>0.73926000000000003</v>
      </c>
      <c r="O358" s="6"/>
      <c r="P358" s="48"/>
      <c r="Q358">
        <v>1.4197789999999999</v>
      </c>
      <c r="R358" s="6"/>
      <c r="S358" s="48"/>
      <c r="T358" s="51">
        <v>9.3281000000000003E-2</v>
      </c>
      <c r="U358" s="6"/>
      <c r="V358" s="48"/>
      <c r="W358" s="51">
        <v>0.38273000000000001</v>
      </c>
      <c r="X358" s="6"/>
      <c r="Y358" s="48"/>
      <c r="Z358" s="51">
        <v>5.2788000000000002E-2</v>
      </c>
      <c r="AA358" s="6"/>
    </row>
    <row r="359" spans="7:27" x14ac:dyDescent="0.25">
      <c r="G359" s="48"/>
      <c r="H359">
        <v>3.7698999999999998</v>
      </c>
      <c r="I359" s="6"/>
      <c r="K359" s="51">
        <v>0.79647800000000002</v>
      </c>
      <c r="L359" s="6"/>
      <c r="M359" s="48"/>
      <c r="N359">
        <v>2.9841540000000002</v>
      </c>
      <c r="O359" s="6"/>
      <c r="P359" s="48"/>
      <c r="Q359">
        <v>1.6243129999999999</v>
      </c>
      <c r="R359" s="6"/>
      <c r="S359" s="48"/>
      <c r="T359" s="51">
        <v>0.46280300000000002</v>
      </c>
      <c r="U359" s="6"/>
      <c r="V359" s="48"/>
      <c r="W359" s="51">
        <v>0.54757999999999996</v>
      </c>
      <c r="X359" s="6"/>
      <c r="Y359" s="48"/>
      <c r="Z359" s="51">
        <v>2.9898560000000001</v>
      </c>
      <c r="AA359" s="6"/>
    </row>
    <row r="360" spans="7:27" x14ac:dyDescent="0.25">
      <c r="G360" s="48"/>
      <c r="H360">
        <v>3.5729980000000001</v>
      </c>
      <c r="I360" s="6"/>
      <c r="K360" s="51">
        <v>0.10014199999999999</v>
      </c>
      <c r="L360" s="6"/>
      <c r="M360" s="48"/>
      <c r="N360">
        <v>0.32322299999999998</v>
      </c>
      <c r="O360" s="6"/>
      <c r="P360" s="48"/>
      <c r="Q360">
        <v>1.2224440000000001</v>
      </c>
      <c r="R360" s="6"/>
      <c r="S360" s="48"/>
      <c r="T360" s="51">
        <v>0.10457900000000001</v>
      </c>
      <c r="U360" s="6"/>
      <c r="V360" s="48"/>
      <c r="W360" s="51">
        <v>0.17204</v>
      </c>
      <c r="X360" s="6"/>
      <c r="Y360" s="48"/>
      <c r="Z360" s="51">
        <v>0.25791900000000001</v>
      </c>
      <c r="AA360" s="6"/>
    </row>
    <row r="361" spans="7:27" x14ac:dyDescent="0.25">
      <c r="G361" s="48"/>
      <c r="H361">
        <v>3.027523</v>
      </c>
      <c r="I361" s="6"/>
      <c r="K361" s="51">
        <v>0.96666799999999997</v>
      </c>
      <c r="L361" s="6"/>
      <c r="M361" s="48"/>
      <c r="N361">
        <v>1.418865</v>
      </c>
      <c r="O361" s="6"/>
      <c r="P361" s="48"/>
      <c r="Q361">
        <v>1.3934949999999999</v>
      </c>
      <c r="R361" s="6"/>
      <c r="S361" s="48"/>
      <c r="T361" s="51">
        <v>0.23189599999999999</v>
      </c>
      <c r="U361" s="6"/>
      <c r="V361" s="48"/>
      <c r="W361" s="51">
        <v>0.28546100000000002</v>
      </c>
      <c r="X361" s="6"/>
      <c r="Y361" s="48"/>
      <c r="Z361" s="51">
        <v>0.34300599999999998</v>
      </c>
      <c r="AA361" s="6"/>
    </row>
    <row r="362" spans="7:27" x14ac:dyDescent="0.25">
      <c r="G362" s="48"/>
      <c r="H362">
        <v>2.3842020000000002</v>
      </c>
      <c r="I362" s="6"/>
      <c r="K362" s="51">
        <v>0.349997</v>
      </c>
      <c r="L362" s="6"/>
      <c r="M362" s="48"/>
      <c r="N362">
        <v>0.25792700000000002</v>
      </c>
      <c r="O362" s="6"/>
      <c r="P362" s="48"/>
      <c r="Q362">
        <v>0.98553900000000005</v>
      </c>
      <c r="R362" s="6"/>
      <c r="S362" s="48"/>
      <c r="T362" s="51">
        <v>0.370757</v>
      </c>
      <c r="U362" s="6"/>
      <c r="V362" s="48"/>
      <c r="W362" s="51">
        <v>0.235986</v>
      </c>
      <c r="X362" s="6"/>
      <c r="Y362" s="48"/>
      <c r="Z362" s="51">
        <v>0.28966399999999998</v>
      </c>
      <c r="AA362" s="6"/>
    </row>
    <row r="363" spans="7:27" x14ac:dyDescent="0.25">
      <c r="G363" s="48"/>
      <c r="H363">
        <v>4.1490869999999997</v>
      </c>
      <c r="I363" s="6"/>
      <c r="K363" s="51">
        <v>0.33635599999999999</v>
      </c>
      <c r="L363" s="6"/>
      <c r="M363" s="48"/>
      <c r="N363">
        <v>4.0286410000000004</v>
      </c>
      <c r="O363" s="6"/>
      <c r="P363" s="48"/>
      <c r="Q363">
        <v>3.067485</v>
      </c>
      <c r="R363" s="6"/>
      <c r="S363" s="48"/>
      <c r="T363" s="51">
        <v>0.23075300000000001</v>
      </c>
      <c r="U363" s="6"/>
      <c r="V363" s="48"/>
      <c r="W363" s="51">
        <v>0.76660399999999995</v>
      </c>
      <c r="X363" s="6"/>
      <c r="Y363" s="48"/>
      <c r="Z363" s="51">
        <v>2.6531440000000002</v>
      </c>
      <c r="AA363" s="6"/>
    </row>
    <row r="364" spans="7:27" x14ac:dyDescent="0.25">
      <c r="G364" s="48"/>
      <c r="H364">
        <v>3.0424159999999998</v>
      </c>
      <c r="I364" s="6"/>
      <c r="K364" s="51">
        <v>0.12373199999999999</v>
      </c>
      <c r="L364" s="6"/>
      <c r="M364" s="48"/>
      <c r="N364">
        <v>0.29233100000000001</v>
      </c>
      <c r="O364" s="6"/>
      <c r="P364" s="48"/>
      <c r="Q364">
        <v>0.78484799999999999</v>
      </c>
      <c r="R364" s="6"/>
      <c r="S364" s="48"/>
      <c r="T364" s="51">
        <v>0.48157699999999998</v>
      </c>
      <c r="U364" s="6"/>
      <c r="V364" s="48"/>
      <c r="W364" s="51">
        <v>0.177707</v>
      </c>
      <c r="X364" s="6"/>
      <c r="Y364" s="48"/>
      <c r="Z364" s="51">
        <v>8.9930999999999997E-2</v>
      </c>
      <c r="AA364" s="6"/>
    </row>
    <row r="365" spans="7:27" x14ac:dyDescent="0.25">
      <c r="G365" s="48"/>
      <c r="H365">
        <v>3.5063029999999999</v>
      </c>
      <c r="I365" s="6"/>
      <c r="K365" s="51">
        <v>0.111711</v>
      </c>
      <c r="L365" s="6"/>
      <c r="M365" s="48"/>
      <c r="N365">
        <v>0.18983900000000001</v>
      </c>
      <c r="O365" s="6"/>
      <c r="P365" s="48"/>
      <c r="Q365">
        <v>1.2290730000000001</v>
      </c>
      <c r="R365" s="6"/>
      <c r="S365" s="48"/>
      <c r="T365" s="51">
        <v>0.27562500000000001</v>
      </c>
      <c r="U365" s="6"/>
      <c r="V365" s="48"/>
      <c r="W365" s="51">
        <v>0.32807999999999998</v>
      </c>
      <c r="X365" s="6"/>
      <c r="Y365" s="48"/>
      <c r="Z365" s="51">
        <v>0.64505699999999999</v>
      </c>
      <c r="AA365" s="6"/>
    </row>
    <row r="366" spans="7:27" x14ac:dyDescent="0.25">
      <c r="G366" s="48"/>
      <c r="H366">
        <v>3.0724239999999998</v>
      </c>
      <c r="I366" s="6"/>
      <c r="K366" s="51">
        <v>0.117003</v>
      </c>
      <c r="L366" s="6"/>
      <c r="M366" s="48"/>
      <c r="N366">
        <v>0.10270799999999999</v>
      </c>
      <c r="O366" s="6"/>
      <c r="P366" s="48"/>
      <c r="Q366">
        <v>0.48850500000000002</v>
      </c>
      <c r="R366" s="6"/>
      <c r="S366" s="48"/>
      <c r="T366" s="51">
        <v>9.2574000000000004E-2</v>
      </c>
      <c r="U366" s="6"/>
      <c r="V366" s="48"/>
      <c r="W366" s="51">
        <v>3.1857999999999997E-2</v>
      </c>
      <c r="X366" s="6"/>
      <c r="Y366" s="48"/>
      <c r="Z366" s="51">
        <v>0.229653</v>
      </c>
      <c r="AA366" s="6"/>
    </row>
    <row r="367" spans="7:27" x14ac:dyDescent="0.25">
      <c r="G367" s="48"/>
      <c r="H367">
        <v>3.5774330000000001</v>
      </c>
      <c r="I367" s="6"/>
      <c r="K367" s="51">
        <v>1.75247</v>
      </c>
      <c r="L367" s="6"/>
      <c r="M367" s="48"/>
      <c r="N367">
        <v>3.1440429999999999</v>
      </c>
      <c r="O367" s="6"/>
      <c r="P367" s="48"/>
      <c r="Q367">
        <v>1.8422879999999999</v>
      </c>
      <c r="R367" s="6"/>
      <c r="S367" s="48"/>
      <c r="T367" s="51">
        <v>1.3133000000000001E-2</v>
      </c>
      <c r="U367" s="6"/>
      <c r="V367" s="48"/>
      <c r="W367" s="51">
        <v>0.43428099999999997</v>
      </c>
      <c r="X367" s="6"/>
      <c r="Y367" s="48"/>
      <c r="Z367" s="51">
        <v>1.6521159999999999</v>
      </c>
      <c r="AA367" s="6"/>
    </row>
    <row r="368" spans="7:27" x14ac:dyDescent="0.25">
      <c r="G368" s="48"/>
      <c r="H368">
        <v>2.6193979999999999</v>
      </c>
      <c r="I368" s="6"/>
      <c r="K368" s="51">
        <v>0.33269500000000002</v>
      </c>
      <c r="L368" s="6"/>
      <c r="M368" s="48"/>
      <c r="N368">
        <v>1.255879</v>
      </c>
      <c r="O368" s="6"/>
      <c r="P368" s="48"/>
      <c r="Q368">
        <v>1.8885369999999999</v>
      </c>
      <c r="R368" s="6"/>
      <c r="S368" s="48"/>
      <c r="T368" s="51">
        <v>8.0956E-2</v>
      </c>
      <c r="U368" s="6"/>
      <c r="V368" s="48"/>
      <c r="W368" s="51">
        <v>0.64160799999999996</v>
      </c>
      <c r="X368" s="6"/>
      <c r="Y368" s="48"/>
      <c r="Z368" s="51">
        <v>1.440029</v>
      </c>
      <c r="AA368" s="6"/>
    </row>
    <row r="369" spans="7:27" x14ac:dyDescent="0.25">
      <c r="G369" s="48"/>
      <c r="H369">
        <v>2.884433</v>
      </c>
      <c r="I369" s="6"/>
      <c r="K369" s="51">
        <v>0.83118999999999998</v>
      </c>
      <c r="L369" s="6"/>
      <c r="M369" s="48"/>
      <c r="N369">
        <v>2.2003439999999999</v>
      </c>
      <c r="O369" s="6"/>
      <c r="P369" s="48"/>
      <c r="Q369">
        <v>1.5719609999999999</v>
      </c>
      <c r="R369" s="6"/>
      <c r="S369" s="48"/>
      <c r="T369" s="51">
        <v>0.42986400000000002</v>
      </c>
      <c r="U369" s="6"/>
      <c r="V369" s="48"/>
      <c r="W369" s="51">
        <v>0.12634400000000001</v>
      </c>
      <c r="X369" s="6"/>
      <c r="Y369" s="48"/>
      <c r="Z369" s="51">
        <v>1.101089</v>
      </c>
      <c r="AA369" s="6"/>
    </row>
    <row r="370" spans="7:27" x14ac:dyDescent="0.25">
      <c r="G370" s="48"/>
      <c r="H370">
        <v>3.1164969999999999</v>
      </c>
      <c r="I370" s="6"/>
      <c r="K370" s="51">
        <v>0.57647300000000001</v>
      </c>
      <c r="L370" s="6"/>
      <c r="M370" s="48"/>
      <c r="N370">
        <v>1.5230109999999999</v>
      </c>
      <c r="O370" s="6"/>
      <c r="P370" s="48"/>
      <c r="Q370">
        <v>1.3873390000000001</v>
      </c>
      <c r="R370" s="6"/>
      <c r="S370" s="48"/>
      <c r="T370" s="51">
        <v>0.20236899999999999</v>
      </c>
      <c r="U370" s="6"/>
      <c r="V370" s="48"/>
      <c r="W370" s="51">
        <v>0.53373099999999996</v>
      </c>
      <c r="X370" s="6"/>
      <c r="Y370" s="48"/>
      <c r="Z370" s="51">
        <v>0.93310899999999997</v>
      </c>
      <c r="AA370" s="6"/>
    </row>
    <row r="371" spans="7:27" x14ac:dyDescent="0.25">
      <c r="G371" s="48"/>
      <c r="H371">
        <v>2.4070019999999999</v>
      </c>
      <c r="I371" s="6"/>
      <c r="K371" s="51">
        <v>0.26071499999999997</v>
      </c>
      <c r="L371" s="6"/>
      <c r="M371" s="48"/>
      <c r="N371">
        <v>0.547288</v>
      </c>
      <c r="O371" s="6"/>
      <c r="P371" s="48"/>
      <c r="Q371">
        <v>0.83784400000000003</v>
      </c>
      <c r="R371" s="6"/>
      <c r="S371" s="48"/>
      <c r="T371" s="51">
        <v>0.346999</v>
      </c>
      <c r="U371" s="6"/>
      <c r="V371" s="48"/>
      <c r="W371" s="51">
        <v>7.3615E-2</v>
      </c>
      <c r="X371" s="6"/>
      <c r="Y371" s="48"/>
      <c r="Z371" s="51">
        <v>0.98733899999999997</v>
      </c>
      <c r="AA371" s="6"/>
    </row>
    <row r="372" spans="7:27" x14ac:dyDescent="0.25">
      <c r="G372" s="48"/>
      <c r="H372">
        <v>2.156101</v>
      </c>
      <c r="I372" s="6"/>
      <c r="K372" s="51">
        <v>0.15030299999999999</v>
      </c>
      <c r="L372" s="6"/>
      <c r="M372" s="48"/>
      <c r="N372">
        <v>1.1126830000000001</v>
      </c>
      <c r="O372" s="6"/>
      <c r="P372" s="48"/>
      <c r="Q372">
        <v>1.4235549999999999</v>
      </c>
      <c r="R372" s="6"/>
      <c r="S372" s="48"/>
      <c r="T372" s="51">
        <v>0.12956699999999999</v>
      </c>
      <c r="U372" s="6"/>
      <c r="V372" s="48"/>
      <c r="W372" s="51">
        <v>0.30119699999999999</v>
      </c>
      <c r="X372" s="6"/>
      <c r="Y372" s="48"/>
      <c r="Z372" s="51">
        <v>1.0830169999999999</v>
      </c>
      <c r="AA372" s="6"/>
    </row>
    <row r="373" spans="7:27" x14ac:dyDescent="0.25">
      <c r="G373" s="48"/>
      <c r="H373">
        <v>3.1508500000000002</v>
      </c>
      <c r="I373" s="6"/>
      <c r="K373" s="51">
        <v>0.10666299999999999</v>
      </c>
      <c r="L373" s="6"/>
      <c r="M373" s="48"/>
      <c r="N373">
        <v>0.44090200000000002</v>
      </c>
      <c r="O373" s="6"/>
      <c r="P373" s="48"/>
      <c r="Q373">
        <v>0.98267099999999996</v>
      </c>
      <c r="R373" s="6"/>
      <c r="S373" s="48"/>
      <c r="T373" s="51">
        <v>0.38403799999999999</v>
      </c>
      <c r="U373" s="6"/>
      <c r="V373" s="48"/>
      <c r="W373" s="51">
        <v>0.57215899999999997</v>
      </c>
      <c r="X373" s="6"/>
      <c r="Y373" s="48"/>
      <c r="Z373" s="51">
        <v>0.47930699999999998</v>
      </c>
      <c r="AA373" s="6"/>
    </row>
    <row r="374" spans="7:27" x14ac:dyDescent="0.25">
      <c r="G374" s="48"/>
      <c r="H374">
        <v>3.1012749999999998</v>
      </c>
      <c r="I374" s="6"/>
      <c r="K374" s="51">
        <v>0.86521599999999999</v>
      </c>
      <c r="L374" s="6"/>
      <c r="M374" s="48"/>
      <c r="N374">
        <v>2.0159379999999998</v>
      </c>
      <c r="O374" s="6"/>
      <c r="P374" s="48"/>
      <c r="Q374">
        <v>1.193227</v>
      </c>
      <c r="R374" s="6"/>
      <c r="S374" s="48"/>
      <c r="T374" s="51">
        <v>0.20130300000000001</v>
      </c>
      <c r="U374" s="6"/>
      <c r="V374" s="48"/>
      <c r="W374" s="51">
        <v>1.8863000000000001E-2</v>
      </c>
      <c r="X374" s="6"/>
      <c r="Y374" s="48"/>
      <c r="Z374" s="51">
        <v>2.0811E-2</v>
      </c>
      <c r="AA374" s="6"/>
    </row>
    <row r="375" spans="7:27" x14ac:dyDescent="0.25">
      <c r="G375" s="48"/>
      <c r="H375">
        <v>2.9020320000000002</v>
      </c>
      <c r="I375" s="6"/>
      <c r="K375" s="51">
        <v>0.35019299999999998</v>
      </c>
      <c r="L375" s="6"/>
      <c r="M375" s="48"/>
      <c r="N375">
        <v>0.45100600000000002</v>
      </c>
      <c r="O375" s="6"/>
      <c r="P375" s="48"/>
      <c r="Q375">
        <v>1.5432030000000001</v>
      </c>
      <c r="R375" s="6"/>
      <c r="S375" s="48"/>
      <c r="T375" s="51">
        <v>0.53399300000000005</v>
      </c>
      <c r="U375" s="6"/>
      <c r="V375" s="48"/>
      <c r="W375" s="51">
        <v>7.2112999999999997E-2</v>
      </c>
      <c r="X375" s="6"/>
      <c r="Y375" s="48"/>
      <c r="Z375" s="51">
        <v>0.190888</v>
      </c>
      <c r="AA375" s="6"/>
    </row>
    <row r="376" spans="7:27" x14ac:dyDescent="0.25">
      <c r="G376" s="48"/>
      <c r="H376">
        <v>3.4901409999999999</v>
      </c>
      <c r="I376" s="6"/>
      <c r="K376" s="51">
        <v>0.16134299999999999</v>
      </c>
      <c r="L376" s="6"/>
      <c r="M376" s="48"/>
      <c r="N376">
        <v>1.096498</v>
      </c>
      <c r="O376" s="6"/>
      <c r="P376" s="48"/>
      <c r="Q376">
        <v>0.99856699999999998</v>
      </c>
      <c r="R376" s="6"/>
      <c r="S376" s="48"/>
      <c r="T376" s="51">
        <v>9.0273999999999993E-2</v>
      </c>
      <c r="U376" s="6"/>
      <c r="V376" s="48"/>
      <c r="W376" s="51">
        <v>0.19082099999999999</v>
      </c>
      <c r="X376" s="6"/>
      <c r="Y376" s="48"/>
      <c r="Z376" s="51">
        <v>0.22420200000000001</v>
      </c>
      <c r="AA376" s="6"/>
    </row>
    <row r="377" spans="7:27" x14ac:dyDescent="0.25">
      <c r="G377" s="48"/>
      <c r="H377">
        <v>2.7543600000000001</v>
      </c>
      <c r="I377" s="6"/>
      <c r="K377" s="51">
        <v>0.40927200000000002</v>
      </c>
      <c r="L377" s="6"/>
      <c r="M377" s="48"/>
      <c r="N377">
        <v>0.189445</v>
      </c>
      <c r="O377" s="6"/>
      <c r="P377" s="48"/>
      <c r="Q377">
        <v>1.187335</v>
      </c>
      <c r="R377" s="6"/>
      <c r="S377" s="48"/>
      <c r="T377" s="51">
        <v>0.22409100000000001</v>
      </c>
      <c r="U377" s="6"/>
      <c r="V377" s="48"/>
      <c r="W377" s="51">
        <v>0.26081900000000002</v>
      </c>
      <c r="X377" s="6"/>
      <c r="Y377" s="48"/>
      <c r="Z377" s="51">
        <v>0.37506899999999999</v>
      </c>
      <c r="AA377" s="6"/>
    </row>
    <row r="378" spans="7:27" x14ac:dyDescent="0.25">
      <c r="G378" s="48"/>
      <c r="H378">
        <v>2.8687399999999998</v>
      </c>
      <c r="I378" s="6"/>
      <c r="K378" s="51">
        <v>5.706E-2</v>
      </c>
      <c r="L378" s="6"/>
      <c r="M378" s="48"/>
      <c r="N378">
        <v>0.44381599999999999</v>
      </c>
      <c r="O378" s="6"/>
      <c r="P378" s="48"/>
      <c r="Q378">
        <v>0.69608899999999996</v>
      </c>
      <c r="R378" s="6"/>
      <c r="S378" s="48"/>
      <c r="T378" s="51">
        <v>0.171962</v>
      </c>
      <c r="U378" s="6"/>
      <c r="V378" s="48"/>
      <c r="W378" s="51">
        <v>0.11809600000000001</v>
      </c>
      <c r="X378" s="6"/>
      <c r="Y378" s="48"/>
      <c r="Z378" s="51">
        <v>0.37653300000000001</v>
      </c>
      <c r="AA378" s="6"/>
    </row>
    <row r="379" spans="7:27" x14ac:dyDescent="0.25">
      <c r="G379" s="48"/>
      <c r="H379">
        <v>2.8180649999999998</v>
      </c>
      <c r="I379" s="6"/>
      <c r="K379" s="51">
        <v>0.584538</v>
      </c>
      <c r="L379" s="6"/>
      <c r="M379" s="48"/>
      <c r="N379">
        <v>2.2347169999999998</v>
      </c>
      <c r="O379" s="6"/>
      <c r="P379" s="48"/>
      <c r="Q379">
        <v>1.4934590000000001</v>
      </c>
      <c r="R379" s="6"/>
      <c r="S379" s="48"/>
      <c r="T379" s="51">
        <v>0.13361200000000001</v>
      </c>
      <c r="U379" s="6"/>
      <c r="V379" s="48"/>
      <c r="W379" s="51">
        <v>0.25841500000000001</v>
      </c>
      <c r="X379" s="6"/>
      <c r="Y379" s="48"/>
      <c r="Z379" s="51">
        <v>1.2626489999999999</v>
      </c>
      <c r="AA379" s="6"/>
    </row>
    <row r="380" spans="7:27" x14ac:dyDescent="0.25">
      <c r="G380" s="48"/>
      <c r="H380">
        <v>3.0250430000000001</v>
      </c>
      <c r="I380" s="6"/>
      <c r="K380" s="51">
        <v>0.3831</v>
      </c>
      <c r="L380" s="6"/>
      <c r="M380" s="48"/>
      <c r="N380">
        <v>0.28669600000000001</v>
      </c>
      <c r="O380" s="6"/>
      <c r="P380" s="48"/>
      <c r="Q380">
        <v>0.95148699999999997</v>
      </c>
      <c r="R380" s="6"/>
      <c r="S380" s="48"/>
      <c r="T380" s="51">
        <v>0</v>
      </c>
      <c r="U380" s="6"/>
      <c r="V380" s="48"/>
      <c r="W380" s="51">
        <v>0.18021200000000001</v>
      </c>
      <c r="X380" s="6"/>
      <c r="Y380" s="48"/>
      <c r="Z380" s="51">
        <v>0.75316099999999997</v>
      </c>
      <c r="AA380" s="6"/>
    </row>
    <row r="381" spans="7:27" x14ac:dyDescent="0.25">
      <c r="G381" s="48"/>
      <c r="H381">
        <v>2.4339900000000001</v>
      </c>
      <c r="I381" s="6"/>
      <c r="K381" s="51">
        <v>0.144208</v>
      </c>
      <c r="L381" s="6"/>
      <c r="M381" s="48"/>
      <c r="N381">
        <v>0.35100900000000002</v>
      </c>
      <c r="O381" s="6"/>
      <c r="P381" s="48"/>
      <c r="Q381">
        <v>1.6753229999999999</v>
      </c>
      <c r="R381" s="6"/>
      <c r="S381" s="48"/>
      <c r="T381" s="51">
        <v>1.9694E-2</v>
      </c>
      <c r="U381" s="6"/>
      <c r="V381" s="48"/>
      <c r="W381" s="51">
        <v>7.8020000000000006E-2</v>
      </c>
      <c r="X381" s="6"/>
      <c r="Y381" s="48"/>
      <c r="Z381" s="51">
        <v>0.243723</v>
      </c>
      <c r="AA381" s="6"/>
    </row>
    <row r="382" spans="7:27" x14ac:dyDescent="0.25">
      <c r="G382" s="48"/>
      <c r="H382">
        <v>3.7027869999999998</v>
      </c>
      <c r="I382" s="6"/>
      <c r="K382" s="51">
        <v>0.36989300000000003</v>
      </c>
      <c r="L382" s="6"/>
      <c r="M382" s="48"/>
      <c r="N382">
        <v>0.816222</v>
      </c>
      <c r="O382" s="6"/>
      <c r="P382" s="48"/>
      <c r="Q382">
        <v>0.86400299999999997</v>
      </c>
      <c r="R382" s="6"/>
      <c r="S382" s="48"/>
      <c r="T382" s="51">
        <v>0.124205</v>
      </c>
      <c r="U382" s="6"/>
      <c r="V382" s="48"/>
      <c r="W382" s="51">
        <v>0</v>
      </c>
      <c r="X382" s="6"/>
      <c r="Y382" s="48"/>
      <c r="Z382" s="51">
        <v>5.6765000000000003E-2</v>
      </c>
      <c r="AA382" s="6"/>
    </row>
    <row r="383" spans="7:27" x14ac:dyDescent="0.25">
      <c r="G383" s="48"/>
      <c r="H383">
        <v>3.6697510000000002</v>
      </c>
      <c r="I383" s="6"/>
      <c r="K383" s="51">
        <v>0.161525</v>
      </c>
      <c r="L383" s="6"/>
      <c r="M383" s="48"/>
      <c r="N383">
        <v>1.722208</v>
      </c>
      <c r="O383" s="6"/>
      <c r="P383" s="48"/>
      <c r="Q383">
        <v>1.36165</v>
      </c>
      <c r="R383" s="6"/>
      <c r="S383" s="48"/>
      <c r="T383" s="51">
        <v>2.9491E-2</v>
      </c>
      <c r="U383" s="6"/>
      <c r="V383" s="48"/>
      <c r="W383" s="51">
        <v>0.415744</v>
      </c>
      <c r="X383" s="6"/>
      <c r="Y383" s="48"/>
      <c r="Z383" s="51">
        <v>2.1258560000000002</v>
      </c>
      <c r="AA383" s="6"/>
    </row>
    <row r="384" spans="7:27" x14ac:dyDescent="0.25">
      <c r="G384" s="48"/>
      <c r="H384">
        <v>2.975508</v>
      </c>
      <c r="I384" s="6"/>
      <c r="K384" s="51">
        <v>0.84157400000000004</v>
      </c>
      <c r="L384" s="6"/>
      <c r="M384" s="48"/>
      <c r="N384">
        <v>0.51913900000000002</v>
      </c>
      <c r="O384" s="6"/>
      <c r="P384" s="48"/>
      <c r="Q384">
        <v>1.0968640000000001</v>
      </c>
      <c r="R384" s="6"/>
      <c r="S384" s="48"/>
      <c r="T384" s="51">
        <v>0.28226299999999999</v>
      </c>
      <c r="U384" s="6"/>
      <c r="V384" s="48"/>
      <c r="W384" s="51">
        <v>0.21434900000000001</v>
      </c>
      <c r="X384" s="6"/>
      <c r="Y384" s="48"/>
      <c r="Z384" s="51">
        <v>0.78529199999999999</v>
      </c>
      <c r="AA384" s="6"/>
    </row>
    <row r="385" spans="7:27" x14ac:dyDescent="0.25">
      <c r="G385" s="48"/>
      <c r="H385">
        <v>4.143205</v>
      </c>
      <c r="I385" s="6"/>
      <c r="K385" s="51">
        <v>0.67468399999999995</v>
      </c>
      <c r="L385" s="6"/>
      <c r="M385" s="48"/>
      <c r="N385">
        <v>4.2438799999999999</v>
      </c>
      <c r="O385" s="6"/>
      <c r="P385" s="48"/>
      <c r="Q385">
        <v>2.0734400000000002</v>
      </c>
      <c r="R385" s="6"/>
      <c r="S385" s="48"/>
      <c r="T385" s="51">
        <v>6.7599999999999993E-2</v>
      </c>
      <c r="U385" s="6"/>
      <c r="V385" s="48"/>
      <c r="W385" s="51">
        <v>0.47291299999999997</v>
      </c>
      <c r="X385" s="6"/>
      <c r="Y385" s="48"/>
      <c r="Z385" s="51">
        <v>0.27992099999999998</v>
      </c>
      <c r="AA385" s="6"/>
    </row>
    <row r="386" spans="7:27" x14ac:dyDescent="0.25">
      <c r="G386" s="48"/>
      <c r="H386">
        <v>3.071313</v>
      </c>
      <c r="I386" s="6"/>
      <c r="K386" s="51">
        <v>0.45500200000000002</v>
      </c>
      <c r="L386" s="6"/>
      <c r="M386" s="48"/>
      <c r="N386">
        <v>0.637077</v>
      </c>
      <c r="O386" s="6"/>
      <c r="P386" s="48"/>
      <c r="Q386">
        <v>1.314975</v>
      </c>
      <c r="R386" s="6"/>
      <c r="S386" s="48"/>
      <c r="T386" s="51">
        <v>7.7793000000000001E-2</v>
      </c>
      <c r="U386" s="6"/>
      <c r="V386" s="48"/>
      <c r="W386" s="51">
        <v>0.15315400000000001</v>
      </c>
      <c r="X386" s="6"/>
      <c r="Y386" s="48"/>
      <c r="Z386" s="51">
        <v>0.57974899999999996</v>
      </c>
      <c r="AA386" s="6"/>
    </row>
    <row r="387" spans="7:27" x14ac:dyDescent="0.25">
      <c r="G387" s="48"/>
      <c r="H387">
        <v>2.537582</v>
      </c>
      <c r="I387" s="6"/>
      <c r="K387" s="51">
        <v>0.57461200000000001</v>
      </c>
      <c r="L387" s="6"/>
      <c r="M387" s="48"/>
      <c r="N387">
        <v>0.35298200000000002</v>
      </c>
      <c r="O387" s="6"/>
      <c r="P387" s="48"/>
      <c r="Q387">
        <v>1.305604</v>
      </c>
      <c r="R387" s="6"/>
      <c r="S387" s="48"/>
      <c r="T387" s="51">
        <v>0.11501599999999999</v>
      </c>
      <c r="U387" s="6"/>
      <c r="V387" s="48"/>
      <c r="W387" s="51">
        <v>0.223745</v>
      </c>
      <c r="X387" s="6"/>
      <c r="Y387" s="48"/>
      <c r="Z387" s="51">
        <v>0.20707100000000001</v>
      </c>
      <c r="AA387" s="6"/>
    </row>
    <row r="388" spans="7:27" x14ac:dyDescent="0.25">
      <c r="G388" s="48"/>
      <c r="H388">
        <v>2.243484</v>
      </c>
      <c r="I388" s="6"/>
      <c r="K388" s="51">
        <v>0.29977900000000002</v>
      </c>
      <c r="L388" s="6"/>
      <c r="M388" s="48"/>
      <c r="N388">
        <v>0.30390499999999998</v>
      </c>
      <c r="O388" s="6"/>
      <c r="P388" s="48"/>
      <c r="Q388">
        <v>2.0315970000000001</v>
      </c>
      <c r="R388" s="6"/>
      <c r="S388" s="48"/>
      <c r="T388" s="51">
        <v>0.31216100000000002</v>
      </c>
      <c r="U388" s="6"/>
      <c r="V388" s="48"/>
      <c r="W388" s="51">
        <v>0.23302800000000001</v>
      </c>
      <c r="X388" s="6"/>
      <c r="Y388" s="48"/>
      <c r="Z388" s="51">
        <v>0.16917299999999999</v>
      </c>
      <c r="AA388" s="6"/>
    </row>
    <row r="389" spans="7:27" x14ac:dyDescent="0.25">
      <c r="G389" s="48"/>
      <c r="H389">
        <v>3.6464219999999998</v>
      </c>
      <c r="I389" s="6"/>
      <c r="K389" s="51">
        <v>0.349663</v>
      </c>
      <c r="L389" s="6"/>
      <c r="M389" s="48"/>
      <c r="N389">
        <v>1.2883230000000001</v>
      </c>
      <c r="O389" s="6"/>
      <c r="P389" s="48"/>
      <c r="Q389">
        <v>2.0437090000000002</v>
      </c>
      <c r="R389" s="6"/>
      <c r="S389" s="48"/>
      <c r="T389" s="51">
        <v>1.4194880000000001</v>
      </c>
      <c r="U389" s="6"/>
      <c r="V389" s="48"/>
      <c r="W389" s="51">
        <v>0.49727300000000002</v>
      </c>
      <c r="X389" s="6"/>
      <c r="Y389" s="48"/>
      <c r="Z389" s="51">
        <v>0.695608</v>
      </c>
      <c r="AA389" s="6"/>
    </row>
    <row r="390" spans="7:27" x14ac:dyDescent="0.25">
      <c r="G390" s="48"/>
      <c r="H390">
        <v>3.470729</v>
      </c>
      <c r="I390" s="6"/>
      <c r="K390" s="51">
        <v>0.17672299999999999</v>
      </c>
      <c r="L390" s="6"/>
      <c r="M390" s="48"/>
      <c r="N390">
        <v>0.34459400000000001</v>
      </c>
      <c r="O390" s="6"/>
      <c r="P390" s="48"/>
      <c r="Q390">
        <v>1.0419940000000001</v>
      </c>
      <c r="R390" s="6"/>
      <c r="S390" s="48"/>
      <c r="T390" s="51">
        <v>0.78821399999999997</v>
      </c>
      <c r="U390" s="6"/>
      <c r="V390" s="48"/>
      <c r="W390" s="51">
        <v>0.45141500000000001</v>
      </c>
      <c r="X390" s="6"/>
      <c r="Y390" s="48"/>
      <c r="Z390" s="51">
        <v>0.82975699999999997</v>
      </c>
      <c r="AA390" s="6"/>
    </row>
    <row r="391" spans="7:27" x14ac:dyDescent="0.25">
      <c r="G391" s="48"/>
      <c r="H391">
        <v>3.2123710000000001</v>
      </c>
      <c r="I391" s="6"/>
      <c r="K391" s="51">
        <v>0.15596499999999999</v>
      </c>
      <c r="L391" s="6"/>
      <c r="M391" s="48"/>
      <c r="N391">
        <v>1.8539079999999999</v>
      </c>
      <c r="O391" s="6"/>
      <c r="P391" s="48"/>
      <c r="Q391">
        <v>1.612301</v>
      </c>
      <c r="R391" s="6"/>
      <c r="S391" s="48"/>
      <c r="T391" s="51">
        <v>0.188165</v>
      </c>
      <c r="U391" s="6"/>
      <c r="V391" s="48"/>
      <c r="W391" s="51">
        <v>0.26443100000000003</v>
      </c>
      <c r="X391" s="6"/>
      <c r="Y391" s="48"/>
      <c r="Z391" s="51">
        <v>1.5409870000000001</v>
      </c>
      <c r="AA391" s="6"/>
    </row>
    <row r="392" spans="7:27" x14ac:dyDescent="0.25">
      <c r="G392" s="48"/>
      <c r="H392">
        <v>3.6450309999999999</v>
      </c>
      <c r="I392" s="6"/>
      <c r="K392" s="51">
        <v>0.19836599999999999</v>
      </c>
      <c r="L392" s="6"/>
      <c r="M392" s="48"/>
      <c r="N392">
        <v>1.3280110000000001</v>
      </c>
      <c r="O392" s="6"/>
      <c r="P392" s="48"/>
      <c r="Q392">
        <v>2.654636</v>
      </c>
      <c r="R392" s="6"/>
      <c r="S392" s="48"/>
      <c r="T392" s="51">
        <v>0.53315599999999996</v>
      </c>
      <c r="U392" s="6"/>
      <c r="V392" s="48"/>
      <c r="W392" s="51">
        <v>0.24731400000000001</v>
      </c>
      <c r="X392" s="6"/>
      <c r="Y392" s="48"/>
      <c r="Z392" s="51">
        <v>0.35079100000000002</v>
      </c>
      <c r="AA392" s="6"/>
    </row>
    <row r="393" spans="7:27" x14ac:dyDescent="0.25">
      <c r="G393" s="48"/>
      <c r="H393">
        <v>2.7916940000000001</v>
      </c>
      <c r="I393" s="6"/>
      <c r="K393" s="51">
        <v>0.119712</v>
      </c>
      <c r="L393" s="6"/>
      <c r="M393" s="48"/>
      <c r="N393">
        <v>0.29901</v>
      </c>
      <c r="O393" s="6"/>
      <c r="P393" s="48"/>
      <c r="Q393">
        <v>1.174911</v>
      </c>
      <c r="R393" s="6"/>
      <c r="S393" s="48"/>
      <c r="T393" s="51">
        <v>0.107775</v>
      </c>
      <c r="U393" s="6"/>
      <c r="V393" s="48"/>
      <c r="W393" s="51">
        <v>0.177174</v>
      </c>
      <c r="X393" s="6"/>
      <c r="Y393" s="48"/>
      <c r="Z393" s="51">
        <v>0.45950600000000003</v>
      </c>
      <c r="AA393" s="6"/>
    </row>
    <row r="394" spans="7:27" x14ac:dyDescent="0.25">
      <c r="G394" s="48"/>
      <c r="H394">
        <v>3.2212670000000001</v>
      </c>
      <c r="I394" s="6"/>
      <c r="K394" s="51">
        <v>1.4459439999999999</v>
      </c>
      <c r="L394" s="6"/>
      <c r="M394" s="48"/>
      <c r="N394">
        <v>4.5683449999999999</v>
      </c>
      <c r="O394" s="6"/>
      <c r="P394" s="48"/>
      <c r="Q394">
        <v>2.2690830000000002</v>
      </c>
      <c r="R394" s="6"/>
      <c r="S394" s="48"/>
      <c r="T394" s="51">
        <v>0.47245999999999999</v>
      </c>
      <c r="U394" s="6"/>
      <c r="V394" s="48"/>
      <c r="W394" s="51">
        <v>1.007663</v>
      </c>
      <c r="X394" s="6"/>
      <c r="Y394" s="48"/>
      <c r="Z394" s="51">
        <v>1.4331</v>
      </c>
      <c r="AA394" s="6"/>
    </row>
    <row r="395" spans="7:27" x14ac:dyDescent="0.25">
      <c r="G395" s="48"/>
      <c r="H395">
        <v>3.5728409999999999</v>
      </c>
      <c r="I395" s="6"/>
      <c r="K395" s="51">
        <v>0.27446500000000001</v>
      </c>
      <c r="L395" s="6"/>
      <c r="M395" s="48"/>
      <c r="N395">
        <v>0.39369300000000002</v>
      </c>
      <c r="O395" s="6"/>
      <c r="P395" s="48"/>
      <c r="Q395">
        <v>1.0667979999999999</v>
      </c>
      <c r="R395" s="6"/>
      <c r="S395" s="48"/>
      <c r="T395" s="51">
        <v>0.35816199999999998</v>
      </c>
      <c r="U395" s="6"/>
      <c r="V395" s="48"/>
      <c r="W395" s="51">
        <v>0.307259</v>
      </c>
      <c r="X395" s="6"/>
      <c r="Y395" s="48"/>
      <c r="Z395" s="51">
        <v>0.29525699999999999</v>
      </c>
      <c r="AA395" s="6"/>
    </row>
    <row r="396" spans="7:27" x14ac:dyDescent="0.25">
      <c r="G396" s="48"/>
      <c r="H396">
        <v>3.8867620000000001</v>
      </c>
      <c r="I396" s="6"/>
      <c r="K396" s="51">
        <v>0.29724200000000001</v>
      </c>
      <c r="L396" s="6"/>
      <c r="M396" s="48"/>
      <c r="N396">
        <v>0.72360999999999998</v>
      </c>
      <c r="O396" s="6"/>
      <c r="P396" s="48"/>
      <c r="Q396">
        <v>1.295838</v>
      </c>
      <c r="R396" s="6"/>
      <c r="S396" s="48"/>
      <c r="T396" s="51">
        <v>0.27823900000000001</v>
      </c>
      <c r="U396" s="6"/>
      <c r="V396" s="48"/>
      <c r="W396" s="51">
        <v>0.46074999999999999</v>
      </c>
      <c r="X396" s="6"/>
      <c r="Y396" s="48"/>
      <c r="Z396" s="51">
        <v>0.96308099999999996</v>
      </c>
      <c r="AA396" s="6"/>
    </row>
    <row r="397" spans="7:27" x14ac:dyDescent="0.25">
      <c r="G397" s="48"/>
      <c r="H397">
        <v>2.5891850000000001</v>
      </c>
      <c r="I397" s="6"/>
      <c r="K397" s="51">
        <v>0.15426899999999999</v>
      </c>
      <c r="L397" s="6"/>
      <c r="M397" s="48"/>
      <c r="N397">
        <v>0.32232499999999997</v>
      </c>
      <c r="O397" s="6"/>
      <c r="P397" s="48"/>
      <c r="Q397">
        <v>1.4468749999999999</v>
      </c>
      <c r="R397" s="6"/>
      <c r="S397" s="48"/>
      <c r="T397" s="51">
        <v>0.633073</v>
      </c>
      <c r="U397" s="6"/>
      <c r="V397" s="48"/>
      <c r="W397" s="51">
        <v>0.52923600000000004</v>
      </c>
      <c r="X397" s="6"/>
      <c r="Y397" s="48"/>
      <c r="Z397" s="51">
        <v>0.35161900000000001</v>
      </c>
      <c r="AA397" s="6"/>
    </row>
    <row r="398" spans="7:27" x14ac:dyDescent="0.25">
      <c r="G398" s="48"/>
      <c r="H398">
        <v>2.9716529999999999</v>
      </c>
      <c r="I398" s="6"/>
      <c r="K398" s="51">
        <v>0.106638</v>
      </c>
      <c r="L398" s="6"/>
      <c r="M398" s="48"/>
      <c r="N398">
        <v>0.88654299999999997</v>
      </c>
      <c r="O398" s="6"/>
      <c r="P398" s="48"/>
      <c r="Q398">
        <v>1.531452</v>
      </c>
      <c r="R398" s="6"/>
      <c r="S398" s="48"/>
      <c r="T398" s="51">
        <v>2.8653999999999999E-2</v>
      </c>
      <c r="U398" s="6"/>
      <c r="V398" s="48"/>
      <c r="W398" s="51">
        <v>1.3682300000000001</v>
      </c>
      <c r="X398" s="6"/>
      <c r="Y398" s="48"/>
      <c r="Z398" s="51">
        <v>0.57770299999999997</v>
      </c>
      <c r="AA398" s="6"/>
    </row>
    <row r="399" spans="7:27" x14ac:dyDescent="0.25">
      <c r="G399" s="48"/>
      <c r="H399">
        <v>2.5370240000000002</v>
      </c>
      <c r="I399" s="6"/>
      <c r="K399" s="51">
        <v>0.20381199999999999</v>
      </c>
      <c r="L399" s="6"/>
      <c r="M399" s="48"/>
      <c r="N399">
        <v>0.72065699999999999</v>
      </c>
      <c r="O399" s="6"/>
      <c r="P399" s="48"/>
      <c r="Q399">
        <v>1.046584</v>
      </c>
      <c r="R399" s="6"/>
      <c r="S399" s="48"/>
      <c r="T399" s="51">
        <v>0.22889200000000001</v>
      </c>
      <c r="U399" s="6"/>
      <c r="V399" s="48"/>
      <c r="W399" s="51">
        <v>0.40144999999999997</v>
      </c>
      <c r="X399" s="6"/>
      <c r="Y399" s="48"/>
      <c r="Z399" s="51">
        <v>1.114984</v>
      </c>
      <c r="AA399" s="6"/>
    </row>
    <row r="400" spans="7:27" x14ac:dyDescent="0.25">
      <c r="G400" s="48"/>
      <c r="H400">
        <v>2.9499949999999999</v>
      </c>
      <c r="I400" s="6"/>
      <c r="K400" s="51">
        <v>0.61001899999999998</v>
      </c>
      <c r="L400" s="6"/>
      <c r="M400" s="48"/>
      <c r="N400">
        <v>2.3786559999999999</v>
      </c>
      <c r="O400" s="6"/>
      <c r="P400" s="48"/>
      <c r="Q400">
        <v>1.7604420000000001</v>
      </c>
      <c r="R400" s="6"/>
      <c r="S400" s="48"/>
      <c r="T400" s="51">
        <v>0.29659000000000002</v>
      </c>
      <c r="U400" s="6"/>
      <c r="V400" s="48"/>
      <c r="W400" s="51">
        <v>0.67544899999999997</v>
      </c>
      <c r="X400" s="6"/>
      <c r="Y400" s="48"/>
      <c r="Z400" s="51">
        <v>2.2556250000000002</v>
      </c>
      <c r="AA400" s="6"/>
    </row>
    <row r="401" spans="7:27" x14ac:dyDescent="0.25">
      <c r="G401" s="48"/>
      <c r="H401">
        <v>3.5754830000000002</v>
      </c>
      <c r="I401" s="6"/>
      <c r="K401" s="51">
        <v>6.5461000000000005E-2</v>
      </c>
      <c r="L401" s="6"/>
      <c r="M401" s="48"/>
      <c r="N401">
        <v>2.2798189999999998</v>
      </c>
      <c r="O401" s="6"/>
      <c r="P401" s="48"/>
      <c r="Q401">
        <v>1.9463600000000001</v>
      </c>
      <c r="R401" s="6"/>
      <c r="S401" s="48"/>
      <c r="T401" s="51">
        <v>0.31354700000000002</v>
      </c>
      <c r="U401" s="6"/>
      <c r="V401" s="48"/>
      <c r="W401" s="51">
        <v>0.54401999999999995</v>
      </c>
      <c r="X401" s="6"/>
      <c r="Y401" s="48"/>
      <c r="Z401" s="51">
        <v>1.132206</v>
      </c>
      <c r="AA401" s="6"/>
    </row>
    <row r="402" spans="7:27" x14ac:dyDescent="0.25">
      <c r="G402" s="48"/>
      <c r="H402">
        <v>3.3021280000000002</v>
      </c>
      <c r="I402" s="6"/>
      <c r="K402" s="51">
        <v>0</v>
      </c>
      <c r="L402" s="6"/>
      <c r="M402" s="48"/>
      <c r="N402">
        <v>0.56078499999999998</v>
      </c>
      <c r="O402" s="6"/>
      <c r="P402" s="48"/>
      <c r="Q402">
        <v>0.86834</v>
      </c>
      <c r="R402" s="6"/>
      <c r="S402" s="48"/>
      <c r="T402" s="51">
        <v>2.7712000000000001E-2</v>
      </c>
      <c r="U402" s="6"/>
      <c r="V402" s="48"/>
      <c r="W402" s="51">
        <v>0.34987099999999999</v>
      </c>
      <c r="X402" s="6"/>
      <c r="Y402" s="48"/>
      <c r="Z402" s="51">
        <v>0.17613599999999999</v>
      </c>
      <c r="AA402" s="6"/>
    </row>
    <row r="403" spans="7:27" x14ac:dyDescent="0.25">
      <c r="G403" s="48"/>
      <c r="H403">
        <v>3.4829680000000001</v>
      </c>
      <c r="I403" s="6"/>
      <c r="K403" s="51">
        <v>0.83366600000000002</v>
      </c>
      <c r="L403" s="6"/>
      <c r="M403" s="48"/>
      <c r="N403">
        <v>0.423954</v>
      </c>
      <c r="O403" s="6"/>
      <c r="P403" s="48"/>
      <c r="Q403">
        <v>1.0155479999999999</v>
      </c>
      <c r="R403" s="6"/>
      <c r="S403" s="48"/>
      <c r="T403" s="51">
        <v>0.46451300000000001</v>
      </c>
      <c r="U403" s="6"/>
      <c r="V403" s="48"/>
      <c r="W403" s="51">
        <v>0.25334899999999999</v>
      </c>
      <c r="X403" s="6"/>
      <c r="Y403" s="48"/>
      <c r="Z403" s="51">
        <v>0.334393</v>
      </c>
      <c r="AA403" s="6"/>
    </row>
    <row r="404" spans="7:27" x14ac:dyDescent="0.25">
      <c r="G404" s="48"/>
      <c r="H404">
        <v>3.1291329999999999</v>
      </c>
      <c r="I404" s="6"/>
      <c r="K404" s="51">
        <v>0.42354799999999998</v>
      </c>
      <c r="L404" s="6"/>
      <c r="M404" s="48"/>
      <c r="N404">
        <v>1.0714170000000001</v>
      </c>
      <c r="O404" s="6"/>
      <c r="P404" s="48"/>
      <c r="Q404">
        <v>1.4701420000000001</v>
      </c>
      <c r="R404" s="6"/>
      <c r="S404" s="48"/>
      <c r="T404" s="51">
        <v>0.112897</v>
      </c>
      <c r="U404" s="6"/>
      <c r="V404" s="48"/>
      <c r="W404" s="51">
        <v>0.70741600000000004</v>
      </c>
      <c r="X404" s="6"/>
      <c r="Y404" s="48"/>
      <c r="Z404" s="51">
        <v>0.38673299999999999</v>
      </c>
      <c r="AA404" s="6"/>
    </row>
    <row r="405" spans="7:27" x14ac:dyDescent="0.25">
      <c r="G405" s="48"/>
      <c r="H405">
        <v>3.4011260000000001</v>
      </c>
      <c r="I405" s="6"/>
      <c r="K405" s="51">
        <v>0</v>
      </c>
      <c r="L405" s="6"/>
      <c r="M405" s="48"/>
      <c r="N405">
        <v>0.79369599999999996</v>
      </c>
      <c r="O405" s="6"/>
      <c r="P405" s="48"/>
      <c r="Q405">
        <v>1.7294529999999999</v>
      </c>
      <c r="R405" s="6"/>
      <c r="S405" s="48"/>
      <c r="T405" s="51">
        <v>0.24523400000000001</v>
      </c>
      <c r="U405" s="6"/>
      <c r="V405" s="48"/>
      <c r="W405" s="51">
        <v>0.41461399999999998</v>
      </c>
      <c r="X405" s="6"/>
      <c r="Y405" s="48"/>
      <c r="Z405" s="51">
        <v>1.504804</v>
      </c>
      <c r="AA405" s="6"/>
    </row>
    <row r="406" spans="7:27" x14ac:dyDescent="0.25">
      <c r="G406" s="48"/>
      <c r="H406">
        <v>3.2959399999999999</v>
      </c>
      <c r="I406" s="6"/>
      <c r="K406" s="51">
        <v>0.27422200000000002</v>
      </c>
      <c r="L406" s="6"/>
      <c r="M406" s="48"/>
      <c r="N406">
        <v>1.542422</v>
      </c>
      <c r="O406" s="6"/>
      <c r="P406" s="48"/>
      <c r="Q406">
        <v>0.98039500000000002</v>
      </c>
      <c r="R406" s="6"/>
      <c r="S406" s="48"/>
      <c r="T406" s="51">
        <v>0.16079199999999999</v>
      </c>
      <c r="U406" s="6"/>
      <c r="V406" s="48"/>
      <c r="W406" s="51">
        <v>0.26818500000000001</v>
      </c>
      <c r="X406" s="6"/>
      <c r="Y406" s="48"/>
      <c r="Z406" s="51">
        <v>1.187808</v>
      </c>
      <c r="AA406" s="6"/>
    </row>
    <row r="407" spans="7:27" x14ac:dyDescent="0.25">
      <c r="G407" s="48"/>
      <c r="H407">
        <v>3.3039329999999998</v>
      </c>
      <c r="I407" s="6"/>
      <c r="K407" s="51">
        <v>0.16678299999999999</v>
      </c>
      <c r="L407" s="6"/>
      <c r="M407" s="48"/>
      <c r="N407">
        <v>1.7401120000000001</v>
      </c>
      <c r="O407" s="6"/>
      <c r="P407" s="48"/>
      <c r="Q407">
        <v>1.739163</v>
      </c>
      <c r="R407" s="6"/>
      <c r="S407" s="48"/>
      <c r="T407" s="51">
        <v>7.2137000000000007E-2</v>
      </c>
      <c r="U407" s="6"/>
      <c r="V407" s="48"/>
      <c r="W407" s="51">
        <v>0.91151800000000005</v>
      </c>
      <c r="X407" s="6"/>
      <c r="Y407" s="48"/>
      <c r="Z407" s="51">
        <v>2.5232779999999999</v>
      </c>
      <c r="AA407" s="6"/>
    </row>
    <row r="408" spans="7:27" x14ac:dyDescent="0.25">
      <c r="G408" s="48"/>
      <c r="H408">
        <v>2.7490739999999998</v>
      </c>
      <c r="I408" s="6"/>
      <c r="K408" s="51">
        <v>0.570627</v>
      </c>
      <c r="L408" s="6"/>
      <c r="M408" s="48"/>
      <c r="N408">
        <v>0.823241</v>
      </c>
      <c r="O408" s="6"/>
      <c r="P408" s="48"/>
      <c r="Q408">
        <v>1.1577219999999999</v>
      </c>
      <c r="R408" s="6"/>
      <c r="S408" s="48"/>
      <c r="T408" s="51">
        <v>8.3224999999999993E-2</v>
      </c>
      <c r="U408" s="6"/>
      <c r="V408" s="48"/>
      <c r="W408" s="51">
        <v>0.13516600000000001</v>
      </c>
      <c r="X408" s="6"/>
      <c r="Y408" s="48"/>
      <c r="Z408" s="51">
        <v>0.56747999999999998</v>
      </c>
      <c r="AA408" s="6"/>
    </row>
    <row r="409" spans="7:27" x14ac:dyDescent="0.25">
      <c r="G409" s="48"/>
      <c r="H409">
        <v>2.2221959999999998</v>
      </c>
      <c r="I409" s="6"/>
      <c r="K409" s="51">
        <v>0.27513700000000002</v>
      </c>
      <c r="L409" s="6"/>
      <c r="M409" s="48"/>
      <c r="N409">
        <v>0.451044</v>
      </c>
      <c r="O409" s="6"/>
      <c r="P409" s="48"/>
      <c r="Q409">
        <v>1.5046189999999999</v>
      </c>
      <c r="R409" s="6"/>
      <c r="S409" s="48"/>
      <c r="T409" s="51">
        <v>0.101991</v>
      </c>
      <c r="U409" s="6"/>
      <c r="V409" s="48"/>
      <c r="W409" s="51">
        <v>0.33244800000000002</v>
      </c>
      <c r="X409" s="6"/>
      <c r="Y409" s="48"/>
      <c r="Z409" s="51">
        <v>0.451907</v>
      </c>
      <c r="AA409" s="6"/>
    </row>
    <row r="410" spans="7:27" x14ac:dyDescent="0.25">
      <c r="G410" s="48"/>
      <c r="H410">
        <v>2.6461929999999998</v>
      </c>
      <c r="I410" s="6"/>
      <c r="K410" s="51">
        <v>0.61375900000000005</v>
      </c>
      <c r="L410" s="6"/>
      <c r="M410" s="48"/>
      <c r="N410">
        <v>0.52517899999999995</v>
      </c>
      <c r="O410" s="6"/>
      <c r="P410" s="48"/>
      <c r="Q410">
        <v>1.1245780000000001</v>
      </c>
      <c r="R410" s="6"/>
      <c r="S410" s="48"/>
      <c r="T410" s="51">
        <v>3.5130000000000002E-2</v>
      </c>
      <c r="U410" s="6"/>
      <c r="V410" s="48"/>
      <c r="W410" s="51">
        <v>7.0153999999999994E-2</v>
      </c>
      <c r="X410" s="6"/>
      <c r="Y410" s="48"/>
      <c r="Z410" s="51">
        <v>0.18590300000000001</v>
      </c>
      <c r="AA410" s="6"/>
    </row>
    <row r="411" spans="7:27" x14ac:dyDescent="0.25">
      <c r="G411" s="48"/>
      <c r="H411">
        <v>3.0910190000000002</v>
      </c>
      <c r="I411" s="6"/>
      <c r="K411" s="51">
        <v>6.5854999999999997E-2</v>
      </c>
      <c r="L411" s="6"/>
      <c r="M411" s="48"/>
      <c r="N411">
        <v>2.032988</v>
      </c>
      <c r="O411" s="6"/>
      <c r="P411" s="48"/>
      <c r="Q411">
        <v>0.95129900000000001</v>
      </c>
      <c r="R411" s="6"/>
      <c r="S411" s="48"/>
      <c r="T411" s="51">
        <v>0.97821899999999995</v>
      </c>
      <c r="U411" s="6"/>
      <c r="V411" s="48"/>
      <c r="W411" s="51">
        <v>0.79376599999999997</v>
      </c>
      <c r="X411" s="6"/>
      <c r="Y411" s="48"/>
      <c r="Z411" s="51">
        <v>0.32100299999999998</v>
      </c>
      <c r="AA411" s="6"/>
    </row>
    <row r="412" spans="7:27" x14ac:dyDescent="0.25">
      <c r="G412" s="48"/>
      <c r="H412">
        <v>3.2606579999999998</v>
      </c>
      <c r="I412" s="6"/>
      <c r="K412" s="51">
        <v>0.182115</v>
      </c>
      <c r="L412" s="6"/>
      <c r="M412" s="48"/>
      <c r="N412">
        <v>1.3600140000000001</v>
      </c>
      <c r="O412" s="6"/>
      <c r="P412" s="48"/>
      <c r="Q412">
        <v>1.8941479999999999</v>
      </c>
      <c r="R412" s="6"/>
      <c r="S412" s="48"/>
      <c r="T412" s="51">
        <v>0.135546</v>
      </c>
      <c r="U412" s="6"/>
      <c r="V412" s="48"/>
      <c r="W412" s="51">
        <v>7.9835000000000003E-2</v>
      </c>
      <c r="X412" s="6"/>
      <c r="Y412" s="48"/>
      <c r="Z412" s="51">
        <v>0.37670199999999998</v>
      </c>
      <c r="AA412" s="6"/>
    </row>
    <row r="413" spans="7:27" x14ac:dyDescent="0.25">
      <c r="G413" s="48"/>
      <c r="H413">
        <v>3.522284</v>
      </c>
      <c r="I413" s="6"/>
      <c r="K413" s="51">
        <v>1.3014680000000001</v>
      </c>
      <c r="L413" s="6"/>
      <c r="M413" s="48"/>
      <c r="N413">
        <v>0.44802399999999998</v>
      </c>
      <c r="O413" s="6"/>
      <c r="P413" s="48"/>
      <c r="Q413">
        <v>1.347121</v>
      </c>
      <c r="R413" s="6"/>
      <c r="S413" s="48"/>
      <c r="T413" s="51">
        <v>8.4404999999999994E-2</v>
      </c>
      <c r="U413" s="6"/>
      <c r="V413" s="48"/>
      <c r="W413" s="51">
        <v>0.143261</v>
      </c>
      <c r="X413" s="6"/>
      <c r="Y413" s="48"/>
      <c r="Z413" s="51">
        <v>0.18201500000000001</v>
      </c>
      <c r="AA413" s="6"/>
    </row>
    <row r="414" spans="7:27" x14ac:dyDescent="0.25">
      <c r="G414" s="48"/>
      <c r="H414">
        <v>3.3846240000000001</v>
      </c>
      <c r="I414" s="6"/>
      <c r="K414" s="51">
        <v>0.136041</v>
      </c>
      <c r="L414" s="6"/>
      <c r="M414" s="48"/>
      <c r="N414">
        <v>0.65051800000000004</v>
      </c>
      <c r="O414" s="6"/>
      <c r="P414" s="48"/>
      <c r="Q414">
        <v>0.532945</v>
      </c>
      <c r="R414" s="6"/>
      <c r="S414" s="48"/>
      <c r="T414" s="51">
        <v>6.9003999999999996E-2</v>
      </c>
      <c r="U414" s="6"/>
      <c r="V414" s="48"/>
      <c r="W414" s="51">
        <v>0.35062100000000002</v>
      </c>
      <c r="X414" s="6"/>
      <c r="Y414" s="48"/>
      <c r="Z414" s="51">
        <v>0.97068299999999996</v>
      </c>
      <c r="AA414" s="6"/>
    </row>
    <row r="415" spans="7:27" x14ac:dyDescent="0.25">
      <c r="G415" s="48"/>
      <c r="H415">
        <v>2.9885519999999999</v>
      </c>
      <c r="I415" s="6"/>
      <c r="K415" s="51">
        <v>0.12698899999999999</v>
      </c>
      <c r="L415" s="6"/>
      <c r="M415" s="48"/>
      <c r="N415">
        <v>1.4965269999999999</v>
      </c>
      <c r="O415" s="6"/>
      <c r="P415" s="48"/>
      <c r="Q415">
        <v>1.3004579999999999</v>
      </c>
      <c r="R415" s="6"/>
      <c r="S415" s="48"/>
      <c r="T415" s="51">
        <v>6.7803000000000002E-2</v>
      </c>
      <c r="U415" s="6"/>
      <c r="V415" s="48"/>
      <c r="W415" s="51">
        <v>0.25646799999999997</v>
      </c>
      <c r="X415" s="6"/>
      <c r="Y415" s="48"/>
      <c r="Z415" s="51">
        <v>0.56878099999999998</v>
      </c>
      <c r="AA415" s="6"/>
    </row>
    <row r="416" spans="7:27" x14ac:dyDescent="0.25">
      <c r="G416" s="48"/>
      <c r="H416">
        <v>2.8647969999999998</v>
      </c>
      <c r="I416" s="6"/>
      <c r="K416" s="51">
        <v>0.231105</v>
      </c>
      <c r="L416" s="6"/>
      <c r="M416" s="48"/>
      <c r="N416">
        <v>0.69565500000000002</v>
      </c>
      <c r="O416" s="6"/>
      <c r="P416" s="48"/>
      <c r="Q416">
        <v>0.58564000000000005</v>
      </c>
      <c r="R416" s="6"/>
      <c r="S416" s="48"/>
      <c r="T416" s="51">
        <v>0.360566</v>
      </c>
      <c r="U416" s="6"/>
      <c r="V416" s="48"/>
      <c r="W416" s="51">
        <v>0.35107100000000002</v>
      </c>
      <c r="X416" s="6"/>
      <c r="Y416" s="48"/>
      <c r="Z416" s="51">
        <v>0.26636700000000002</v>
      </c>
      <c r="AA416" s="6"/>
    </row>
    <row r="417" spans="7:27" x14ac:dyDescent="0.25">
      <c r="G417" s="48"/>
      <c r="H417">
        <v>3.2243780000000002</v>
      </c>
      <c r="I417" s="6"/>
      <c r="K417" s="51">
        <v>8.0675999999999998E-2</v>
      </c>
      <c r="L417" s="6"/>
      <c r="M417" s="48"/>
      <c r="N417">
        <v>0.402173</v>
      </c>
      <c r="O417" s="6"/>
      <c r="P417" s="48"/>
      <c r="Q417">
        <v>1.257047</v>
      </c>
      <c r="R417" s="6"/>
      <c r="S417" s="48"/>
      <c r="T417" s="51">
        <v>3.4303E-2</v>
      </c>
      <c r="U417" s="6"/>
      <c r="V417" s="48"/>
      <c r="W417" s="51">
        <v>6.8523000000000001E-2</v>
      </c>
      <c r="X417" s="6"/>
      <c r="Y417" s="48"/>
      <c r="Z417" s="51">
        <v>0.14718200000000001</v>
      </c>
      <c r="AA417" s="6"/>
    </row>
    <row r="418" spans="7:27" x14ac:dyDescent="0.25">
      <c r="G418" s="48"/>
      <c r="H418">
        <v>3.1786530000000002</v>
      </c>
      <c r="I418" s="6"/>
      <c r="K418" s="51">
        <v>0.32982899999999998</v>
      </c>
      <c r="L418" s="6"/>
      <c r="M418" s="48"/>
      <c r="N418">
        <v>0.377552</v>
      </c>
      <c r="O418" s="6"/>
      <c r="P418" s="48"/>
      <c r="Q418">
        <v>1.4786630000000001</v>
      </c>
      <c r="R418" s="6"/>
      <c r="S418" s="48"/>
      <c r="T418" s="51">
        <v>0.203043</v>
      </c>
      <c r="U418" s="6"/>
      <c r="V418" s="48"/>
      <c r="W418" s="51">
        <v>9.4761999999999999E-2</v>
      </c>
      <c r="X418" s="6"/>
      <c r="Y418" s="48"/>
      <c r="Z418" s="51">
        <v>0.10427</v>
      </c>
      <c r="AA418" s="6"/>
    </row>
    <row r="419" spans="7:27" x14ac:dyDescent="0.25">
      <c r="G419" s="48"/>
      <c r="H419">
        <v>2.6921949999999999</v>
      </c>
      <c r="I419" s="6"/>
      <c r="K419" s="51">
        <v>0.341835</v>
      </c>
      <c r="L419" s="6"/>
      <c r="M419" s="48"/>
      <c r="N419">
        <v>1.290632</v>
      </c>
      <c r="O419" s="6"/>
      <c r="P419" s="48"/>
      <c r="Q419">
        <v>1.6378269999999999</v>
      </c>
      <c r="R419" s="6"/>
      <c r="S419" s="48"/>
      <c r="T419" s="51">
        <v>0.148286</v>
      </c>
      <c r="U419" s="6"/>
      <c r="V419" s="48"/>
      <c r="W419" s="51">
        <v>0.40952899999999998</v>
      </c>
      <c r="X419" s="6"/>
      <c r="Y419" s="48"/>
      <c r="Z419" s="51">
        <v>2.369475</v>
      </c>
      <c r="AA419" s="6"/>
    </row>
    <row r="420" spans="7:27" x14ac:dyDescent="0.25">
      <c r="G420" s="48"/>
      <c r="H420">
        <v>3.1003759999999998</v>
      </c>
      <c r="I420" s="6"/>
      <c r="K420" s="51">
        <v>5.3255999999999998E-2</v>
      </c>
      <c r="L420" s="6"/>
      <c r="M420" s="48"/>
      <c r="N420">
        <v>0.72847799999999996</v>
      </c>
      <c r="O420" s="6"/>
      <c r="P420" s="48"/>
      <c r="Q420">
        <v>1.683638</v>
      </c>
      <c r="R420" s="6"/>
      <c r="S420" s="48"/>
      <c r="T420" s="51">
        <v>0.21079700000000001</v>
      </c>
      <c r="U420" s="6"/>
      <c r="V420" s="48"/>
      <c r="W420" s="51">
        <v>0.30863000000000002</v>
      </c>
      <c r="X420" s="6"/>
      <c r="Y420" s="48"/>
      <c r="Z420" s="51">
        <v>0.65129099999999995</v>
      </c>
      <c r="AA420" s="6"/>
    </row>
    <row r="421" spans="7:27" x14ac:dyDescent="0.25">
      <c r="G421" s="48"/>
      <c r="H421">
        <v>3.1817639999999998</v>
      </c>
      <c r="I421" s="6"/>
      <c r="K421" s="51">
        <v>0.14635000000000001</v>
      </c>
      <c r="L421" s="6"/>
      <c r="M421" s="48"/>
      <c r="N421">
        <v>0.56518999999999997</v>
      </c>
      <c r="O421" s="6"/>
      <c r="P421" s="48"/>
      <c r="Q421">
        <v>1.351715</v>
      </c>
      <c r="R421" s="6"/>
      <c r="S421" s="48"/>
      <c r="T421" s="51">
        <v>0.16304399999999999</v>
      </c>
      <c r="U421" s="6"/>
      <c r="V421" s="48"/>
      <c r="W421" s="51">
        <v>0.25519500000000001</v>
      </c>
      <c r="X421" s="6"/>
      <c r="Y421" s="48"/>
      <c r="Z421" s="51">
        <v>0.76066800000000001</v>
      </c>
      <c r="AA421" s="6"/>
    </row>
    <row r="422" spans="7:27" x14ac:dyDescent="0.25">
      <c r="G422" s="48"/>
      <c r="H422">
        <v>2.9887350000000001</v>
      </c>
      <c r="I422" s="6"/>
      <c r="K422" s="51">
        <v>0.7893</v>
      </c>
      <c r="L422" s="6"/>
      <c r="M422" s="48"/>
      <c r="N422">
        <v>1.2522059999999999</v>
      </c>
      <c r="O422" s="6"/>
      <c r="P422" s="48"/>
      <c r="Q422">
        <v>0.29716999999999999</v>
      </c>
      <c r="R422" s="6"/>
      <c r="S422" s="48"/>
      <c r="T422" s="51">
        <v>1.3502999999999999E-2</v>
      </c>
      <c r="U422" s="6"/>
      <c r="V422" s="48"/>
      <c r="W422" s="51">
        <v>2.7168000000000001E-2</v>
      </c>
      <c r="X422" s="6"/>
      <c r="Y422" s="48"/>
      <c r="Z422" s="51">
        <v>0.62822199999999995</v>
      </c>
      <c r="AA422" s="6"/>
    </row>
    <row r="423" spans="7:27" x14ac:dyDescent="0.25">
      <c r="G423" s="48"/>
      <c r="H423">
        <v>3.1982499999999998</v>
      </c>
      <c r="I423" s="6"/>
      <c r="K423" s="51">
        <v>0.19762399999999999</v>
      </c>
      <c r="L423" s="6"/>
      <c r="M423" s="48"/>
      <c r="N423">
        <v>0.61843000000000004</v>
      </c>
      <c r="O423" s="6"/>
      <c r="P423" s="48"/>
      <c r="Q423">
        <v>0.70422099999999999</v>
      </c>
      <c r="R423" s="6"/>
      <c r="S423" s="48"/>
      <c r="T423" s="51">
        <v>0.24723899999999999</v>
      </c>
      <c r="U423" s="6"/>
      <c r="V423" s="48"/>
      <c r="W423" s="51">
        <v>0.24968299999999999</v>
      </c>
      <c r="X423" s="6"/>
      <c r="Y423" s="48"/>
      <c r="Z423" s="51">
        <v>0.37628800000000001</v>
      </c>
      <c r="AA423" s="6"/>
    </row>
    <row r="424" spans="7:27" x14ac:dyDescent="0.25">
      <c r="G424" s="48"/>
      <c r="H424">
        <v>3.028098</v>
      </c>
      <c r="I424" s="6"/>
      <c r="K424" s="51">
        <v>4.6757E-2</v>
      </c>
      <c r="L424" s="6"/>
      <c r="M424" s="48"/>
      <c r="N424">
        <v>0.25315100000000001</v>
      </c>
      <c r="O424" s="6"/>
      <c r="P424" s="48"/>
      <c r="Q424">
        <v>1.448099</v>
      </c>
      <c r="R424" s="6"/>
      <c r="S424" s="48"/>
      <c r="T424" s="51">
        <v>0.20794599999999999</v>
      </c>
      <c r="U424" s="6"/>
      <c r="V424" s="48"/>
      <c r="W424" s="51">
        <v>0.27375300000000002</v>
      </c>
      <c r="X424" s="6"/>
      <c r="Y424" s="48"/>
      <c r="Z424" s="51">
        <v>0.15748500000000001</v>
      </c>
      <c r="AA424" s="6"/>
    </row>
    <row r="425" spans="7:27" x14ac:dyDescent="0.25">
      <c r="G425" s="48"/>
      <c r="H425">
        <v>3.5987640000000001</v>
      </c>
      <c r="I425" s="6"/>
      <c r="K425" s="51">
        <v>0.63352200000000003</v>
      </c>
      <c r="L425" s="6"/>
      <c r="M425" s="48"/>
      <c r="N425">
        <v>1.3813949999999999</v>
      </c>
      <c r="O425" s="6"/>
      <c r="P425" s="48"/>
      <c r="Q425">
        <v>1.6930810000000001</v>
      </c>
      <c r="R425" s="6"/>
      <c r="S425" s="48"/>
      <c r="T425" s="51">
        <v>0.202931</v>
      </c>
      <c r="U425" s="6"/>
      <c r="V425" s="48"/>
      <c r="W425" s="51">
        <v>0.57117899999999999</v>
      </c>
      <c r="X425" s="6"/>
      <c r="Y425" s="48"/>
      <c r="Z425" s="51">
        <v>1.653078</v>
      </c>
      <c r="AA425" s="6"/>
    </row>
    <row r="426" spans="7:27" x14ac:dyDescent="0.25">
      <c r="G426" s="48"/>
      <c r="H426">
        <v>2.5335839999999998</v>
      </c>
      <c r="I426" s="6"/>
      <c r="K426" s="51">
        <v>9.2756000000000005E-2</v>
      </c>
      <c r="L426" s="6"/>
      <c r="M426" s="48"/>
      <c r="N426">
        <v>0.72511999999999999</v>
      </c>
      <c r="O426" s="6"/>
      <c r="P426" s="48"/>
      <c r="Q426">
        <v>1.0397689999999999</v>
      </c>
      <c r="R426" s="6"/>
      <c r="S426" s="48"/>
      <c r="T426" s="51">
        <v>0.20707600000000001</v>
      </c>
      <c r="U426" s="6"/>
      <c r="V426" s="48"/>
      <c r="W426" s="51">
        <v>0.189549</v>
      </c>
      <c r="X426" s="6"/>
      <c r="Y426" s="48"/>
      <c r="Z426" s="51">
        <v>0.463536</v>
      </c>
      <c r="AA426" s="6"/>
    </row>
    <row r="427" spans="7:27" x14ac:dyDescent="0.25">
      <c r="G427" s="48"/>
      <c r="H427">
        <v>2.7694559999999999</v>
      </c>
      <c r="I427" s="6"/>
      <c r="K427" s="51">
        <v>0.36864799999999998</v>
      </c>
      <c r="L427" s="6"/>
      <c r="M427" s="48"/>
      <c r="N427">
        <v>2.6881379999999999</v>
      </c>
      <c r="O427" s="6"/>
      <c r="P427" s="48"/>
      <c r="Q427">
        <v>2.1999360000000001</v>
      </c>
      <c r="R427" s="6"/>
      <c r="S427" s="48"/>
      <c r="T427" s="51">
        <v>0.63718799999999998</v>
      </c>
      <c r="U427" s="6"/>
      <c r="V427" s="48"/>
      <c r="W427" s="51">
        <v>0.40697299999999997</v>
      </c>
      <c r="X427" s="6"/>
      <c r="Y427" s="48"/>
      <c r="Z427" s="51">
        <v>1.097181</v>
      </c>
      <c r="AA427" s="6"/>
    </row>
    <row r="428" spans="7:27" x14ac:dyDescent="0.25">
      <c r="G428" s="48"/>
      <c r="H428">
        <v>3.0239250000000002</v>
      </c>
      <c r="I428" s="6"/>
      <c r="K428" s="51">
        <v>0.32318799999999998</v>
      </c>
      <c r="L428" s="6"/>
      <c r="M428" s="48"/>
      <c r="N428">
        <v>0.79163300000000003</v>
      </c>
      <c r="O428" s="6"/>
      <c r="P428" s="48"/>
      <c r="Q428">
        <v>1.5243169999999999</v>
      </c>
      <c r="R428" s="6"/>
      <c r="S428" s="48"/>
      <c r="T428" s="51">
        <v>0.202901</v>
      </c>
      <c r="U428" s="6"/>
      <c r="V428" s="48"/>
      <c r="W428" s="51">
        <v>0.53731899999999999</v>
      </c>
      <c r="X428" s="6"/>
      <c r="Y428" s="48"/>
      <c r="Z428" s="51">
        <v>1.01844</v>
      </c>
      <c r="AA428" s="6"/>
    </row>
    <row r="429" spans="7:27" x14ac:dyDescent="0.25">
      <c r="G429" s="48"/>
      <c r="H429">
        <v>3.3634629999999999</v>
      </c>
      <c r="I429" s="6"/>
      <c r="K429" s="51">
        <v>0.345026</v>
      </c>
      <c r="L429" s="6"/>
      <c r="M429" s="48"/>
      <c r="N429">
        <v>2.1271209999999998</v>
      </c>
      <c r="O429" s="6"/>
      <c r="P429" s="48"/>
      <c r="Q429">
        <v>1.993463</v>
      </c>
      <c r="R429" s="6"/>
      <c r="S429" s="48"/>
      <c r="T429" s="51">
        <v>4.7183000000000003E-2</v>
      </c>
      <c r="U429" s="6"/>
      <c r="V429" s="48"/>
      <c r="W429" s="51">
        <v>0.30477199999999999</v>
      </c>
      <c r="X429" s="6"/>
      <c r="Y429" s="48"/>
      <c r="Z429" s="51">
        <v>1.5320769999999999</v>
      </c>
      <c r="AA429" s="6"/>
    </row>
    <row r="430" spans="7:27" x14ac:dyDescent="0.25">
      <c r="G430" s="48"/>
      <c r="H430">
        <v>3.2322359999999999</v>
      </c>
      <c r="I430" s="6"/>
      <c r="K430" s="51">
        <v>0.48196099999999997</v>
      </c>
      <c r="L430" s="6"/>
      <c r="M430" s="48"/>
      <c r="N430">
        <v>0.97560599999999997</v>
      </c>
      <c r="O430" s="6"/>
      <c r="P430" s="48"/>
      <c r="Q430">
        <v>1.6572070000000001</v>
      </c>
      <c r="R430" s="6"/>
      <c r="S430" s="48"/>
      <c r="T430" s="51">
        <v>1.504955</v>
      </c>
      <c r="U430" s="6"/>
      <c r="V430" s="48"/>
      <c r="W430" s="51">
        <v>0.550396</v>
      </c>
      <c r="X430" s="6"/>
      <c r="Y430" s="48"/>
      <c r="Z430" s="51">
        <v>0.82309699999999997</v>
      </c>
      <c r="AA430" s="6"/>
    </row>
    <row r="431" spans="7:27" x14ac:dyDescent="0.25">
      <c r="G431" s="48"/>
      <c r="H431">
        <v>3.2173120000000002</v>
      </c>
      <c r="I431" s="6"/>
      <c r="K431" s="51">
        <v>0.12729499999999999</v>
      </c>
      <c r="L431" s="6"/>
      <c r="M431" s="48"/>
      <c r="N431">
        <v>0.77918399999999999</v>
      </c>
      <c r="O431" s="6"/>
      <c r="P431" s="48"/>
      <c r="Q431">
        <v>1.1834450000000001</v>
      </c>
      <c r="R431" s="6"/>
      <c r="S431" s="48"/>
      <c r="T431" s="51">
        <v>0.40228999999999998</v>
      </c>
      <c r="U431" s="6"/>
      <c r="V431" s="48"/>
      <c r="W431" s="51">
        <v>0</v>
      </c>
      <c r="X431" s="6"/>
      <c r="Y431" s="48"/>
      <c r="Z431" s="51">
        <v>1.0542469999999999</v>
      </c>
      <c r="AA431" s="6"/>
    </row>
    <row r="432" spans="7:27" x14ac:dyDescent="0.25">
      <c r="G432" s="48"/>
      <c r="H432">
        <v>2.8585020000000001</v>
      </c>
      <c r="I432" s="6"/>
      <c r="K432" s="51">
        <v>0.91919600000000001</v>
      </c>
      <c r="L432" s="6"/>
      <c r="M432" s="48"/>
      <c r="N432">
        <v>0.38380500000000001</v>
      </c>
      <c r="O432" s="6"/>
      <c r="P432" s="48"/>
      <c r="Q432">
        <v>1.2311270000000001</v>
      </c>
      <c r="R432" s="6"/>
      <c r="S432" s="48"/>
      <c r="T432" s="51">
        <v>0.18506300000000001</v>
      </c>
      <c r="U432" s="6"/>
      <c r="V432" s="48"/>
      <c r="W432" s="51">
        <v>0.127272</v>
      </c>
      <c r="X432" s="6"/>
      <c r="Y432" s="48"/>
      <c r="Z432" s="51">
        <v>0.19592200000000001</v>
      </c>
      <c r="AA432" s="6"/>
    </row>
    <row r="433" spans="7:27" x14ac:dyDescent="0.25">
      <c r="G433" s="48"/>
      <c r="H433">
        <v>3.8786130000000001</v>
      </c>
      <c r="I433" s="6"/>
      <c r="K433" s="51">
        <v>0.113233</v>
      </c>
      <c r="L433" s="6"/>
      <c r="M433" s="48"/>
      <c r="N433">
        <v>0.46503</v>
      </c>
      <c r="O433" s="6"/>
      <c r="P433" s="48"/>
      <c r="Q433">
        <v>1.279844</v>
      </c>
      <c r="R433" s="6"/>
      <c r="S433" s="48"/>
      <c r="T433" s="51">
        <v>0.14075399999999999</v>
      </c>
      <c r="U433" s="6"/>
      <c r="V433" s="48"/>
      <c r="W433" s="51">
        <v>9.6337999999999993E-2</v>
      </c>
      <c r="X433" s="6"/>
      <c r="Y433" s="48"/>
      <c r="Z433" s="51">
        <v>0.505193</v>
      </c>
      <c r="AA433" s="6"/>
    </row>
    <row r="434" spans="7:27" x14ac:dyDescent="0.25">
      <c r="G434" s="48"/>
      <c r="H434">
        <v>3.5348850000000001</v>
      </c>
      <c r="I434" s="6"/>
      <c r="K434" s="51">
        <v>0.15291099999999999</v>
      </c>
      <c r="L434" s="6"/>
      <c r="M434" s="48"/>
      <c r="N434">
        <v>1.562263</v>
      </c>
      <c r="O434" s="6"/>
      <c r="P434" s="48"/>
      <c r="Q434">
        <v>1.8132919999999999</v>
      </c>
      <c r="R434" s="6"/>
      <c r="S434" s="48"/>
      <c r="T434" s="51">
        <v>0.28355200000000003</v>
      </c>
      <c r="U434" s="6"/>
      <c r="V434" s="48"/>
      <c r="W434" s="51">
        <v>0.685195</v>
      </c>
      <c r="X434" s="6"/>
      <c r="Y434" s="48"/>
      <c r="Z434" s="51">
        <v>1.600314</v>
      </c>
      <c r="AA434" s="6"/>
    </row>
    <row r="435" spans="7:27" x14ac:dyDescent="0.25">
      <c r="G435" s="48"/>
      <c r="H435">
        <v>3.0493350000000001</v>
      </c>
      <c r="I435" s="6"/>
      <c r="K435" s="51">
        <v>0.115686</v>
      </c>
      <c r="L435" s="6"/>
      <c r="M435" s="48"/>
      <c r="N435">
        <v>0.55257800000000001</v>
      </c>
      <c r="O435" s="6"/>
      <c r="P435" s="48"/>
      <c r="Q435">
        <v>0.75730799999999998</v>
      </c>
      <c r="R435" s="6"/>
      <c r="S435" s="48"/>
      <c r="T435" s="51">
        <v>2.4979000000000001E-2</v>
      </c>
      <c r="U435" s="6"/>
      <c r="V435" s="48"/>
      <c r="W435" s="51">
        <v>0.190584</v>
      </c>
      <c r="X435" s="6"/>
      <c r="Y435" s="48"/>
      <c r="Z435" s="51">
        <v>0.47486400000000001</v>
      </c>
      <c r="AA435" s="6"/>
    </row>
    <row r="436" spans="7:27" x14ac:dyDescent="0.25">
      <c r="G436" s="48"/>
      <c r="H436">
        <v>2.717177</v>
      </c>
      <c r="I436" s="6"/>
      <c r="K436" s="51">
        <v>0.24467700000000001</v>
      </c>
      <c r="L436" s="6"/>
      <c r="M436" s="48"/>
      <c r="N436">
        <v>1.220702</v>
      </c>
      <c r="O436" s="6"/>
      <c r="P436" s="48"/>
      <c r="Q436">
        <v>1.4664170000000001</v>
      </c>
      <c r="R436" s="6"/>
      <c r="S436" s="48"/>
      <c r="T436" s="51">
        <v>0.233574</v>
      </c>
      <c r="U436" s="6"/>
      <c r="V436" s="48"/>
      <c r="W436" s="51">
        <v>0.438583</v>
      </c>
      <c r="X436" s="6"/>
      <c r="Y436" s="48"/>
      <c r="Z436" s="51">
        <v>0.83548</v>
      </c>
      <c r="AA436" s="6"/>
    </row>
    <row r="437" spans="7:27" x14ac:dyDescent="0.25">
      <c r="G437" s="48"/>
      <c r="H437">
        <v>2.526834</v>
      </c>
      <c r="I437" s="6"/>
      <c r="K437" s="51">
        <v>0.193019</v>
      </c>
      <c r="L437" s="6"/>
      <c r="M437" s="48"/>
      <c r="N437">
        <v>0.41513499999999998</v>
      </c>
      <c r="O437" s="6"/>
      <c r="P437" s="48"/>
      <c r="Q437">
        <v>1.3832500000000001</v>
      </c>
      <c r="R437" s="6"/>
      <c r="S437" s="48"/>
      <c r="T437" s="51">
        <v>0.124114</v>
      </c>
      <c r="U437" s="6"/>
      <c r="V437" s="48"/>
      <c r="W437" s="51">
        <v>0.28920699999999999</v>
      </c>
      <c r="X437" s="6"/>
      <c r="Y437" s="48"/>
      <c r="Z437" s="51">
        <v>1.0018020000000001</v>
      </c>
      <c r="AA437" s="6"/>
    </row>
    <row r="438" spans="7:27" x14ac:dyDescent="0.25">
      <c r="G438" s="48"/>
      <c r="H438">
        <v>3.1777129999999998</v>
      </c>
      <c r="I438" s="6"/>
      <c r="K438" s="51">
        <v>0.42548799999999998</v>
      </c>
      <c r="L438" s="6"/>
      <c r="M438" s="48"/>
      <c r="N438">
        <v>1.8683209999999999</v>
      </c>
      <c r="O438" s="6"/>
      <c r="P438" s="48"/>
      <c r="Q438">
        <v>1.724966</v>
      </c>
      <c r="R438" s="6"/>
      <c r="S438" s="48"/>
      <c r="T438" s="51">
        <v>0.48496899999999998</v>
      </c>
      <c r="U438" s="6"/>
      <c r="V438" s="48"/>
      <c r="W438" s="51">
        <v>0.446413</v>
      </c>
      <c r="X438" s="6"/>
      <c r="Y438" s="48"/>
      <c r="Z438" s="51">
        <v>0.80416900000000002</v>
      </c>
      <c r="AA438" s="6"/>
    </row>
    <row r="439" spans="7:27" x14ac:dyDescent="0.25">
      <c r="G439" s="48"/>
      <c r="H439">
        <v>2.954151</v>
      </c>
      <c r="I439" s="6"/>
      <c r="K439" s="51">
        <v>0.348001</v>
      </c>
      <c r="L439" s="6"/>
      <c r="M439" s="48"/>
      <c r="N439">
        <v>0.76745099999999999</v>
      </c>
      <c r="O439" s="6"/>
      <c r="P439" s="48"/>
      <c r="Q439">
        <v>1.2722929999999999</v>
      </c>
      <c r="R439" s="6"/>
      <c r="S439" s="48"/>
      <c r="T439" s="51">
        <v>2.20763</v>
      </c>
      <c r="U439" s="6"/>
      <c r="V439" s="48"/>
      <c r="W439" s="51">
        <v>1.2425139999999999</v>
      </c>
      <c r="X439" s="6"/>
      <c r="Y439" s="48"/>
      <c r="Z439" s="51">
        <v>2.0763829999999999</v>
      </c>
      <c r="AA439" s="6"/>
    </row>
    <row r="440" spans="7:27" x14ac:dyDescent="0.25">
      <c r="G440" s="48"/>
      <c r="H440">
        <v>3.3059150000000002</v>
      </c>
      <c r="I440" s="6"/>
      <c r="K440" s="51">
        <v>1.258499</v>
      </c>
      <c r="L440" s="6"/>
      <c r="M440" s="48"/>
      <c r="N440">
        <v>0.83056099999999999</v>
      </c>
      <c r="O440" s="6"/>
      <c r="P440" s="48"/>
      <c r="Q440">
        <v>2.2918620000000001</v>
      </c>
      <c r="R440" s="6"/>
      <c r="S440" s="48"/>
      <c r="T440" s="51">
        <v>0.315776</v>
      </c>
      <c r="U440" s="6"/>
      <c r="V440" s="48"/>
      <c r="W440" s="51">
        <v>0.53358700000000003</v>
      </c>
      <c r="X440" s="6"/>
      <c r="Y440" s="48"/>
      <c r="Z440" s="51">
        <v>2.3455629999999998</v>
      </c>
      <c r="AA440" s="6"/>
    </row>
    <row r="441" spans="7:27" x14ac:dyDescent="0.25">
      <c r="G441" s="48"/>
      <c r="H441">
        <v>3.6393200000000001</v>
      </c>
      <c r="I441" s="6"/>
      <c r="K441" s="51">
        <v>7.2445999999999997E-2</v>
      </c>
      <c r="L441" s="6"/>
      <c r="M441" s="48"/>
      <c r="N441">
        <v>8.4027000000000004E-2</v>
      </c>
      <c r="O441" s="6"/>
      <c r="P441" s="48"/>
      <c r="Q441">
        <v>0.57658699999999996</v>
      </c>
      <c r="R441" s="6"/>
      <c r="S441" s="48"/>
      <c r="T441" s="51">
        <v>3.8341E-2</v>
      </c>
      <c r="U441" s="6"/>
      <c r="V441" s="48"/>
      <c r="W441" s="51">
        <v>0</v>
      </c>
      <c r="X441" s="6"/>
      <c r="Y441" s="48"/>
      <c r="Z441" s="51">
        <v>1.057914</v>
      </c>
      <c r="AA441" s="6"/>
    </row>
    <row r="442" spans="7:27" x14ac:dyDescent="0.25">
      <c r="G442" s="48"/>
      <c r="H442">
        <v>2.9880650000000002</v>
      </c>
      <c r="I442" s="6"/>
      <c r="K442" s="51">
        <v>0.16517000000000001</v>
      </c>
      <c r="L442" s="6"/>
      <c r="M442" s="48"/>
      <c r="N442">
        <v>1.6005819999999999</v>
      </c>
      <c r="O442" s="6"/>
      <c r="P442" s="48"/>
      <c r="Q442">
        <v>1.1612039999999999</v>
      </c>
      <c r="R442" s="6"/>
      <c r="S442" s="48"/>
      <c r="T442" s="51">
        <v>0.23008700000000001</v>
      </c>
      <c r="U442" s="6"/>
      <c r="V442" s="48"/>
      <c r="W442" s="51">
        <v>0.23960200000000001</v>
      </c>
      <c r="X442" s="6"/>
      <c r="Y442" s="48"/>
      <c r="Z442" s="51">
        <v>0.93628999999999996</v>
      </c>
      <c r="AA442" s="6"/>
    </row>
    <row r="443" spans="7:27" x14ac:dyDescent="0.25">
      <c r="G443" s="48"/>
      <c r="H443">
        <v>2.8617819999999998</v>
      </c>
      <c r="I443" s="6"/>
      <c r="K443" s="51">
        <v>0.60196300000000003</v>
      </c>
      <c r="L443" s="6"/>
      <c r="M443" s="48"/>
      <c r="N443">
        <v>0.63481699999999996</v>
      </c>
      <c r="O443" s="6"/>
      <c r="P443" s="48"/>
      <c r="Q443">
        <v>0.91985300000000003</v>
      </c>
      <c r="R443" s="6"/>
      <c r="S443" s="48"/>
      <c r="T443" s="51">
        <v>3.2192999999999999E-2</v>
      </c>
      <c r="U443" s="6"/>
      <c r="V443" s="48"/>
      <c r="W443" s="51">
        <v>0.22312699999999999</v>
      </c>
      <c r="X443" s="6"/>
      <c r="Y443" s="48"/>
      <c r="Z443" s="51">
        <v>0.22388</v>
      </c>
      <c r="AA443" s="6"/>
    </row>
    <row r="444" spans="7:27" x14ac:dyDescent="0.25">
      <c r="G444" s="48"/>
      <c r="H444">
        <v>3.203722</v>
      </c>
      <c r="I444" s="6"/>
      <c r="K444" s="51">
        <v>0.38867499999999999</v>
      </c>
      <c r="L444" s="6"/>
      <c r="M444" s="48"/>
      <c r="N444">
        <v>0.29100599999999999</v>
      </c>
      <c r="O444" s="6"/>
      <c r="P444" s="48"/>
      <c r="Q444">
        <v>0.937693</v>
      </c>
      <c r="R444" s="6"/>
      <c r="S444" s="48"/>
      <c r="T444" s="51">
        <v>1.5998999999999999E-2</v>
      </c>
      <c r="U444" s="6"/>
      <c r="V444" s="48"/>
      <c r="W444" s="51">
        <v>0.21138899999999999</v>
      </c>
      <c r="X444" s="6"/>
      <c r="Y444" s="48"/>
      <c r="Z444" s="51">
        <v>0.55863099999999999</v>
      </c>
      <c r="AA444" s="6"/>
    </row>
    <row r="445" spans="7:27" x14ac:dyDescent="0.25">
      <c r="G445" s="48"/>
      <c r="H445">
        <v>3.1487379999999998</v>
      </c>
      <c r="I445" s="6"/>
      <c r="K445" s="51">
        <v>0.35380800000000001</v>
      </c>
      <c r="L445" s="6"/>
      <c r="M445" s="48"/>
      <c r="N445">
        <v>0.31353599999999998</v>
      </c>
      <c r="O445" s="6"/>
      <c r="P445" s="48"/>
      <c r="Q445">
        <v>1.5251680000000001</v>
      </c>
      <c r="R445" s="6"/>
      <c r="S445" s="48"/>
      <c r="T445" s="51">
        <v>0.101212</v>
      </c>
      <c r="U445" s="6"/>
      <c r="V445" s="48"/>
      <c r="W445" s="51">
        <v>0.45131300000000002</v>
      </c>
      <c r="X445" s="6"/>
      <c r="Y445" s="48"/>
      <c r="Z445" s="51">
        <v>0.61082400000000003</v>
      </c>
      <c r="AA445" s="6"/>
    </row>
    <row r="446" spans="7:27" x14ac:dyDescent="0.25">
      <c r="G446" s="48"/>
      <c r="H446">
        <v>3.6964730000000001</v>
      </c>
      <c r="I446" s="6"/>
      <c r="K446" s="51">
        <v>0.54108100000000003</v>
      </c>
      <c r="L446" s="6"/>
      <c r="M446" s="48"/>
      <c r="N446">
        <v>0.96366399999999997</v>
      </c>
      <c r="O446" s="6"/>
      <c r="P446" s="48"/>
      <c r="Q446">
        <v>1.0341830000000001</v>
      </c>
      <c r="R446" s="6"/>
      <c r="S446" s="48"/>
      <c r="T446" s="51">
        <v>0.113785</v>
      </c>
      <c r="U446" s="6"/>
      <c r="V446" s="48"/>
      <c r="W446" s="51">
        <v>9.2690999999999996E-2</v>
      </c>
      <c r="X446" s="6"/>
      <c r="Y446" s="48"/>
      <c r="Z446" s="51">
        <v>0.79293499999999995</v>
      </c>
      <c r="AA446" s="6"/>
    </row>
    <row r="447" spans="7:27" x14ac:dyDescent="0.25">
      <c r="G447" s="48"/>
      <c r="H447">
        <v>2.2391740000000002</v>
      </c>
      <c r="I447" s="6"/>
      <c r="K447" s="51">
        <v>6.1395999999999999E-2</v>
      </c>
      <c r="L447" s="6"/>
      <c r="M447" s="48"/>
      <c r="N447">
        <v>0.30599700000000002</v>
      </c>
      <c r="O447" s="6"/>
      <c r="P447" s="48"/>
      <c r="Q447">
        <v>0.90737900000000005</v>
      </c>
      <c r="R447" s="6"/>
      <c r="S447" s="48"/>
      <c r="T447" s="51">
        <v>8.4920999999999996E-2</v>
      </c>
      <c r="U447" s="6"/>
      <c r="V447" s="48"/>
      <c r="W447" s="51">
        <v>0.24348400000000001</v>
      </c>
      <c r="X447" s="6"/>
      <c r="Y447" s="48"/>
      <c r="Z447" s="51">
        <v>0.42038399999999998</v>
      </c>
      <c r="AA447" s="6"/>
    </row>
    <row r="448" spans="7:27" x14ac:dyDescent="0.25">
      <c r="G448" s="48"/>
      <c r="H448">
        <v>3.7184759999999999</v>
      </c>
      <c r="I448" s="6"/>
      <c r="K448" s="51">
        <v>0.16616700000000001</v>
      </c>
      <c r="L448" s="6"/>
      <c r="M448" s="48"/>
      <c r="N448">
        <v>0.614228</v>
      </c>
      <c r="O448" s="6"/>
      <c r="P448" s="48"/>
      <c r="Q448">
        <v>1.025193</v>
      </c>
      <c r="R448" s="6"/>
      <c r="S448" s="48"/>
      <c r="T448" s="51">
        <v>6.0130999999999997E-2</v>
      </c>
      <c r="U448" s="6"/>
      <c r="V448" s="48"/>
      <c r="W448" s="51">
        <v>7.2617000000000001E-2</v>
      </c>
      <c r="X448" s="6"/>
      <c r="Y448" s="48"/>
      <c r="Z448" s="51">
        <v>2.7150000000000001E-2</v>
      </c>
      <c r="AA448" s="6"/>
    </row>
    <row r="449" spans="7:27" x14ac:dyDescent="0.25">
      <c r="G449" s="48"/>
      <c r="H449">
        <v>2.561731</v>
      </c>
      <c r="I449" s="6"/>
      <c r="K449" s="51">
        <v>8.7585999999999997E-2</v>
      </c>
      <c r="L449" s="6"/>
      <c r="M449" s="48"/>
      <c r="N449">
        <v>0.36912</v>
      </c>
      <c r="O449" s="6"/>
      <c r="P449" s="48"/>
      <c r="Q449">
        <v>1.4286350000000001</v>
      </c>
      <c r="R449" s="6"/>
      <c r="S449" s="48"/>
      <c r="T449" s="51">
        <v>0.13514000000000001</v>
      </c>
      <c r="U449" s="6"/>
      <c r="V449" s="48"/>
      <c r="W449" s="51">
        <v>9.2438999999999993E-2</v>
      </c>
      <c r="X449" s="6"/>
      <c r="Y449" s="48"/>
      <c r="Z449" s="51">
        <v>0.10172200000000001</v>
      </c>
      <c r="AA449" s="6"/>
    </row>
    <row r="450" spans="7:27" x14ac:dyDescent="0.25">
      <c r="G450" s="48"/>
      <c r="H450">
        <v>3.4919539999999998</v>
      </c>
      <c r="I450" s="6"/>
      <c r="K450" s="51">
        <v>0.71053100000000002</v>
      </c>
      <c r="L450" s="6"/>
      <c r="M450" s="48"/>
      <c r="N450">
        <v>3.8920620000000001</v>
      </c>
      <c r="O450" s="6"/>
      <c r="P450" s="48"/>
      <c r="Q450">
        <v>2.7863570000000002</v>
      </c>
      <c r="R450" s="6"/>
      <c r="S450" s="48"/>
      <c r="T450" s="51">
        <v>0.64913799999999999</v>
      </c>
      <c r="U450" s="6"/>
      <c r="V450" s="48"/>
      <c r="W450" s="51">
        <v>0.29835299999999998</v>
      </c>
      <c r="X450" s="6"/>
      <c r="Y450" s="48"/>
      <c r="Z450" s="51">
        <v>2.2424689999999998</v>
      </c>
      <c r="AA450" s="6"/>
    </row>
    <row r="451" spans="7:27" x14ac:dyDescent="0.25">
      <c r="G451" s="48"/>
      <c r="H451">
        <v>2.9778099999999998</v>
      </c>
      <c r="I451" s="6"/>
      <c r="K451" s="51">
        <v>0.36755700000000002</v>
      </c>
      <c r="L451" s="6"/>
      <c r="M451" s="48"/>
      <c r="N451">
        <v>0.34520800000000001</v>
      </c>
      <c r="O451" s="6"/>
      <c r="P451" s="48"/>
      <c r="Q451">
        <v>1.5319130000000001</v>
      </c>
      <c r="R451" s="6"/>
      <c r="S451" s="48"/>
      <c r="T451" s="51">
        <v>0.31359100000000001</v>
      </c>
      <c r="U451" s="6"/>
      <c r="V451" s="48"/>
      <c r="W451" s="51">
        <v>0.71738999999999997</v>
      </c>
      <c r="X451" s="6"/>
      <c r="Y451" s="48"/>
      <c r="Z451" s="51">
        <v>0.88493200000000005</v>
      </c>
      <c r="AA451" s="6"/>
    </row>
    <row r="452" spans="7:27" x14ac:dyDescent="0.25">
      <c r="G452" s="48"/>
      <c r="H452">
        <v>3.6984340000000002</v>
      </c>
      <c r="I452" s="6"/>
      <c r="K452" s="51">
        <v>0.63801399999999997</v>
      </c>
      <c r="L452" s="6"/>
      <c r="M452" s="48"/>
      <c r="N452">
        <v>1.1428039999999999</v>
      </c>
      <c r="O452" s="6"/>
      <c r="P452" s="48"/>
      <c r="Q452">
        <v>1.394868</v>
      </c>
      <c r="R452" s="6"/>
      <c r="S452" s="48"/>
      <c r="T452" s="51">
        <v>0.134938</v>
      </c>
      <c r="U452" s="6"/>
      <c r="V452" s="48"/>
      <c r="W452" s="51">
        <v>0.29234500000000002</v>
      </c>
      <c r="X452" s="6"/>
      <c r="Y452" s="48"/>
      <c r="Z452" s="51">
        <v>1.5415179999999999</v>
      </c>
      <c r="AA452" s="6"/>
    </row>
    <row r="453" spans="7:27" x14ac:dyDescent="0.25">
      <c r="G453" s="48"/>
      <c r="H453">
        <v>3.863394</v>
      </c>
      <c r="I453" s="6"/>
      <c r="K453" s="51">
        <v>1.196623</v>
      </c>
      <c r="L453" s="6"/>
      <c r="M453" s="48"/>
      <c r="N453">
        <v>2.6818399999999998</v>
      </c>
      <c r="O453" s="6"/>
      <c r="P453" s="48"/>
      <c r="Q453">
        <v>1.52196</v>
      </c>
      <c r="R453" s="6"/>
      <c r="S453" s="48"/>
      <c r="T453" s="51">
        <v>0.345142</v>
      </c>
      <c r="U453" s="6"/>
      <c r="V453" s="48"/>
      <c r="W453" s="51">
        <v>0.27795900000000001</v>
      </c>
      <c r="X453" s="6"/>
      <c r="Y453" s="48"/>
      <c r="Z453" s="51">
        <v>0.38028699999999999</v>
      </c>
      <c r="AA453" s="6"/>
    </row>
    <row r="454" spans="7:27" x14ac:dyDescent="0.25">
      <c r="G454" s="48"/>
      <c r="H454">
        <v>3.1951890000000001</v>
      </c>
      <c r="I454" s="6"/>
      <c r="K454" s="51">
        <v>0.728495</v>
      </c>
      <c r="L454" s="6"/>
      <c r="M454" s="48"/>
      <c r="N454">
        <v>4.216869</v>
      </c>
      <c r="O454" s="6"/>
      <c r="P454" s="48"/>
      <c r="Q454">
        <v>2.8801350000000001</v>
      </c>
      <c r="R454" s="6"/>
      <c r="S454" s="48"/>
      <c r="T454" s="51">
        <v>0.67210199999999998</v>
      </c>
      <c r="U454" s="6"/>
      <c r="V454" s="48"/>
      <c r="W454" s="51">
        <v>1.1372180000000001</v>
      </c>
      <c r="X454" s="6"/>
      <c r="Y454" s="48"/>
      <c r="Z454" s="51">
        <v>1.628099</v>
      </c>
      <c r="AA454" s="6"/>
    </row>
    <row r="455" spans="7:27" x14ac:dyDescent="0.25">
      <c r="G455" s="48"/>
      <c r="H455">
        <v>3.479028</v>
      </c>
      <c r="I455" s="6"/>
      <c r="K455" s="51">
        <v>0.23839099999999999</v>
      </c>
      <c r="L455" s="6"/>
      <c r="M455" s="48"/>
      <c r="N455">
        <v>0.115963</v>
      </c>
      <c r="O455" s="6"/>
      <c r="P455" s="48"/>
      <c r="Q455">
        <v>1.8131809999999999</v>
      </c>
      <c r="R455" s="6"/>
      <c r="S455" s="48"/>
      <c r="T455" s="51">
        <v>5.3231000000000001E-2</v>
      </c>
      <c r="U455" s="6"/>
      <c r="V455" s="48"/>
      <c r="W455" s="51">
        <v>0.204095</v>
      </c>
      <c r="X455" s="6"/>
      <c r="Y455" s="48"/>
      <c r="Z455" s="51">
        <v>0.62784099999999998</v>
      </c>
      <c r="AA455" s="6"/>
    </row>
    <row r="456" spans="7:27" x14ac:dyDescent="0.25">
      <c r="G456" s="48"/>
      <c r="H456">
        <v>3.3207040000000001</v>
      </c>
      <c r="I456" s="6"/>
      <c r="K456" s="51">
        <v>0.27601100000000001</v>
      </c>
      <c r="L456" s="6"/>
      <c r="M456" s="48"/>
      <c r="N456">
        <v>0.81188899999999997</v>
      </c>
      <c r="O456" s="6"/>
      <c r="P456" s="48"/>
      <c r="Q456">
        <v>1.56558</v>
      </c>
      <c r="R456" s="6"/>
      <c r="S456" s="48"/>
      <c r="T456" s="51">
        <v>2.4268000000000001E-2</v>
      </c>
      <c r="U456" s="6"/>
      <c r="V456" s="48"/>
      <c r="W456" s="51">
        <v>9.5701999999999995E-2</v>
      </c>
      <c r="X456" s="6"/>
      <c r="Y456" s="48"/>
      <c r="Z456" s="51">
        <v>0.71687100000000004</v>
      </c>
      <c r="AA456" s="6"/>
    </row>
    <row r="457" spans="7:27" x14ac:dyDescent="0.25">
      <c r="G457" s="48"/>
      <c r="H457">
        <v>2.930269</v>
      </c>
      <c r="I457" s="6"/>
      <c r="K457" s="51">
        <v>7.9519000000000006E-2</v>
      </c>
      <c r="L457" s="6"/>
      <c r="M457" s="48"/>
      <c r="N457">
        <v>0.41137699999999999</v>
      </c>
      <c r="O457" s="6"/>
      <c r="P457" s="48"/>
      <c r="Q457">
        <v>1.6814579999999999</v>
      </c>
      <c r="R457" s="6"/>
      <c r="S457" s="48"/>
      <c r="T457" s="51">
        <v>0.34108500000000003</v>
      </c>
      <c r="U457" s="6"/>
      <c r="V457" s="48"/>
      <c r="W457" s="51">
        <v>0.94752199999999998</v>
      </c>
      <c r="X457" s="6"/>
      <c r="Y457" s="48"/>
      <c r="Z457" s="51">
        <v>1.4780519999999999</v>
      </c>
      <c r="AA457" s="6"/>
    </row>
    <row r="458" spans="7:27" x14ac:dyDescent="0.25">
      <c r="G458" s="48"/>
      <c r="H458">
        <v>3.0119370000000001</v>
      </c>
      <c r="I458" s="6"/>
      <c r="K458" s="51"/>
      <c r="L458" s="6"/>
      <c r="M458" s="48"/>
      <c r="N458">
        <v>2.530157</v>
      </c>
      <c r="O458" s="6"/>
      <c r="P458" s="48"/>
      <c r="R458" s="6"/>
      <c r="S458" s="48"/>
      <c r="T458" s="51">
        <v>5.4545000000000003E-2</v>
      </c>
      <c r="U458" s="6"/>
      <c r="V458" s="48"/>
      <c r="W458" s="51">
        <v>0.33301199999999997</v>
      </c>
      <c r="X458" s="6"/>
      <c r="Y458" s="48"/>
      <c r="Z458" s="51">
        <v>1.6941409999999999</v>
      </c>
      <c r="AA458" s="6"/>
    </row>
    <row r="459" spans="7:27" x14ac:dyDescent="0.25">
      <c r="G459" s="48"/>
      <c r="H459">
        <v>0.82700700000000005</v>
      </c>
      <c r="I459" s="6"/>
      <c r="K459" s="51">
        <v>0.82700700000000005</v>
      </c>
      <c r="L459" s="6"/>
      <c r="M459" s="48"/>
      <c r="N459">
        <v>0.82700700000000005</v>
      </c>
      <c r="O459" s="6"/>
      <c r="P459" s="48"/>
      <c r="Q459">
        <v>0.82700700000000005</v>
      </c>
      <c r="R459" s="6"/>
      <c r="S459" s="48"/>
      <c r="T459" s="51">
        <v>0.82700700000000005</v>
      </c>
      <c r="U459" s="6"/>
      <c r="V459" s="48"/>
      <c r="W459" s="51">
        <v>0.82700700000000005</v>
      </c>
      <c r="X459" s="6"/>
      <c r="Y459" s="48"/>
      <c r="Z459" s="51">
        <v>0.82700700000000005</v>
      </c>
      <c r="AA459" s="6"/>
    </row>
    <row r="460" spans="7:27" x14ac:dyDescent="0.25">
      <c r="G460" s="48"/>
      <c r="H460">
        <v>3.7840340000000001</v>
      </c>
      <c r="I460" s="6"/>
      <c r="K460" s="51">
        <v>3.7840340000000001</v>
      </c>
      <c r="L460" s="6"/>
      <c r="M460" s="48"/>
      <c r="N460">
        <v>3.7840340000000001</v>
      </c>
      <c r="O460" s="6"/>
      <c r="P460" s="48"/>
      <c r="Q460">
        <v>3.7840340000000001</v>
      </c>
      <c r="R460" s="6"/>
      <c r="S460" s="48"/>
      <c r="T460" s="51">
        <v>3.7840340000000001</v>
      </c>
      <c r="U460" s="6"/>
      <c r="V460" s="48"/>
      <c r="W460" s="51">
        <v>3.7840340000000001</v>
      </c>
      <c r="X460" s="6"/>
      <c r="Y460" s="48"/>
      <c r="Z460" s="51">
        <v>3.7840340000000001</v>
      </c>
      <c r="AA460" s="6"/>
    </row>
    <row r="461" spans="7:27" x14ac:dyDescent="0.25">
      <c r="G461" s="48"/>
      <c r="H461">
        <v>3.4728859999999999</v>
      </c>
      <c r="I461" s="6"/>
      <c r="K461" s="51">
        <v>3.4728859999999999</v>
      </c>
      <c r="L461" s="6"/>
      <c r="M461" s="48"/>
      <c r="N461">
        <v>3.4728859999999999</v>
      </c>
      <c r="O461" s="6"/>
      <c r="P461" s="48"/>
      <c r="Q461">
        <v>3.4728859999999999</v>
      </c>
      <c r="R461" s="6"/>
      <c r="S461" s="48"/>
      <c r="T461" s="51">
        <v>3.4728859999999999</v>
      </c>
      <c r="U461" s="6"/>
      <c r="V461" s="48"/>
      <c r="W461" s="51">
        <v>3.4728859999999999</v>
      </c>
      <c r="X461" s="6"/>
      <c r="Y461" s="48"/>
      <c r="Z461" s="51">
        <v>3.4728859999999999</v>
      </c>
      <c r="AA461" s="6"/>
    </row>
    <row r="462" spans="7:27" x14ac:dyDescent="0.25">
      <c r="G462" s="48"/>
      <c r="H462">
        <v>2.607396</v>
      </c>
      <c r="I462" s="6"/>
      <c r="K462" s="51">
        <v>2.607396</v>
      </c>
      <c r="L462" s="6"/>
      <c r="M462" s="48"/>
      <c r="N462">
        <v>2.607396</v>
      </c>
      <c r="O462" s="6"/>
      <c r="P462" s="48"/>
      <c r="Q462">
        <v>2.607396</v>
      </c>
      <c r="R462" s="6"/>
      <c r="S462" s="48"/>
      <c r="T462" s="51">
        <v>2.607396</v>
      </c>
      <c r="U462" s="6"/>
      <c r="V462" s="48"/>
      <c r="W462" s="51">
        <v>2.607396</v>
      </c>
      <c r="X462" s="6"/>
      <c r="Y462" s="48"/>
      <c r="Z462" s="51">
        <v>2.607396</v>
      </c>
      <c r="AA462" s="6"/>
    </row>
    <row r="463" spans="7:27" x14ac:dyDescent="0.25">
      <c r="G463" s="48"/>
      <c r="H463">
        <v>1.328541</v>
      </c>
      <c r="I463" s="6"/>
      <c r="K463" s="51">
        <v>1.328541</v>
      </c>
      <c r="L463" s="6"/>
      <c r="M463" s="48"/>
      <c r="N463">
        <v>1.328541</v>
      </c>
      <c r="O463" s="6"/>
      <c r="P463" s="48"/>
      <c r="Q463">
        <v>1.328541</v>
      </c>
      <c r="R463" s="6"/>
      <c r="S463" s="48"/>
      <c r="T463" s="51">
        <v>1.328541</v>
      </c>
      <c r="U463" s="6"/>
      <c r="V463" s="48"/>
      <c r="W463" s="51">
        <v>1.328541</v>
      </c>
      <c r="X463" s="6"/>
      <c r="Y463" s="48"/>
      <c r="Z463" s="51">
        <v>1.328541</v>
      </c>
      <c r="AA463" s="6"/>
    </row>
    <row r="464" spans="7:27" x14ac:dyDescent="0.25">
      <c r="G464" s="48"/>
      <c r="H464">
        <v>1.3584039999999999</v>
      </c>
      <c r="I464" s="6"/>
      <c r="K464" s="51">
        <v>1.3584039999999999</v>
      </c>
      <c r="L464" s="6"/>
      <c r="M464" s="48"/>
      <c r="N464">
        <v>1.3584039999999999</v>
      </c>
      <c r="O464" s="6"/>
      <c r="P464" s="48"/>
      <c r="Q464">
        <v>1.3584039999999999</v>
      </c>
      <c r="R464" s="6"/>
      <c r="S464" s="48"/>
      <c r="T464" s="51">
        <v>1.3584039999999999</v>
      </c>
      <c r="U464" s="6"/>
      <c r="V464" s="48"/>
      <c r="W464" s="51">
        <v>1.3584039999999999</v>
      </c>
      <c r="X464" s="6"/>
      <c r="Y464" s="48"/>
      <c r="Z464" s="51">
        <v>1.3584039999999999</v>
      </c>
      <c r="AA464" s="6"/>
    </row>
    <row r="465" spans="7:27" x14ac:dyDescent="0.25">
      <c r="G465" s="48"/>
      <c r="H465">
        <v>0.88619899999999996</v>
      </c>
      <c r="I465" s="6"/>
      <c r="K465" s="51">
        <v>0.88619899999999996</v>
      </c>
      <c r="L465" s="6"/>
      <c r="M465" s="48"/>
      <c r="N465">
        <v>0.88619899999999996</v>
      </c>
      <c r="O465" s="6"/>
      <c r="P465" s="48"/>
      <c r="Q465">
        <v>0.88619899999999996</v>
      </c>
      <c r="R465" s="6"/>
      <c r="S465" s="48"/>
      <c r="T465" s="51">
        <v>0.88619899999999996</v>
      </c>
      <c r="U465" s="6"/>
      <c r="V465" s="48"/>
      <c r="W465" s="51">
        <v>0.88619899999999996</v>
      </c>
      <c r="X465" s="6"/>
      <c r="Y465" s="48"/>
      <c r="Z465" s="51">
        <v>0.88619899999999996</v>
      </c>
      <c r="AA465" s="6"/>
    </row>
    <row r="466" spans="7:27" x14ac:dyDescent="0.25">
      <c r="G466" s="48"/>
      <c r="H466">
        <v>3.486723</v>
      </c>
      <c r="I466" s="6"/>
      <c r="K466" s="51">
        <v>3.486723</v>
      </c>
      <c r="L466" s="6"/>
      <c r="M466" s="48"/>
      <c r="N466">
        <v>3.486723</v>
      </c>
      <c r="O466" s="6"/>
      <c r="P466" s="48"/>
      <c r="Q466">
        <v>3.486723</v>
      </c>
      <c r="R466" s="6"/>
      <c r="S466" s="48"/>
      <c r="T466" s="51">
        <v>3.486723</v>
      </c>
      <c r="U466" s="6"/>
      <c r="V466" s="48"/>
      <c r="W466" s="51">
        <v>3.486723</v>
      </c>
      <c r="X466" s="6"/>
      <c r="Y466" s="48"/>
      <c r="Z466" s="51">
        <v>3.486723</v>
      </c>
      <c r="AA466" s="6"/>
    </row>
    <row r="467" spans="7:27" x14ac:dyDescent="0.25">
      <c r="G467" s="48"/>
      <c r="H467">
        <v>1.9893959999999999</v>
      </c>
      <c r="I467" s="6"/>
      <c r="K467" s="51">
        <v>1.9893959999999999</v>
      </c>
      <c r="L467" s="6"/>
      <c r="M467" s="48"/>
      <c r="N467">
        <v>1.9893959999999999</v>
      </c>
      <c r="O467" s="6"/>
      <c r="P467" s="48"/>
      <c r="Q467">
        <v>1.9893959999999999</v>
      </c>
      <c r="R467" s="6"/>
      <c r="S467" s="48"/>
      <c r="T467" s="51">
        <v>1.9893959999999999</v>
      </c>
      <c r="U467" s="6"/>
      <c r="V467" s="48"/>
      <c r="W467" s="51">
        <v>1.9893959999999999</v>
      </c>
      <c r="X467" s="6"/>
      <c r="Y467" s="48"/>
      <c r="Z467" s="51">
        <v>1.9893959999999999</v>
      </c>
      <c r="AA467" s="6"/>
    </row>
    <row r="468" spans="7:27" x14ac:dyDescent="0.25">
      <c r="G468" s="48"/>
      <c r="H468">
        <v>2.9797099999999999</v>
      </c>
      <c r="I468" s="6"/>
      <c r="K468" s="51">
        <v>2.9797099999999999</v>
      </c>
      <c r="L468" s="6"/>
      <c r="M468" s="48"/>
      <c r="N468">
        <v>2.9797099999999999</v>
      </c>
      <c r="O468" s="6"/>
      <c r="P468" s="48"/>
      <c r="Q468">
        <v>2.9797099999999999</v>
      </c>
      <c r="R468" s="6"/>
      <c r="S468" s="48"/>
      <c r="T468" s="51">
        <v>2.9797099999999999</v>
      </c>
      <c r="U468" s="6"/>
      <c r="V468" s="48"/>
      <c r="W468" s="51">
        <v>2.9797099999999999</v>
      </c>
      <c r="X468" s="6"/>
      <c r="Y468" s="48"/>
      <c r="Z468" s="51">
        <v>2.9797099999999999</v>
      </c>
      <c r="AA468" s="6"/>
    </row>
    <row r="469" spans="7:27" x14ac:dyDescent="0.25">
      <c r="G469" s="48"/>
      <c r="H469">
        <v>1.760067</v>
      </c>
      <c r="I469" s="6"/>
      <c r="K469" s="51">
        <v>1.760067</v>
      </c>
      <c r="L469" s="6"/>
      <c r="M469" s="48"/>
      <c r="N469">
        <v>1.760067</v>
      </c>
      <c r="O469" s="6"/>
      <c r="P469" s="48"/>
      <c r="Q469">
        <v>1.760067</v>
      </c>
      <c r="R469" s="6"/>
      <c r="S469" s="48"/>
      <c r="T469" s="51">
        <v>1.760067</v>
      </c>
      <c r="U469" s="6"/>
      <c r="V469" s="48"/>
      <c r="W469" s="51">
        <v>1.760067</v>
      </c>
      <c r="X469" s="6"/>
      <c r="Y469" s="48"/>
      <c r="Z469" s="51">
        <v>1.760067</v>
      </c>
      <c r="AA469" s="6"/>
    </row>
    <row r="470" spans="7:27" x14ac:dyDescent="0.25">
      <c r="G470" s="48"/>
      <c r="H470">
        <v>0.94071099999999996</v>
      </c>
      <c r="I470" s="6"/>
      <c r="K470" s="51">
        <v>0.94071099999999996</v>
      </c>
      <c r="L470" s="6"/>
      <c r="M470" s="48"/>
      <c r="N470">
        <v>0.94071099999999996</v>
      </c>
      <c r="O470" s="6"/>
      <c r="P470" s="48"/>
      <c r="Q470">
        <v>0.94071099999999996</v>
      </c>
      <c r="R470" s="6"/>
      <c r="S470" s="48"/>
      <c r="T470" s="51">
        <v>0.94071099999999996</v>
      </c>
      <c r="U470" s="6"/>
      <c r="V470" s="48"/>
      <c r="W470" s="51">
        <v>0.94071099999999996</v>
      </c>
      <c r="X470" s="6"/>
      <c r="Y470" s="48"/>
      <c r="Z470" s="51">
        <v>0.94071099999999996</v>
      </c>
      <c r="AA470" s="6"/>
    </row>
    <row r="471" spans="7:27" x14ac:dyDescent="0.25">
      <c r="G471" s="48"/>
      <c r="H471">
        <v>3.3308589999999998</v>
      </c>
      <c r="I471" s="6"/>
      <c r="K471" s="51">
        <v>3.3308589999999998</v>
      </c>
      <c r="L471" s="6"/>
      <c r="M471" s="48"/>
      <c r="N471">
        <v>3.3308589999999998</v>
      </c>
      <c r="O471" s="6"/>
      <c r="P471" s="48"/>
      <c r="Q471">
        <v>3.3308589999999998</v>
      </c>
      <c r="R471" s="6"/>
      <c r="S471" s="48"/>
      <c r="T471" s="51">
        <v>3.3308589999999998</v>
      </c>
      <c r="U471" s="6"/>
      <c r="V471" s="48"/>
      <c r="W471" s="51">
        <v>3.3308589999999998</v>
      </c>
      <c r="X471" s="6"/>
      <c r="Y471" s="48"/>
      <c r="Z471" s="51">
        <v>3.3308589999999998</v>
      </c>
      <c r="AA471" s="6"/>
    </row>
    <row r="472" spans="7:27" x14ac:dyDescent="0.25">
      <c r="G472" s="48"/>
      <c r="H472">
        <v>3.201028</v>
      </c>
      <c r="I472" s="6"/>
      <c r="K472" s="51">
        <v>3.201028</v>
      </c>
      <c r="L472" s="6"/>
      <c r="M472" s="48"/>
      <c r="N472">
        <v>3.201028</v>
      </c>
      <c r="O472" s="6"/>
      <c r="P472" s="48"/>
      <c r="Q472">
        <v>3.201028</v>
      </c>
      <c r="R472" s="6"/>
      <c r="S472" s="48"/>
      <c r="T472" s="51">
        <v>3.201028</v>
      </c>
      <c r="U472" s="6"/>
      <c r="V472" s="48"/>
      <c r="W472" s="51">
        <v>3.201028</v>
      </c>
      <c r="X472" s="6"/>
      <c r="Y472" s="48"/>
      <c r="Z472" s="51">
        <v>3.201028</v>
      </c>
      <c r="AA472" s="6"/>
    </row>
    <row r="473" spans="7:27" x14ac:dyDescent="0.25">
      <c r="G473" s="48"/>
      <c r="H473">
        <v>1.224059</v>
      </c>
      <c r="I473" s="6"/>
      <c r="K473" s="51">
        <v>1.224059</v>
      </c>
      <c r="L473" s="6"/>
      <c r="M473" s="48"/>
      <c r="N473">
        <v>1.224059</v>
      </c>
      <c r="O473" s="6"/>
      <c r="P473" s="48"/>
      <c r="Q473">
        <v>1.224059</v>
      </c>
      <c r="R473" s="6"/>
      <c r="S473" s="48"/>
      <c r="T473" s="51">
        <v>1.224059</v>
      </c>
      <c r="U473" s="6"/>
      <c r="V473" s="48"/>
      <c r="W473" s="51">
        <v>1.224059</v>
      </c>
      <c r="X473" s="6"/>
      <c r="Y473" s="48"/>
      <c r="Z473" s="51">
        <v>1.224059</v>
      </c>
      <c r="AA473" s="6"/>
    </row>
    <row r="474" spans="7:27" x14ac:dyDescent="0.25">
      <c r="G474" s="48"/>
      <c r="H474">
        <v>2.0816979999999998</v>
      </c>
      <c r="I474" s="6"/>
      <c r="K474" s="51">
        <v>2.0816979999999998</v>
      </c>
      <c r="L474" s="6"/>
      <c r="M474" s="48"/>
      <c r="N474">
        <v>2.0816979999999998</v>
      </c>
      <c r="O474" s="6"/>
      <c r="P474" s="48"/>
      <c r="Q474">
        <v>2.0816979999999998</v>
      </c>
      <c r="R474" s="6"/>
      <c r="S474" s="48"/>
      <c r="T474" s="51">
        <v>2.0816979999999998</v>
      </c>
      <c r="U474" s="6"/>
      <c r="V474" s="48"/>
      <c r="W474" s="51">
        <v>2.0816979999999998</v>
      </c>
      <c r="X474" s="6"/>
      <c r="Y474" s="48"/>
      <c r="Z474" s="51">
        <v>2.0816979999999998</v>
      </c>
      <c r="AA474" s="6"/>
    </row>
    <row r="475" spans="7:27" x14ac:dyDescent="0.25">
      <c r="G475" s="48"/>
      <c r="H475">
        <v>1.67645</v>
      </c>
      <c r="I475" s="6"/>
      <c r="K475" s="51">
        <v>1.67645</v>
      </c>
      <c r="L475" s="6"/>
      <c r="M475" s="48"/>
      <c r="N475">
        <v>1.67645</v>
      </c>
      <c r="O475" s="6"/>
      <c r="P475" s="48"/>
      <c r="Q475">
        <v>1.67645</v>
      </c>
      <c r="R475" s="6"/>
      <c r="S475" s="48"/>
      <c r="T475" s="51">
        <v>1.67645</v>
      </c>
      <c r="U475" s="6"/>
      <c r="V475" s="48"/>
      <c r="W475" s="51">
        <v>1.67645</v>
      </c>
      <c r="X475" s="6"/>
      <c r="Y475" s="48"/>
      <c r="Z475" s="51">
        <v>1.67645</v>
      </c>
      <c r="AA475" s="6"/>
    </row>
    <row r="476" spans="7:27" ht="15.75" thickBot="1" x14ac:dyDescent="0.3">
      <c r="G476" s="49"/>
      <c r="H476" s="19">
        <v>3.7519260000000001</v>
      </c>
      <c r="I476" s="7"/>
      <c r="J476" s="19"/>
      <c r="K476" s="53">
        <v>3.7519260000000001</v>
      </c>
      <c r="L476" s="7"/>
      <c r="M476" s="49"/>
      <c r="N476" s="19">
        <v>3.7519260000000001</v>
      </c>
      <c r="O476" s="7"/>
      <c r="P476" s="49"/>
      <c r="Q476" s="19">
        <v>3.7519260000000001</v>
      </c>
      <c r="R476" s="7"/>
      <c r="S476" s="49"/>
      <c r="T476" s="53">
        <v>3.7519260000000001</v>
      </c>
      <c r="U476" s="7"/>
      <c r="V476" s="49"/>
      <c r="W476" s="53">
        <v>3.7519260000000001</v>
      </c>
      <c r="X476" s="7"/>
      <c r="Y476" s="49"/>
      <c r="Z476" s="53">
        <v>3.7519260000000001</v>
      </c>
      <c r="AA476" s="7"/>
    </row>
  </sheetData>
  <mergeCells count="22">
    <mergeCell ref="A74:E74"/>
    <mergeCell ref="A73:E73"/>
    <mergeCell ref="B48:C48"/>
    <mergeCell ref="B49:C49"/>
    <mergeCell ref="B54:C54"/>
    <mergeCell ref="B59:C59"/>
    <mergeCell ref="B94:D94"/>
    <mergeCell ref="V4:X4"/>
    <mergeCell ref="Y4:AA4"/>
    <mergeCell ref="G3:AA3"/>
    <mergeCell ref="G2:AA2"/>
    <mergeCell ref="B2:D2"/>
    <mergeCell ref="G4:I4"/>
    <mergeCell ref="J4:L4"/>
    <mergeCell ref="M4:O4"/>
    <mergeCell ref="P4:R4"/>
    <mergeCell ref="S4:U4"/>
    <mergeCell ref="B86:D86"/>
    <mergeCell ref="B84:D84"/>
    <mergeCell ref="B47:C47"/>
    <mergeCell ref="B65:D65"/>
    <mergeCell ref="B66:D66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T84"/>
  <sheetViews>
    <sheetView topLeftCell="B52" workbookViewId="0">
      <selection activeCell="F76" sqref="F76:S76"/>
    </sheetView>
  </sheetViews>
  <sheetFormatPr defaultRowHeight="15" x14ac:dyDescent="0.25"/>
  <cols>
    <col min="3" max="3" width="11.85546875" bestFit="1" customWidth="1"/>
    <col min="4" max="4" width="14.28515625" bestFit="1" customWidth="1"/>
    <col min="5" max="5" width="15" customWidth="1"/>
    <col min="6" max="6" width="15.42578125" bestFit="1" customWidth="1"/>
    <col min="7" max="7" width="21.28515625" bestFit="1" customWidth="1"/>
    <col min="8" max="8" width="22.140625" customWidth="1"/>
    <col min="9" max="9" width="10" bestFit="1" customWidth="1"/>
    <col min="10" max="11" width="12" bestFit="1" customWidth="1"/>
    <col min="12" max="12" width="12.5703125" bestFit="1" customWidth="1"/>
    <col min="13" max="13" width="15.5703125" bestFit="1" customWidth="1"/>
    <col min="14" max="14" width="12.5703125" bestFit="1" customWidth="1"/>
    <col min="15" max="15" width="21.28515625" bestFit="1" customWidth="1"/>
    <col min="16" max="19" width="11" bestFit="1" customWidth="1"/>
    <col min="20" max="20" width="9.5703125" bestFit="1" customWidth="1"/>
  </cols>
  <sheetData>
    <row r="2" spans="3:20" ht="15.75" thickBot="1" x14ac:dyDescent="0.3">
      <c r="C2" s="194" t="s">
        <v>127</v>
      </c>
      <c r="D2" s="194"/>
      <c r="E2" s="194"/>
      <c r="F2" s="194"/>
      <c r="G2" s="194"/>
      <c r="H2" s="194"/>
      <c r="K2" s="194" t="s">
        <v>233</v>
      </c>
      <c r="L2" s="194"/>
      <c r="M2" s="194"/>
      <c r="N2" s="194"/>
      <c r="O2" s="194"/>
      <c r="R2" s="194" t="s">
        <v>99</v>
      </c>
      <c r="S2" s="194"/>
      <c r="T2" s="194"/>
    </row>
    <row r="3" spans="3:20" ht="15.75" thickBot="1" x14ac:dyDescent="0.3">
      <c r="C3" s="174" t="s">
        <v>55</v>
      </c>
      <c r="D3" s="175"/>
      <c r="E3" s="175"/>
      <c r="F3" s="175"/>
      <c r="G3" s="175"/>
      <c r="H3" s="176"/>
      <c r="K3" s="191" t="s">
        <v>75</v>
      </c>
      <c r="L3" s="174" t="s">
        <v>55</v>
      </c>
      <c r="M3" s="175"/>
      <c r="N3" s="175"/>
      <c r="O3" s="176"/>
      <c r="R3" s="174" t="s">
        <v>96</v>
      </c>
      <c r="S3" s="175"/>
      <c r="T3" s="176"/>
    </row>
    <row r="4" spans="3:20" ht="15.75" thickBot="1" x14ac:dyDescent="0.3">
      <c r="C4" s="48"/>
      <c r="D4" s="16" t="s">
        <v>72</v>
      </c>
      <c r="E4" s="37" t="s">
        <v>88</v>
      </c>
      <c r="F4" s="37" t="s">
        <v>89</v>
      </c>
      <c r="G4" s="37" t="s">
        <v>90</v>
      </c>
      <c r="H4" s="54" t="s">
        <v>91</v>
      </c>
      <c r="K4" s="192"/>
      <c r="L4" s="14" t="s">
        <v>76</v>
      </c>
      <c r="M4" s="14" t="s">
        <v>92</v>
      </c>
      <c r="N4" s="14" t="s">
        <v>93</v>
      </c>
      <c r="O4" s="14" t="s">
        <v>94</v>
      </c>
      <c r="R4" s="48"/>
      <c r="S4" s="16" t="s">
        <v>72</v>
      </c>
      <c r="T4" s="54" t="s">
        <v>90</v>
      </c>
    </row>
    <row r="5" spans="3:20" x14ac:dyDescent="0.25">
      <c r="C5" s="64" t="s">
        <v>83</v>
      </c>
      <c r="D5" s="51">
        <v>1</v>
      </c>
      <c r="E5" s="51">
        <v>0.84931506800000001</v>
      </c>
      <c r="F5" s="51">
        <v>0.14063926900000001</v>
      </c>
      <c r="G5" s="51">
        <v>0.59817351600000002</v>
      </c>
      <c r="H5" s="47">
        <v>1.3607305940000001</v>
      </c>
      <c r="K5" s="192"/>
      <c r="L5" s="44">
        <v>11.7</v>
      </c>
      <c r="M5" s="56">
        <v>20.8</v>
      </c>
      <c r="N5" s="56">
        <v>17.8</v>
      </c>
      <c r="O5" s="56">
        <v>25.3</v>
      </c>
      <c r="R5" s="64" t="s">
        <v>83</v>
      </c>
      <c r="S5" s="51">
        <v>1</v>
      </c>
      <c r="T5" s="47">
        <v>2.0596549999999998</v>
      </c>
    </row>
    <row r="6" spans="3:20" x14ac:dyDescent="0.25">
      <c r="C6" s="65" t="s">
        <v>65</v>
      </c>
      <c r="D6" s="51">
        <v>1</v>
      </c>
      <c r="E6" s="51">
        <v>2.0818713450000002</v>
      </c>
      <c r="F6" s="51">
        <v>1.195906433</v>
      </c>
      <c r="G6" s="51">
        <v>1.634502924</v>
      </c>
      <c r="H6" s="47">
        <v>1.8508771930000001</v>
      </c>
      <c r="K6" s="192"/>
      <c r="L6" s="44">
        <v>10.5</v>
      </c>
      <c r="M6" s="56">
        <v>14.3</v>
      </c>
      <c r="N6" s="56">
        <v>17.8</v>
      </c>
      <c r="O6" s="56">
        <v>26.9</v>
      </c>
      <c r="R6" s="65" t="s">
        <v>65</v>
      </c>
      <c r="S6" s="51">
        <v>1</v>
      </c>
      <c r="T6" s="47">
        <v>0.79315500000000005</v>
      </c>
    </row>
    <row r="7" spans="3:20" x14ac:dyDescent="0.25">
      <c r="C7" s="65" t="s">
        <v>84</v>
      </c>
      <c r="D7" s="51">
        <v>1</v>
      </c>
      <c r="E7" s="51">
        <v>0.59365079399999998</v>
      </c>
      <c r="F7" s="51">
        <v>8.1269841270000001</v>
      </c>
      <c r="G7" s="51">
        <v>17.650793650000001</v>
      </c>
      <c r="H7" s="47">
        <v>2.488888889</v>
      </c>
      <c r="K7" s="192"/>
      <c r="L7" s="44">
        <v>14.4</v>
      </c>
      <c r="M7" s="56">
        <v>33.700000000000003</v>
      </c>
      <c r="N7" s="56">
        <v>24.8</v>
      </c>
      <c r="O7" s="56">
        <v>43.1</v>
      </c>
      <c r="R7" s="65" t="s">
        <v>84</v>
      </c>
      <c r="S7" s="51">
        <v>1</v>
      </c>
      <c r="T7" s="47">
        <v>1.1904760000000001</v>
      </c>
    </row>
    <row r="8" spans="3:20" x14ac:dyDescent="0.25">
      <c r="C8" s="65" t="s">
        <v>67</v>
      </c>
      <c r="D8" s="51">
        <v>1</v>
      </c>
      <c r="E8" s="51">
        <v>6.6666666670000003</v>
      </c>
      <c r="F8" s="51">
        <v>24.577114430000002</v>
      </c>
      <c r="G8" s="51">
        <v>3.9850746269999999</v>
      </c>
      <c r="H8" s="47">
        <v>1.845771144</v>
      </c>
      <c r="K8" s="192"/>
      <c r="L8" s="44">
        <v>10.199999999999999</v>
      </c>
      <c r="M8" s="56">
        <v>39</v>
      </c>
      <c r="N8" s="56">
        <v>25.1</v>
      </c>
      <c r="O8" s="56">
        <v>61.6</v>
      </c>
      <c r="R8" s="65" t="s">
        <v>67</v>
      </c>
      <c r="S8" s="51">
        <v>1</v>
      </c>
      <c r="T8" s="47">
        <v>0.88161900000000004</v>
      </c>
    </row>
    <row r="9" spans="3:20" ht="15.75" thickBot="1" x14ac:dyDescent="0.3">
      <c r="C9" s="65" t="s">
        <v>68</v>
      </c>
      <c r="D9" s="51">
        <v>1</v>
      </c>
      <c r="E9" s="51">
        <v>1.062893082</v>
      </c>
      <c r="F9" s="51">
        <v>0.48584905699999997</v>
      </c>
      <c r="G9" s="51">
        <v>1.183962264</v>
      </c>
      <c r="H9" s="47">
        <v>1.6352201260000001</v>
      </c>
      <c r="K9" s="192"/>
      <c r="L9" s="45">
        <v>13.5</v>
      </c>
      <c r="M9" s="5">
        <v>31.9</v>
      </c>
      <c r="N9" s="5">
        <v>25.7</v>
      </c>
      <c r="O9" s="5">
        <v>68.599999999999994</v>
      </c>
      <c r="R9" s="65" t="s">
        <v>68</v>
      </c>
      <c r="S9" s="51">
        <v>1</v>
      </c>
      <c r="T9" s="47">
        <v>1.0095400000000001</v>
      </c>
    </row>
    <row r="10" spans="3:20" ht="15.75" thickBot="1" x14ac:dyDescent="0.3">
      <c r="C10" s="65" t="s">
        <v>85</v>
      </c>
      <c r="D10" s="51">
        <v>1</v>
      </c>
      <c r="E10" s="51">
        <v>0.95107033600000002</v>
      </c>
      <c r="F10" s="51">
        <v>1.4495412839999999</v>
      </c>
      <c r="G10" s="51">
        <v>1.0856269110000001</v>
      </c>
      <c r="H10" s="47">
        <v>1.3608562689999999</v>
      </c>
      <c r="K10" s="192"/>
      <c r="L10" s="174" t="s">
        <v>1</v>
      </c>
      <c r="M10" s="175"/>
      <c r="N10" s="175"/>
      <c r="O10" s="176"/>
      <c r="R10" s="65" t="s">
        <v>85</v>
      </c>
      <c r="S10" s="51">
        <v>1</v>
      </c>
      <c r="T10" s="47">
        <v>0.60992900000000005</v>
      </c>
    </row>
    <row r="11" spans="3:20" ht="15.75" thickBot="1" x14ac:dyDescent="0.3">
      <c r="C11" s="65" t="s">
        <v>86</v>
      </c>
      <c r="D11" s="51">
        <v>1</v>
      </c>
      <c r="E11" s="51">
        <v>0.997</v>
      </c>
      <c r="F11" s="51">
        <v>0.97899999999999998</v>
      </c>
      <c r="G11" s="51">
        <v>0.95</v>
      </c>
      <c r="H11" s="47">
        <v>1</v>
      </c>
      <c r="K11" s="192"/>
      <c r="L11" s="14" t="s">
        <v>76</v>
      </c>
      <c r="M11" s="36" t="s">
        <v>92</v>
      </c>
      <c r="N11" s="36" t="s">
        <v>93</v>
      </c>
      <c r="O11" s="36" t="s">
        <v>94</v>
      </c>
      <c r="R11" s="65" t="s">
        <v>86</v>
      </c>
      <c r="S11" s="51">
        <v>1</v>
      </c>
      <c r="T11" s="47">
        <v>1.0093559999999999</v>
      </c>
    </row>
    <row r="12" spans="3:20" ht="15.75" thickBot="1" x14ac:dyDescent="0.3">
      <c r="C12" s="15" t="s">
        <v>87</v>
      </c>
      <c r="D12" s="51">
        <v>1</v>
      </c>
      <c r="E12" s="51">
        <v>0.99280575500000001</v>
      </c>
      <c r="F12" s="51">
        <v>1.323741007</v>
      </c>
      <c r="G12" s="51">
        <v>1.2892086330000001</v>
      </c>
      <c r="H12" s="47">
        <v>1.2733812950000001</v>
      </c>
      <c r="K12" s="192"/>
      <c r="L12" s="44">
        <v>11.1</v>
      </c>
      <c r="M12" s="56">
        <v>23</v>
      </c>
      <c r="N12" s="56">
        <v>41.9</v>
      </c>
      <c r="O12" s="56">
        <v>50.5</v>
      </c>
      <c r="R12" s="174" t="s">
        <v>97</v>
      </c>
      <c r="S12" s="175"/>
      <c r="T12" s="176"/>
    </row>
    <row r="13" spans="3:20" ht="15.75" thickBot="1" x14ac:dyDescent="0.3">
      <c r="C13" s="174" t="s">
        <v>1</v>
      </c>
      <c r="D13" s="175"/>
      <c r="E13" s="175"/>
      <c r="F13" s="175"/>
      <c r="G13" s="175"/>
      <c r="H13" s="176"/>
      <c r="K13" s="192"/>
      <c r="L13" s="44">
        <v>12.6</v>
      </c>
      <c r="M13" s="56">
        <v>21.7</v>
      </c>
      <c r="N13" s="56">
        <v>38.4</v>
      </c>
      <c r="O13" s="56">
        <v>47.9</v>
      </c>
      <c r="R13" s="48"/>
      <c r="S13" s="16" t="s">
        <v>72</v>
      </c>
      <c r="T13" s="54" t="s">
        <v>90</v>
      </c>
    </row>
    <row r="14" spans="3:20" ht="15.75" thickBot="1" x14ac:dyDescent="0.3">
      <c r="C14" s="48"/>
      <c r="D14" s="16" t="s">
        <v>72</v>
      </c>
      <c r="E14" s="37" t="s">
        <v>88</v>
      </c>
      <c r="F14" s="37" t="s">
        <v>89</v>
      </c>
      <c r="G14" s="37" t="s">
        <v>90</v>
      </c>
      <c r="H14" s="54" t="s">
        <v>91</v>
      </c>
      <c r="K14" s="192"/>
      <c r="L14" s="44">
        <v>9.65</v>
      </c>
      <c r="M14" s="56">
        <v>24.7</v>
      </c>
      <c r="N14" s="56">
        <v>48.1</v>
      </c>
      <c r="O14" s="56">
        <v>49.8</v>
      </c>
      <c r="R14" s="64" t="s">
        <v>83</v>
      </c>
      <c r="S14" s="51">
        <v>1</v>
      </c>
      <c r="T14" s="47">
        <v>1.993147</v>
      </c>
    </row>
    <row r="15" spans="3:20" x14ac:dyDescent="0.25">
      <c r="C15" s="64" t="s">
        <v>83</v>
      </c>
      <c r="D15" s="51">
        <v>1</v>
      </c>
      <c r="E15" s="51">
        <v>1.104417671</v>
      </c>
      <c r="F15" s="51">
        <v>1.4558232929999999</v>
      </c>
      <c r="G15" s="51">
        <v>6.2048192770000004</v>
      </c>
      <c r="H15" s="47">
        <v>2.8915662649999998</v>
      </c>
      <c r="K15" s="192"/>
      <c r="L15" s="44">
        <v>10.8</v>
      </c>
      <c r="M15" s="56">
        <v>25</v>
      </c>
      <c r="N15" s="56">
        <v>30.8</v>
      </c>
      <c r="O15" s="56">
        <v>44.8</v>
      </c>
      <c r="R15" s="65" t="s">
        <v>65</v>
      </c>
      <c r="S15" s="51">
        <v>1</v>
      </c>
      <c r="T15" s="47">
        <v>0.88378699999999999</v>
      </c>
    </row>
    <row r="16" spans="3:20" ht="15.75" thickBot="1" x14ac:dyDescent="0.3">
      <c r="C16" s="65" t="s">
        <v>65</v>
      </c>
      <c r="D16" s="51">
        <v>1</v>
      </c>
      <c r="E16" s="51">
        <v>1.1825396829999999</v>
      </c>
      <c r="F16" s="51">
        <v>1.079365079</v>
      </c>
      <c r="G16" s="51">
        <v>1.2142857140000001</v>
      </c>
      <c r="H16" s="47">
        <v>1.2777777779999999</v>
      </c>
      <c r="K16" s="192"/>
      <c r="L16" s="45">
        <v>11.2</v>
      </c>
      <c r="M16" s="5">
        <v>21.9</v>
      </c>
      <c r="N16" s="5">
        <v>40.1</v>
      </c>
      <c r="O16" s="5">
        <v>52</v>
      </c>
      <c r="R16" s="65" t="s">
        <v>84</v>
      </c>
      <c r="S16" s="51">
        <v>1</v>
      </c>
      <c r="T16" s="47">
        <v>1.605861</v>
      </c>
    </row>
    <row r="17" spans="3:20" ht="15.75" thickBot="1" x14ac:dyDescent="0.3">
      <c r="C17" s="65" t="s">
        <v>84</v>
      </c>
      <c r="D17" s="51">
        <v>1</v>
      </c>
      <c r="E17" s="51">
        <v>0.98461538500000001</v>
      </c>
      <c r="F17" s="51">
        <v>1.2923076920000001</v>
      </c>
      <c r="G17" s="51">
        <v>5.9153846149999998</v>
      </c>
      <c r="H17" s="47">
        <v>3</v>
      </c>
      <c r="K17" s="192"/>
      <c r="L17" s="174" t="s">
        <v>5</v>
      </c>
      <c r="M17" s="175"/>
      <c r="N17" s="175"/>
      <c r="O17" s="176"/>
      <c r="R17" s="65" t="s">
        <v>67</v>
      </c>
      <c r="S17" s="51">
        <v>1</v>
      </c>
      <c r="T17" s="47">
        <v>1.581731</v>
      </c>
    </row>
    <row r="18" spans="3:20" ht="15.75" thickBot="1" x14ac:dyDescent="0.3">
      <c r="C18" s="65" t="s">
        <v>67</v>
      </c>
      <c r="D18" s="51">
        <v>1</v>
      </c>
      <c r="E18" s="51">
        <v>1.2348993290000001</v>
      </c>
      <c r="F18" s="51">
        <v>2.4630872479999999</v>
      </c>
      <c r="G18" s="51">
        <v>4.1476510070000003</v>
      </c>
      <c r="H18" s="47">
        <v>1.9261744970000001</v>
      </c>
      <c r="K18" s="192"/>
      <c r="L18" s="14" t="s">
        <v>76</v>
      </c>
      <c r="M18" s="36" t="s">
        <v>92</v>
      </c>
      <c r="N18" s="36" t="s">
        <v>93</v>
      </c>
      <c r="O18" s="36" t="s">
        <v>94</v>
      </c>
      <c r="R18" s="65" t="s">
        <v>68</v>
      </c>
      <c r="S18" s="51">
        <v>1</v>
      </c>
      <c r="T18" s="47">
        <v>1.74813</v>
      </c>
    </row>
    <row r="19" spans="3:20" x14ac:dyDescent="0.25">
      <c r="C19" s="65" t="s">
        <v>68</v>
      </c>
      <c r="D19" s="51">
        <v>1</v>
      </c>
      <c r="E19" s="51">
        <v>0.71980676300000002</v>
      </c>
      <c r="F19" s="51">
        <v>3.763285024</v>
      </c>
      <c r="G19" s="51">
        <v>5.1690821260000002</v>
      </c>
      <c r="H19" s="47">
        <v>1.9323671499999999</v>
      </c>
      <c r="K19" s="192"/>
      <c r="L19" s="44">
        <v>9.42</v>
      </c>
      <c r="M19" s="56">
        <v>10.6</v>
      </c>
      <c r="N19" s="56">
        <v>26.2</v>
      </c>
      <c r="O19" s="56">
        <v>34.6</v>
      </c>
      <c r="R19" s="65" t="s">
        <v>85</v>
      </c>
      <c r="S19" s="51">
        <v>1</v>
      </c>
      <c r="T19" s="47">
        <v>0.43870300000000001</v>
      </c>
    </row>
    <row r="20" spans="3:20" ht="15.75" thickBot="1" x14ac:dyDescent="0.3">
      <c r="C20" s="65" t="s">
        <v>85</v>
      </c>
      <c r="D20" s="51">
        <v>1</v>
      </c>
      <c r="E20" s="51">
        <v>1.0551724140000001</v>
      </c>
      <c r="F20" s="51">
        <v>0.98620689699999997</v>
      </c>
      <c r="G20" s="51">
        <v>0.99195402300000002</v>
      </c>
      <c r="H20" s="47">
        <v>1.0735632180000001</v>
      </c>
      <c r="K20" s="192"/>
      <c r="L20" s="44">
        <v>8.73</v>
      </c>
      <c r="M20" s="56">
        <v>10</v>
      </c>
      <c r="N20" s="56">
        <v>28.1</v>
      </c>
      <c r="O20" s="56">
        <v>37.5</v>
      </c>
      <c r="R20" s="65" t="s">
        <v>86</v>
      </c>
      <c r="S20" s="51">
        <v>1</v>
      </c>
      <c r="T20" s="47">
        <v>1.050894</v>
      </c>
    </row>
    <row r="21" spans="3:20" ht="15.75" thickBot="1" x14ac:dyDescent="0.3">
      <c r="C21" s="65" t="s">
        <v>86</v>
      </c>
      <c r="D21" s="51">
        <v>1</v>
      </c>
      <c r="E21" s="51">
        <v>1</v>
      </c>
      <c r="F21" s="51">
        <v>0.999</v>
      </c>
      <c r="G21" s="51">
        <v>0.998</v>
      </c>
      <c r="H21" s="47">
        <v>0.999</v>
      </c>
      <c r="K21" s="192"/>
      <c r="L21" s="44">
        <v>4.79</v>
      </c>
      <c r="M21" s="56">
        <v>9.1199999999999992</v>
      </c>
      <c r="N21" s="56">
        <v>25.1</v>
      </c>
      <c r="O21" s="56">
        <v>39</v>
      </c>
      <c r="R21" s="174" t="s">
        <v>98</v>
      </c>
      <c r="S21" s="175"/>
      <c r="T21" s="176"/>
    </row>
    <row r="22" spans="3:20" ht="15.75" thickBot="1" x14ac:dyDescent="0.3">
      <c r="C22" s="15" t="s">
        <v>87</v>
      </c>
      <c r="D22" s="51">
        <v>1</v>
      </c>
      <c r="E22" s="51">
        <v>0.99661781299999996</v>
      </c>
      <c r="F22" s="51">
        <v>1.0676437430000001</v>
      </c>
      <c r="G22" s="51">
        <v>0.86245772300000001</v>
      </c>
      <c r="H22" s="47">
        <v>1.0541149940000001</v>
      </c>
      <c r="K22" s="192"/>
      <c r="L22" s="44">
        <v>5.56</v>
      </c>
      <c r="M22" s="56">
        <v>9.7200000000000006</v>
      </c>
      <c r="N22" s="56">
        <v>28.2</v>
      </c>
      <c r="O22" s="56">
        <v>32.200000000000003</v>
      </c>
      <c r="R22" s="48"/>
      <c r="S22" s="16" t="s">
        <v>72</v>
      </c>
      <c r="T22" s="54" t="s">
        <v>90</v>
      </c>
    </row>
    <row r="23" spans="3:20" ht="15.75" thickBot="1" x14ac:dyDescent="0.3">
      <c r="C23" s="174" t="s">
        <v>5</v>
      </c>
      <c r="D23" s="175"/>
      <c r="E23" s="175"/>
      <c r="F23" s="175"/>
      <c r="G23" s="175"/>
      <c r="H23" s="176"/>
      <c r="K23" s="193"/>
      <c r="L23" s="45">
        <v>5.1100000000000003</v>
      </c>
      <c r="M23" s="5">
        <v>10.1</v>
      </c>
      <c r="N23" s="5">
        <v>30.5</v>
      </c>
      <c r="O23" s="5">
        <v>54.3</v>
      </c>
      <c r="R23" s="64" t="s">
        <v>83</v>
      </c>
      <c r="S23" s="51">
        <v>1</v>
      </c>
      <c r="T23" s="47">
        <v>1.060038</v>
      </c>
    </row>
    <row r="24" spans="3:20" ht="15.75" thickBot="1" x14ac:dyDescent="0.3">
      <c r="C24" s="48"/>
      <c r="D24" s="16" t="s">
        <v>72</v>
      </c>
      <c r="E24" s="37" t="s">
        <v>88</v>
      </c>
      <c r="F24" s="37" t="s">
        <v>89</v>
      </c>
      <c r="G24" s="37" t="s">
        <v>90</v>
      </c>
      <c r="H24" s="54" t="s">
        <v>91</v>
      </c>
      <c r="R24" s="65" t="s">
        <v>65</v>
      </c>
      <c r="S24" s="51">
        <v>1</v>
      </c>
      <c r="T24" s="47">
        <v>1.3045690000000001</v>
      </c>
    </row>
    <row r="25" spans="3:20" x14ac:dyDescent="0.25">
      <c r="C25" s="64" t="s">
        <v>83</v>
      </c>
      <c r="D25" s="51">
        <v>1</v>
      </c>
      <c r="E25" s="51">
        <v>1.548104956</v>
      </c>
      <c r="F25" s="51">
        <v>1.895043732</v>
      </c>
      <c r="G25" s="51">
        <v>7.6676384840000003</v>
      </c>
      <c r="H25" s="47">
        <v>1.1749271139999999</v>
      </c>
      <c r="R25" s="65" t="s">
        <v>84</v>
      </c>
      <c r="S25" s="51">
        <v>1</v>
      </c>
      <c r="T25" s="47">
        <v>1.0380549999999999</v>
      </c>
    </row>
    <row r="26" spans="3:20" x14ac:dyDescent="0.25">
      <c r="C26" s="65" t="s">
        <v>65</v>
      </c>
      <c r="D26" s="51">
        <v>1</v>
      </c>
      <c r="E26" s="51">
        <v>0.91191709799999998</v>
      </c>
      <c r="F26" s="51">
        <v>2.1191709840000001</v>
      </c>
      <c r="G26" s="51">
        <v>2.9792746110000001</v>
      </c>
      <c r="H26" s="47">
        <v>1.8963730569999999</v>
      </c>
      <c r="R26" s="65" t="s">
        <v>67</v>
      </c>
      <c r="S26" s="51">
        <v>1</v>
      </c>
      <c r="T26" s="47">
        <v>0.91975300000000004</v>
      </c>
    </row>
    <row r="27" spans="3:20" x14ac:dyDescent="0.25">
      <c r="C27" s="65" t="s">
        <v>84</v>
      </c>
      <c r="D27" s="51">
        <v>1</v>
      </c>
      <c r="E27" s="51">
        <v>1.216129032</v>
      </c>
      <c r="F27" s="51">
        <v>2.1741935479999999</v>
      </c>
      <c r="G27" s="51">
        <v>12</v>
      </c>
      <c r="H27" s="47">
        <v>0.81290322599999998</v>
      </c>
      <c r="R27" s="65" t="s">
        <v>68</v>
      </c>
      <c r="S27" s="51">
        <v>1</v>
      </c>
      <c r="T27" s="47">
        <v>0.95757599999999998</v>
      </c>
    </row>
    <row r="28" spans="3:20" x14ac:dyDescent="0.25">
      <c r="C28" s="65" t="s">
        <v>67</v>
      </c>
      <c r="D28" s="51">
        <v>1</v>
      </c>
      <c r="E28" s="51">
        <v>1.0733944950000001</v>
      </c>
      <c r="F28" s="51">
        <v>4.1100917429999999</v>
      </c>
      <c r="G28" s="51">
        <v>4.2844036699999997</v>
      </c>
      <c r="H28" s="47">
        <v>1.247706422</v>
      </c>
      <c r="R28" s="65" t="s">
        <v>85</v>
      </c>
      <c r="S28" s="51">
        <v>1</v>
      </c>
      <c r="T28" s="47">
        <v>1.7830509999999999</v>
      </c>
    </row>
    <row r="29" spans="3:20" ht="15.75" thickBot="1" x14ac:dyDescent="0.3">
      <c r="C29" s="65" t="s">
        <v>68</v>
      </c>
      <c r="D29" s="51">
        <v>1</v>
      </c>
      <c r="E29" s="51">
        <v>1.1622807020000001</v>
      </c>
      <c r="F29" s="51">
        <v>2.0307017539999999</v>
      </c>
      <c r="G29" s="51">
        <v>2.6885964910000002</v>
      </c>
      <c r="H29" s="47">
        <v>0.61403508799999995</v>
      </c>
      <c r="R29" s="15" t="s">
        <v>86</v>
      </c>
      <c r="S29" s="53">
        <v>1</v>
      </c>
      <c r="T29" s="63">
        <v>1.0278590000000001</v>
      </c>
    </row>
    <row r="30" spans="3:20" x14ac:dyDescent="0.25">
      <c r="C30" s="65" t="s">
        <v>85</v>
      </c>
      <c r="D30" s="51">
        <v>1</v>
      </c>
      <c r="E30" s="51">
        <v>1.184313725</v>
      </c>
      <c r="F30" s="51">
        <v>1.4862745100000001</v>
      </c>
      <c r="G30" s="51">
        <v>2.180392157</v>
      </c>
      <c r="H30" s="47">
        <v>3.2431372550000002</v>
      </c>
    </row>
    <row r="31" spans="3:20" x14ac:dyDescent="0.25">
      <c r="C31" s="65" t="s">
        <v>86</v>
      </c>
      <c r="D31" s="51">
        <v>1</v>
      </c>
      <c r="E31" s="51">
        <v>1</v>
      </c>
      <c r="F31" s="51">
        <v>0.98899999999999999</v>
      </c>
      <c r="G31" s="51">
        <v>0.996</v>
      </c>
      <c r="H31" s="47">
        <v>0.997</v>
      </c>
    </row>
    <row r="32" spans="3:20" ht="15.75" thickBot="1" x14ac:dyDescent="0.3">
      <c r="C32" s="15" t="s">
        <v>87</v>
      </c>
      <c r="D32" s="53">
        <v>1</v>
      </c>
      <c r="E32" s="53">
        <v>1.0295930950000001</v>
      </c>
      <c r="F32" s="53">
        <v>1.1208384709999999</v>
      </c>
      <c r="G32" s="53">
        <v>1.0937114670000001</v>
      </c>
      <c r="H32" s="63">
        <v>0.97410604199999995</v>
      </c>
    </row>
    <row r="35" spans="2:12" ht="15.75" thickBot="1" x14ac:dyDescent="0.3">
      <c r="B35" s="181" t="s">
        <v>138</v>
      </c>
      <c r="C35" s="181"/>
      <c r="D35" s="181"/>
      <c r="E35" s="181"/>
      <c r="F35" s="181"/>
      <c r="G35" s="181"/>
    </row>
    <row r="36" spans="2:12" ht="15.75" thickBot="1" x14ac:dyDescent="0.3">
      <c r="D36" s="57" t="s">
        <v>76</v>
      </c>
      <c r="E36" s="54" t="s">
        <v>12</v>
      </c>
      <c r="F36" s="54" t="s">
        <v>92</v>
      </c>
      <c r="G36" s="54" t="s">
        <v>94</v>
      </c>
    </row>
    <row r="37" spans="2:12" x14ac:dyDescent="0.25">
      <c r="B37" s="191" t="s">
        <v>53</v>
      </c>
      <c r="C37" s="64" t="s">
        <v>100</v>
      </c>
      <c r="D37" s="43">
        <v>0</v>
      </c>
      <c r="E37" s="66">
        <v>1.1000000000000001</v>
      </c>
      <c r="F37" s="66">
        <v>-1.4</v>
      </c>
      <c r="G37" s="66">
        <v>3.9666666670000001</v>
      </c>
    </row>
    <row r="38" spans="2:12" x14ac:dyDescent="0.25">
      <c r="B38" s="192"/>
      <c r="C38" s="65" t="s">
        <v>98</v>
      </c>
      <c r="D38" s="44">
        <v>0</v>
      </c>
      <c r="E38" s="56">
        <v>8.5</v>
      </c>
      <c r="F38" s="56">
        <v>4.3499999999999996</v>
      </c>
      <c r="G38" s="56">
        <v>10.65</v>
      </c>
    </row>
    <row r="39" spans="2:12" x14ac:dyDescent="0.25">
      <c r="B39" s="192"/>
      <c r="C39" s="65" t="s">
        <v>97</v>
      </c>
      <c r="D39" s="44">
        <v>0</v>
      </c>
      <c r="E39" s="56">
        <v>10.5</v>
      </c>
      <c r="F39" s="56">
        <v>3.2</v>
      </c>
      <c r="G39" s="56">
        <v>11.9</v>
      </c>
    </row>
    <row r="40" spans="2:12" x14ac:dyDescent="0.25">
      <c r="B40" s="192"/>
      <c r="C40" s="65" t="s">
        <v>96</v>
      </c>
      <c r="D40" s="44">
        <v>0</v>
      </c>
      <c r="E40" s="56">
        <v>5.55</v>
      </c>
      <c r="F40" s="56">
        <v>0.82499999999999996</v>
      </c>
      <c r="G40" s="56">
        <v>6.6833333330000002</v>
      </c>
    </row>
    <row r="41" spans="2:12" x14ac:dyDescent="0.25">
      <c r="B41" s="192"/>
      <c r="C41" s="65" t="s">
        <v>101</v>
      </c>
      <c r="D41" s="44">
        <v>0</v>
      </c>
      <c r="E41" s="56">
        <v>12.7</v>
      </c>
      <c r="F41" s="56">
        <v>6.0333329999999998</v>
      </c>
      <c r="G41" s="56">
        <v>17.2</v>
      </c>
    </row>
    <row r="42" spans="2:12" ht="15.75" thickBot="1" x14ac:dyDescent="0.3">
      <c r="B42" s="193"/>
      <c r="C42" s="15" t="s">
        <v>102</v>
      </c>
      <c r="D42" s="45">
        <v>0</v>
      </c>
      <c r="E42" s="5">
        <v>20.066669999999998</v>
      </c>
      <c r="F42" s="5">
        <v>8.3000000000000007</v>
      </c>
      <c r="G42" s="5">
        <v>22.16667</v>
      </c>
    </row>
    <row r="44" spans="2:12" ht="15.75" thickBot="1" x14ac:dyDescent="0.3">
      <c r="B44" s="181" t="s">
        <v>143</v>
      </c>
      <c r="C44" s="181"/>
      <c r="D44" s="181"/>
      <c r="E44" s="181"/>
      <c r="F44" s="181"/>
      <c r="G44" s="181"/>
      <c r="H44" s="181"/>
      <c r="I44" s="181"/>
      <c r="J44" s="181"/>
      <c r="K44" s="181"/>
      <c r="L44" s="181"/>
    </row>
    <row r="45" spans="2:12" ht="15.75" thickBot="1" x14ac:dyDescent="0.3">
      <c r="D45" s="174" t="s">
        <v>106</v>
      </c>
      <c r="E45" s="175"/>
      <c r="F45" s="176"/>
      <c r="G45" s="174" t="s">
        <v>107</v>
      </c>
      <c r="H45" s="175"/>
      <c r="I45" s="176"/>
      <c r="J45" s="174" t="s">
        <v>108</v>
      </c>
      <c r="K45" s="175"/>
      <c r="L45" s="176"/>
    </row>
    <row r="46" spans="2:12" x14ac:dyDescent="0.25">
      <c r="B46" s="191" t="s">
        <v>111</v>
      </c>
      <c r="C46" s="64" t="s">
        <v>103</v>
      </c>
      <c r="D46" s="1">
        <v>72.400000000000006</v>
      </c>
      <c r="E46" s="2">
        <v>63.7</v>
      </c>
      <c r="F46" s="56">
        <v>70.400000000000006</v>
      </c>
      <c r="G46" s="2">
        <v>85.6</v>
      </c>
      <c r="H46" s="2">
        <v>85</v>
      </c>
      <c r="I46" s="56">
        <v>84.2</v>
      </c>
      <c r="J46" s="2">
        <v>66.3</v>
      </c>
      <c r="K46" s="2">
        <v>68</v>
      </c>
      <c r="L46" s="56">
        <v>66.599999999999994</v>
      </c>
    </row>
    <row r="47" spans="2:12" x14ac:dyDescent="0.25">
      <c r="B47" s="192"/>
      <c r="C47" s="65" t="s">
        <v>104</v>
      </c>
      <c r="D47" s="1">
        <v>71.900000000000006</v>
      </c>
      <c r="E47" s="2">
        <v>70</v>
      </c>
      <c r="F47" s="56">
        <v>68.900000000000006</v>
      </c>
      <c r="G47" s="2">
        <v>85.4</v>
      </c>
      <c r="H47" s="2">
        <v>86.6</v>
      </c>
      <c r="I47" s="56">
        <v>86.7</v>
      </c>
      <c r="J47" s="2">
        <v>66.900000000000006</v>
      </c>
      <c r="K47" s="2">
        <v>67.7</v>
      </c>
      <c r="L47" s="56">
        <v>66.599999999999994</v>
      </c>
    </row>
    <row r="48" spans="2:12" ht="15.75" thickBot="1" x14ac:dyDescent="0.3">
      <c r="B48" s="193"/>
      <c r="C48" s="15" t="s">
        <v>105</v>
      </c>
      <c r="D48" s="3">
        <v>73</v>
      </c>
      <c r="E48" s="4">
        <v>72.599999999999994</v>
      </c>
      <c r="F48" s="5">
        <v>72.3</v>
      </c>
      <c r="G48" s="4">
        <v>85.9</v>
      </c>
      <c r="H48" s="4">
        <v>85.7</v>
      </c>
      <c r="I48" s="5">
        <v>87.5</v>
      </c>
      <c r="J48" s="4">
        <v>69.599999999999994</v>
      </c>
      <c r="K48" s="4">
        <v>71.2</v>
      </c>
      <c r="L48" s="5">
        <v>69.8</v>
      </c>
    </row>
    <row r="50" spans="2:12" ht="15.75" thickBot="1" x14ac:dyDescent="0.3">
      <c r="B50" s="181" t="s">
        <v>148</v>
      </c>
      <c r="C50" s="181"/>
      <c r="D50" s="181"/>
      <c r="E50" s="181"/>
      <c r="F50" s="181"/>
      <c r="G50" s="181"/>
      <c r="H50" s="181"/>
      <c r="I50" s="181"/>
      <c r="J50" s="181"/>
      <c r="K50" s="181"/>
      <c r="L50" s="181"/>
    </row>
    <row r="51" spans="2:12" ht="15.75" thickBot="1" x14ac:dyDescent="0.3">
      <c r="C51" s="174" t="s">
        <v>44</v>
      </c>
      <c r="D51" s="175"/>
      <c r="E51" s="175"/>
      <c r="F51" s="175"/>
      <c r="G51" s="175"/>
      <c r="H51" s="175"/>
      <c r="I51" s="175"/>
      <c r="J51" s="175"/>
      <c r="K51" s="175"/>
      <c r="L51" s="176"/>
    </row>
    <row r="52" spans="2:12" ht="15.75" thickBot="1" x14ac:dyDescent="0.3">
      <c r="D52" s="171" t="s">
        <v>106</v>
      </c>
      <c r="E52" s="172"/>
      <c r="F52" s="173"/>
      <c r="G52" s="171" t="s">
        <v>107</v>
      </c>
      <c r="H52" s="172"/>
      <c r="I52" s="173"/>
      <c r="J52" s="171" t="s">
        <v>108</v>
      </c>
      <c r="K52" s="172"/>
      <c r="L52" s="173"/>
    </row>
    <row r="53" spans="2:12" x14ac:dyDescent="0.25">
      <c r="B53" s="191" t="s">
        <v>113</v>
      </c>
      <c r="C53" s="70" t="s">
        <v>103</v>
      </c>
      <c r="D53" s="1">
        <v>54.6</v>
      </c>
      <c r="E53" s="2">
        <v>60.4</v>
      </c>
      <c r="F53" s="56">
        <v>61.6</v>
      </c>
      <c r="G53" s="2">
        <v>52.2</v>
      </c>
      <c r="H53" s="2">
        <v>51.9</v>
      </c>
      <c r="I53" s="56">
        <v>57.9</v>
      </c>
      <c r="J53" s="2">
        <v>48.9</v>
      </c>
      <c r="K53" s="2">
        <v>55.7</v>
      </c>
      <c r="L53" s="56">
        <v>52.9</v>
      </c>
    </row>
    <row r="54" spans="2:12" x14ac:dyDescent="0.25">
      <c r="B54" s="192"/>
      <c r="C54" s="71" t="s">
        <v>104</v>
      </c>
      <c r="D54" s="1">
        <v>65.099999999999994</v>
      </c>
      <c r="E54" s="2">
        <v>68.7</v>
      </c>
      <c r="F54" s="56">
        <v>70.099999999999994</v>
      </c>
      <c r="G54" s="2">
        <v>54.6</v>
      </c>
      <c r="H54" s="2">
        <v>58.7</v>
      </c>
      <c r="I54" s="56">
        <v>68.599999999999994</v>
      </c>
      <c r="J54" s="2">
        <v>57</v>
      </c>
      <c r="K54" s="2"/>
      <c r="L54" s="56">
        <v>59.9</v>
      </c>
    </row>
    <row r="55" spans="2:12" ht="15.75" thickBot="1" x14ac:dyDescent="0.3">
      <c r="B55" s="192"/>
      <c r="C55" s="72" t="s">
        <v>105</v>
      </c>
      <c r="D55" s="3">
        <v>74.3</v>
      </c>
      <c r="E55" s="4">
        <v>75.7</v>
      </c>
      <c r="F55" s="5">
        <v>65.400000000000006</v>
      </c>
      <c r="G55" s="4">
        <v>66.3</v>
      </c>
      <c r="H55" s="4">
        <v>70.599999999999994</v>
      </c>
      <c r="I55" s="5">
        <v>70.8</v>
      </c>
      <c r="J55" s="4">
        <v>61.9</v>
      </c>
      <c r="K55" s="4">
        <v>68.2</v>
      </c>
      <c r="L55" s="5">
        <v>60.3</v>
      </c>
    </row>
    <row r="56" spans="2:12" ht="15.75" thickBot="1" x14ac:dyDescent="0.3">
      <c r="B56" s="192"/>
      <c r="C56" s="175" t="s">
        <v>45</v>
      </c>
      <c r="D56" s="175"/>
      <c r="E56" s="175"/>
      <c r="F56" s="175"/>
      <c r="G56" s="175"/>
      <c r="H56" s="175"/>
      <c r="I56" s="175"/>
      <c r="J56" s="175"/>
      <c r="K56" s="175"/>
      <c r="L56" s="176"/>
    </row>
    <row r="57" spans="2:12" ht="15.75" thickBot="1" x14ac:dyDescent="0.3">
      <c r="B57" s="192"/>
      <c r="D57" s="171" t="s">
        <v>106</v>
      </c>
      <c r="E57" s="172"/>
      <c r="F57" s="173"/>
      <c r="G57" s="171" t="s">
        <v>107</v>
      </c>
      <c r="H57" s="172"/>
      <c r="I57" s="173"/>
      <c r="J57" s="171" t="s">
        <v>108</v>
      </c>
      <c r="K57" s="172"/>
      <c r="L57" s="173"/>
    </row>
    <row r="58" spans="2:12" x14ac:dyDescent="0.25">
      <c r="B58" s="192"/>
      <c r="C58" s="70" t="s">
        <v>103</v>
      </c>
      <c r="D58" s="1">
        <v>85.3</v>
      </c>
      <c r="E58" s="2">
        <v>86.3</v>
      </c>
      <c r="F58" s="56">
        <v>81.400000000000006</v>
      </c>
      <c r="G58" s="2">
        <v>85.7</v>
      </c>
      <c r="H58" s="2">
        <v>85.6</v>
      </c>
      <c r="I58" s="56">
        <v>87.4</v>
      </c>
      <c r="J58" s="2">
        <v>88.7</v>
      </c>
      <c r="K58" s="2">
        <v>95.1</v>
      </c>
      <c r="L58" s="56">
        <v>90.3</v>
      </c>
    </row>
    <row r="59" spans="2:12" x14ac:dyDescent="0.25">
      <c r="B59" s="192"/>
      <c r="C59" s="71" t="s">
        <v>104</v>
      </c>
      <c r="D59" s="1">
        <v>85.1</v>
      </c>
      <c r="E59" s="2">
        <v>85.3</v>
      </c>
      <c r="F59" s="56">
        <v>85.8</v>
      </c>
      <c r="G59" s="2">
        <v>77.8</v>
      </c>
      <c r="H59" s="2">
        <v>81.3</v>
      </c>
      <c r="I59" s="56">
        <v>92.6</v>
      </c>
      <c r="J59" s="2">
        <v>91.2</v>
      </c>
      <c r="K59" s="2"/>
      <c r="L59" s="56">
        <v>93.4</v>
      </c>
    </row>
    <row r="60" spans="2:12" ht="15.75" thickBot="1" x14ac:dyDescent="0.3">
      <c r="B60" s="192"/>
      <c r="C60" s="72" t="s">
        <v>105</v>
      </c>
      <c r="D60" s="3">
        <v>88.3</v>
      </c>
      <c r="E60" s="4">
        <v>86.3</v>
      </c>
      <c r="F60" s="5">
        <v>84.7</v>
      </c>
      <c r="G60" s="4">
        <v>84.1</v>
      </c>
      <c r="H60" s="4">
        <v>90.6</v>
      </c>
      <c r="I60" s="5">
        <v>87.2</v>
      </c>
      <c r="J60" s="4">
        <v>90.5</v>
      </c>
      <c r="K60" s="4">
        <v>95.2</v>
      </c>
      <c r="L60" s="5">
        <v>89.9</v>
      </c>
    </row>
    <row r="61" spans="2:12" ht="15.75" thickBot="1" x14ac:dyDescent="0.3">
      <c r="B61" s="192"/>
      <c r="C61" s="175" t="s">
        <v>51</v>
      </c>
      <c r="D61" s="175"/>
      <c r="E61" s="175"/>
      <c r="F61" s="175"/>
      <c r="G61" s="175"/>
      <c r="H61" s="175"/>
      <c r="I61" s="175"/>
      <c r="J61" s="175"/>
      <c r="K61" s="175"/>
      <c r="L61" s="176"/>
    </row>
    <row r="62" spans="2:12" ht="15.75" thickBot="1" x14ac:dyDescent="0.3">
      <c r="B62" s="192"/>
      <c r="D62" s="171" t="s">
        <v>106</v>
      </c>
      <c r="E62" s="172"/>
      <c r="F62" s="173"/>
      <c r="G62" s="171" t="s">
        <v>107</v>
      </c>
      <c r="H62" s="172"/>
      <c r="I62" s="173"/>
      <c r="J62" s="171" t="s">
        <v>108</v>
      </c>
      <c r="K62" s="172"/>
      <c r="L62" s="173"/>
    </row>
    <row r="63" spans="2:12" x14ac:dyDescent="0.25">
      <c r="B63" s="192"/>
      <c r="C63" s="70" t="s">
        <v>103</v>
      </c>
      <c r="D63" s="1">
        <v>75.7</v>
      </c>
      <c r="E63" s="2">
        <v>79.400000000000006</v>
      </c>
      <c r="F63" s="56">
        <v>78.099999999999994</v>
      </c>
      <c r="G63" s="2">
        <v>77.8</v>
      </c>
      <c r="H63" s="2">
        <v>77</v>
      </c>
      <c r="I63" s="56">
        <v>78.5</v>
      </c>
      <c r="J63" s="2">
        <v>62.1</v>
      </c>
      <c r="K63" s="2">
        <v>59.1</v>
      </c>
      <c r="L63" s="56">
        <v>61.7</v>
      </c>
    </row>
    <row r="64" spans="2:12" x14ac:dyDescent="0.25">
      <c r="B64" s="192"/>
      <c r="C64" s="71" t="s">
        <v>104</v>
      </c>
      <c r="D64" s="1">
        <v>85</v>
      </c>
      <c r="E64" s="2">
        <v>85.3</v>
      </c>
      <c r="F64" s="56">
        <v>85.7</v>
      </c>
      <c r="G64" s="2">
        <v>84.3</v>
      </c>
      <c r="H64" s="2">
        <v>85.1</v>
      </c>
      <c r="I64" s="56">
        <v>83.5</v>
      </c>
      <c r="J64" s="2">
        <v>69</v>
      </c>
      <c r="K64" s="2"/>
      <c r="L64" s="56">
        <v>65.099999999999994</v>
      </c>
    </row>
    <row r="65" spans="2:19" ht="15.75" thickBot="1" x14ac:dyDescent="0.3">
      <c r="B65" s="193"/>
      <c r="C65" s="72" t="s">
        <v>105</v>
      </c>
      <c r="D65" s="3">
        <v>94.2</v>
      </c>
      <c r="E65" s="4">
        <v>93.6</v>
      </c>
      <c r="F65" s="5">
        <v>95.6</v>
      </c>
      <c r="G65" s="4">
        <v>93.3</v>
      </c>
      <c r="H65" s="4">
        <v>93.9</v>
      </c>
      <c r="I65" s="5">
        <v>93.5</v>
      </c>
      <c r="J65" s="4">
        <v>84.8</v>
      </c>
      <c r="K65" s="4">
        <v>85.6</v>
      </c>
      <c r="L65" s="5">
        <v>82.5</v>
      </c>
    </row>
    <row r="67" spans="2:19" ht="15.75" thickBot="1" x14ac:dyDescent="0.3">
      <c r="B67" s="177" t="s">
        <v>152</v>
      </c>
      <c r="C67" s="177"/>
      <c r="D67" s="177"/>
      <c r="E67" s="177"/>
      <c r="F67" s="177"/>
      <c r="G67" s="177"/>
      <c r="H67" s="177"/>
    </row>
    <row r="68" spans="2:19" ht="30" customHeight="1" thickBot="1" x14ac:dyDescent="0.3">
      <c r="C68" s="42" t="s">
        <v>76</v>
      </c>
      <c r="D68" s="75" t="s">
        <v>12</v>
      </c>
      <c r="E68" s="76" t="s">
        <v>114</v>
      </c>
      <c r="F68" s="75" t="s">
        <v>92</v>
      </c>
      <c r="G68" s="75" t="s">
        <v>94</v>
      </c>
      <c r="H68" s="76" t="s">
        <v>115</v>
      </c>
      <c r="I68" s="73"/>
      <c r="J68" s="73"/>
      <c r="K68" s="73"/>
      <c r="L68" s="73"/>
    </row>
    <row r="69" spans="2:19" x14ac:dyDescent="0.25">
      <c r="B69" s="195" t="s">
        <v>116</v>
      </c>
      <c r="C69" s="43">
        <v>3.28</v>
      </c>
      <c r="D69" s="66">
        <v>15.5</v>
      </c>
      <c r="E69" s="66">
        <v>17.600000000000001</v>
      </c>
      <c r="F69" s="66">
        <v>7.76</v>
      </c>
      <c r="G69" s="66">
        <v>30</v>
      </c>
      <c r="H69" s="66">
        <v>33</v>
      </c>
    </row>
    <row r="70" spans="2:19" x14ac:dyDescent="0.25">
      <c r="B70" s="196"/>
      <c r="C70" s="44">
        <v>3.99</v>
      </c>
      <c r="D70" s="56">
        <v>17.8</v>
      </c>
      <c r="E70" s="56">
        <v>17.5</v>
      </c>
      <c r="F70" s="56">
        <v>16.100000000000001</v>
      </c>
      <c r="G70" s="56">
        <v>31.4</v>
      </c>
      <c r="H70" s="56">
        <v>21.3</v>
      </c>
    </row>
    <row r="71" spans="2:19" x14ac:dyDescent="0.25">
      <c r="B71" s="196"/>
      <c r="C71" s="44">
        <v>6.16</v>
      </c>
      <c r="D71" s="56">
        <v>23</v>
      </c>
      <c r="E71" s="56">
        <v>18.600000000000001</v>
      </c>
      <c r="F71" s="56">
        <v>7.33</v>
      </c>
      <c r="G71" s="56">
        <v>35.4</v>
      </c>
      <c r="H71" s="56">
        <v>19.899999999999999</v>
      </c>
    </row>
    <row r="72" spans="2:19" x14ac:dyDescent="0.25">
      <c r="B72" s="196"/>
      <c r="C72" s="44">
        <v>4.08</v>
      </c>
      <c r="D72" s="56">
        <v>34.299999999999997</v>
      </c>
      <c r="E72" s="56">
        <v>14</v>
      </c>
      <c r="F72" s="56">
        <v>6.6</v>
      </c>
      <c r="G72" s="56">
        <v>52.6</v>
      </c>
      <c r="H72" s="56">
        <v>13.2</v>
      </c>
    </row>
    <row r="73" spans="2:19" x14ac:dyDescent="0.25">
      <c r="B73" s="196"/>
      <c r="C73" s="44"/>
      <c r="D73" s="56">
        <v>19.7</v>
      </c>
      <c r="E73" s="56">
        <v>13.7</v>
      </c>
      <c r="F73" s="56"/>
      <c r="G73" s="56">
        <v>43.1</v>
      </c>
      <c r="H73" s="56">
        <v>14.3</v>
      </c>
    </row>
    <row r="74" spans="2:19" ht="15.75" thickBot="1" x14ac:dyDescent="0.3">
      <c r="B74" s="197"/>
      <c r="C74" s="45"/>
      <c r="D74" s="5"/>
      <c r="E74" s="5">
        <v>14</v>
      </c>
      <c r="F74" s="5"/>
      <c r="G74" s="5">
        <v>40.4</v>
      </c>
      <c r="H74" s="5">
        <v>14.9</v>
      </c>
    </row>
    <row r="76" spans="2:19" ht="15.75" thickBot="1" x14ac:dyDescent="0.3">
      <c r="B76" s="181" t="s">
        <v>155</v>
      </c>
      <c r="C76" s="181"/>
      <c r="D76" s="181"/>
      <c r="F76" s="181" t="s">
        <v>158</v>
      </c>
      <c r="G76" s="181"/>
      <c r="H76" s="181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1"/>
    </row>
    <row r="77" spans="2:19" ht="15.75" thickBot="1" x14ac:dyDescent="0.3">
      <c r="C77" s="77" t="s">
        <v>118</v>
      </c>
      <c r="D77" s="77" t="s">
        <v>119</v>
      </c>
      <c r="H77" s="174" t="s">
        <v>123</v>
      </c>
      <c r="I77" s="175"/>
      <c r="J77" s="175"/>
      <c r="K77" s="175"/>
      <c r="L77" s="175"/>
      <c r="M77" s="175"/>
      <c r="N77" s="175"/>
      <c r="O77" s="175"/>
      <c r="P77" s="175"/>
      <c r="Q77" s="175"/>
      <c r="R77" s="175"/>
      <c r="S77" s="176"/>
    </row>
    <row r="78" spans="2:19" ht="15.75" thickBot="1" x14ac:dyDescent="0.3">
      <c r="B78" s="195" t="s">
        <v>120</v>
      </c>
      <c r="C78" s="78">
        <v>73.8</v>
      </c>
      <c r="D78" s="78">
        <v>94.4</v>
      </c>
      <c r="H78" s="174" t="s">
        <v>121</v>
      </c>
      <c r="I78" s="175"/>
      <c r="J78" s="175"/>
      <c r="K78" s="175"/>
      <c r="L78" s="176"/>
      <c r="M78" s="174" t="s">
        <v>122</v>
      </c>
      <c r="N78" s="175"/>
      <c r="O78" s="175"/>
      <c r="P78" s="175"/>
      <c r="Q78" s="175"/>
      <c r="R78" s="175"/>
      <c r="S78" s="176"/>
    </row>
    <row r="79" spans="2:19" ht="15.75" customHeight="1" thickBot="1" x14ac:dyDescent="0.3">
      <c r="B79" s="196"/>
      <c r="C79" s="79">
        <v>81.400000000000006</v>
      </c>
      <c r="D79" s="79">
        <v>92.4</v>
      </c>
      <c r="F79" s="191" t="s">
        <v>124</v>
      </c>
      <c r="G79" s="16">
        <v>7</v>
      </c>
      <c r="H79" s="83">
        <v>2520000</v>
      </c>
      <c r="I79" s="84">
        <v>3830000</v>
      </c>
      <c r="J79" s="84">
        <v>49800000</v>
      </c>
      <c r="K79" s="84">
        <v>1760000</v>
      </c>
      <c r="L79" s="12">
        <v>831000</v>
      </c>
      <c r="M79" s="85">
        <v>5550000</v>
      </c>
      <c r="N79" s="18">
        <v>10300000</v>
      </c>
      <c r="O79" s="18"/>
      <c r="P79" s="18">
        <v>8220000</v>
      </c>
      <c r="Q79" s="18">
        <v>10600000</v>
      </c>
      <c r="R79" s="18">
        <v>3390000</v>
      </c>
      <c r="S79" s="12">
        <v>609000</v>
      </c>
    </row>
    <row r="80" spans="2:19" ht="15.75" thickBot="1" x14ac:dyDescent="0.3">
      <c r="B80" s="196"/>
      <c r="C80" s="79">
        <v>86.9</v>
      </c>
      <c r="D80" s="79">
        <v>90.4</v>
      </c>
      <c r="F80" s="192"/>
      <c r="G80" s="17">
        <v>23</v>
      </c>
      <c r="H80" s="81">
        <v>27200000</v>
      </c>
      <c r="I80" s="82">
        <v>104000000</v>
      </c>
      <c r="J80" s="82">
        <v>168000000</v>
      </c>
      <c r="K80" s="82">
        <v>122000000</v>
      </c>
      <c r="L80" s="7">
        <v>12400000</v>
      </c>
      <c r="M80" s="49">
        <v>244000000</v>
      </c>
      <c r="N80" s="19">
        <v>92400000</v>
      </c>
      <c r="O80" s="19">
        <v>1350000</v>
      </c>
      <c r="P80" s="19">
        <v>47600000</v>
      </c>
      <c r="Q80" s="19">
        <v>140000000</v>
      </c>
      <c r="R80" s="19">
        <v>45100000</v>
      </c>
      <c r="S80" s="7">
        <v>239000000</v>
      </c>
    </row>
    <row r="81" spans="2:19" ht="15.75" thickBot="1" x14ac:dyDescent="0.3">
      <c r="B81" s="196"/>
      <c r="C81" s="79">
        <v>89</v>
      </c>
      <c r="D81" s="79">
        <v>86.4</v>
      </c>
      <c r="F81" s="192"/>
      <c r="G81" s="17">
        <v>29</v>
      </c>
      <c r="H81" s="81">
        <v>60400000</v>
      </c>
      <c r="I81" s="82">
        <v>451000000</v>
      </c>
      <c r="J81" s="82">
        <v>175000000</v>
      </c>
      <c r="K81" s="82">
        <v>511000000</v>
      </c>
      <c r="L81" s="7">
        <v>619000000</v>
      </c>
      <c r="M81" s="49">
        <v>1850000000</v>
      </c>
      <c r="N81" s="19">
        <v>56300000</v>
      </c>
      <c r="O81" s="19">
        <v>316000000</v>
      </c>
      <c r="P81" s="19">
        <v>331000000</v>
      </c>
      <c r="Q81" s="19">
        <v>419000000</v>
      </c>
      <c r="R81" s="19">
        <v>42700000</v>
      </c>
      <c r="S81" s="7">
        <v>1170000000</v>
      </c>
    </row>
    <row r="82" spans="2:19" ht="15.75" thickBot="1" x14ac:dyDescent="0.3">
      <c r="B82" s="196"/>
      <c r="C82" s="79"/>
      <c r="D82" s="79">
        <v>93.5</v>
      </c>
      <c r="F82" s="192"/>
      <c r="G82" s="17">
        <v>35</v>
      </c>
      <c r="H82" s="81"/>
      <c r="I82" s="82"/>
      <c r="J82" s="82"/>
      <c r="K82" s="82">
        <v>221000000</v>
      </c>
      <c r="L82" s="7">
        <v>2110000000</v>
      </c>
      <c r="M82" s="49"/>
      <c r="N82" s="19"/>
      <c r="O82" s="19">
        <v>1560000000</v>
      </c>
      <c r="P82" s="19">
        <v>303000000</v>
      </c>
      <c r="Q82" s="19">
        <v>288000000</v>
      </c>
      <c r="R82" s="19">
        <v>270000000</v>
      </c>
      <c r="S82" s="7"/>
    </row>
    <row r="83" spans="2:19" ht="15.75" thickBot="1" x14ac:dyDescent="0.3">
      <c r="B83" s="197"/>
      <c r="C83" s="80"/>
      <c r="D83" s="80">
        <v>81.8</v>
      </c>
      <c r="F83" s="192"/>
      <c r="G83" s="17">
        <v>45</v>
      </c>
      <c r="H83" s="81"/>
      <c r="I83" s="82"/>
      <c r="J83" s="82"/>
      <c r="K83" s="82">
        <v>1650000000</v>
      </c>
      <c r="L83" s="7">
        <v>4330000000</v>
      </c>
      <c r="M83" s="49"/>
      <c r="N83" s="19"/>
      <c r="O83" s="19">
        <v>725000000</v>
      </c>
      <c r="P83" s="19">
        <v>1470000000</v>
      </c>
      <c r="Q83" s="19">
        <v>552000000</v>
      </c>
      <c r="R83" s="19">
        <v>941000000</v>
      </c>
      <c r="S83" s="7"/>
    </row>
    <row r="84" spans="2:19" ht="15.75" thickBot="1" x14ac:dyDescent="0.3">
      <c r="F84" s="193"/>
      <c r="G84" s="69">
        <v>60</v>
      </c>
      <c r="H84" s="81"/>
      <c r="I84" s="82"/>
      <c r="J84" s="82"/>
      <c r="K84" s="82">
        <v>16100000000</v>
      </c>
      <c r="L84" s="7">
        <v>18500000000</v>
      </c>
      <c r="M84" s="49"/>
      <c r="N84" s="19"/>
      <c r="O84" s="19">
        <v>5410000000</v>
      </c>
      <c r="P84" s="19">
        <v>5190000000</v>
      </c>
      <c r="Q84" s="19">
        <v>6040000000</v>
      </c>
      <c r="R84" s="19">
        <v>8250000000</v>
      </c>
      <c r="S84" s="7"/>
    </row>
  </sheetData>
  <mergeCells count="43">
    <mergeCell ref="F79:F84"/>
    <mergeCell ref="H77:S77"/>
    <mergeCell ref="H78:L78"/>
    <mergeCell ref="M78:S78"/>
    <mergeCell ref="B69:B74"/>
    <mergeCell ref="B67:H67"/>
    <mergeCell ref="B78:B83"/>
    <mergeCell ref="B76:D76"/>
    <mergeCell ref="F76:S76"/>
    <mergeCell ref="R3:T3"/>
    <mergeCell ref="R12:T12"/>
    <mergeCell ref="R21:T21"/>
    <mergeCell ref="B46:B48"/>
    <mergeCell ref="D45:F45"/>
    <mergeCell ref="G45:I45"/>
    <mergeCell ref="J45:L45"/>
    <mergeCell ref="B44:L44"/>
    <mergeCell ref="D52:F52"/>
    <mergeCell ref="G52:I52"/>
    <mergeCell ref="J52:L52"/>
    <mergeCell ref="C51:L51"/>
    <mergeCell ref="R2:T2"/>
    <mergeCell ref="B37:B42"/>
    <mergeCell ref="B35:G35"/>
    <mergeCell ref="C3:H3"/>
    <mergeCell ref="C13:H13"/>
    <mergeCell ref="C23:H23"/>
    <mergeCell ref="C2:H2"/>
    <mergeCell ref="L3:O3"/>
    <mergeCell ref="L10:O10"/>
    <mergeCell ref="L17:O17"/>
    <mergeCell ref="K3:K23"/>
    <mergeCell ref="K2:O2"/>
    <mergeCell ref="B50:L50"/>
    <mergeCell ref="D62:F62"/>
    <mergeCell ref="G62:I62"/>
    <mergeCell ref="J62:L62"/>
    <mergeCell ref="B53:B65"/>
    <mergeCell ref="C56:L56"/>
    <mergeCell ref="D57:F57"/>
    <mergeCell ref="G57:I57"/>
    <mergeCell ref="J57:L57"/>
    <mergeCell ref="C61:L6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290C1-627D-4963-B19B-E5981B65ECCD}">
  <dimension ref="B2:T48"/>
  <sheetViews>
    <sheetView topLeftCell="B31" workbookViewId="0">
      <selection activeCell="L53" sqref="L53"/>
    </sheetView>
  </sheetViews>
  <sheetFormatPr defaultRowHeight="15" x14ac:dyDescent="0.25"/>
  <cols>
    <col min="9" max="9" width="28" customWidth="1"/>
    <col min="11" max="14" width="11.85546875" customWidth="1"/>
  </cols>
  <sheetData>
    <row r="2" spans="2:20" x14ac:dyDescent="0.25">
      <c r="B2" s="181" t="s">
        <v>234</v>
      </c>
      <c r="C2" s="181"/>
      <c r="D2" s="181"/>
      <c r="F2" s="181" t="s">
        <v>235</v>
      </c>
      <c r="G2" s="181"/>
      <c r="H2" s="181"/>
      <c r="J2" s="181" t="s">
        <v>236</v>
      </c>
      <c r="K2" s="181"/>
      <c r="L2" s="181"/>
      <c r="M2" s="181"/>
      <c r="N2" s="181"/>
      <c r="O2" s="181"/>
      <c r="P2" s="181"/>
      <c r="Q2" s="181"/>
      <c r="R2" s="181"/>
      <c r="S2" s="181"/>
      <c r="T2" s="181"/>
    </row>
    <row r="3" spans="2:20" ht="15.75" thickBot="1" x14ac:dyDescent="0.3">
      <c r="J3" t="s">
        <v>255</v>
      </c>
      <c r="O3" s="166"/>
      <c r="P3" t="s">
        <v>256</v>
      </c>
    </row>
    <row r="4" spans="2:20" ht="15.75" thickBot="1" x14ac:dyDescent="0.3">
      <c r="C4" s="174" t="s">
        <v>44</v>
      </c>
      <c r="D4" s="176"/>
      <c r="G4" s="174" t="s">
        <v>48</v>
      </c>
      <c r="H4" s="176"/>
      <c r="J4" s="174" t="s">
        <v>133</v>
      </c>
      <c r="K4" s="175"/>
      <c r="L4" s="175"/>
      <c r="M4" s="175"/>
      <c r="N4" s="176"/>
      <c r="P4" s="174" t="s">
        <v>133</v>
      </c>
      <c r="Q4" s="175"/>
      <c r="R4" s="175"/>
      <c r="S4" s="175"/>
      <c r="T4" s="176"/>
    </row>
    <row r="5" spans="2:20" ht="18" customHeight="1" thickBot="1" x14ac:dyDescent="0.3">
      <c r="C5" s="57" t="s">
        <v>125</v>
      </c>
      <c r="D5" s="57" t="s">
        <v>126</v>
      </c>
      <c r="G5" s="57" t="s">
        <v>125</v>
      </c>
      <c r="H5" s="57" t="s">
        <v>126</v>
      </c>
      <c r="K5" s="88" t="s">
        <v>128</v>
      </c>
      <c r="L5" s="88" t="s">
        <v>129</v>
      </c>
      <c r="M5" s="88" t="s">
        <v>130</v>
      </c>
      <c r="N5" s="68" t="s">
        <v>131</v>
      </c>
      <c r="Q5" s="167" t="s">
        <v>128</v>
      </c>
      <c r="R5" s="167" t="s">
        <v>129</v>
      </c>
      <c r="S5" s="167" t="s">
        <v>130</v>
      </c>
      <c r="T5" s="167" t="s">
        <v>131</v>
      </c>
    </row>
    <row r="6" spans="2:20" ht="17.25" customHeight="1" x14ac:dyDescent="0.25">
      <c r="B6" s="191" t="s">
        <v>113</v>
      </c>
      <c r="C6" s="86">
        <v>50</v>
      </c>
      <c r="D6" s="86">
        <v>48.8</v>
      </c>
      <c r="F6" s="191" t="s">
        <v>113</v>
      </c>
      <c r="G6" s="66">
        <v>0</v>
      </c>
      <c r="H6" s="66">
        <v>16</v>
      </c>
      <c r="J6" s="191" t="s">
        <v>132</v>
      </c>
      <c r="K6" s="43">
        <v>7.9000000000000001E-2</v>
      </c>
      <c r="L6" s="43">
        <v>39.700000000000003</v>
      </c>
      <c r="M6" s="43">
        <v>4.7699999999999996</v>
      </c>
      <c r="N6" s="66">
        <v>45.1</v>
      </c>
      <c r="P6" s="191" t="s">
        <v>132</v>
      </c>
      <c r="Q6" s="130">
        <v>0.89</v>
      </c>
      <c r="R6" s="130">
        <v>9.65</v>
      </c>
      <c r="S6" s="130">
        <v>0.32</v>
      </c>
      <c r="T6" s="130">
        <v>79</v>
      </c>
    </row>
    <row r="7" spans="2:20" x14ac:dyDescent="0.25">
      <c r="B7" s="192"/>
      <c r="C7" s="87">
        <v>76.7</v>
      </c>
      <c r="D7" s="87">
        <v>53.8</v>
      </c>
      <c r="F7" s="192"/>
      <c r="G7" s="56">
        <v>0</v>
      </c>
      <c r="H7" s="56">
        <v>4.2</v>
      </c>
      <c r="J7" s="192"/>
      <c r="K7" s="44">
        <v>0.14000000000000001</v>
      </c>
      <c r="L7" s="44">
        <v>44.4</v>
      </c>
      <c r="M7" s="44">
        <v>11.9</v>
      </c>
      <c r="N7" s="56">
        <v>58</v>
      </c>
      <c r="P7" s="192"/>
      <c r="Q7" s="130">
        <v>0.69</v>
      </c>
      <c r="R7" s="130">
        <v>8.98</v>
      </c>
      <c r="S7" s="130">
        <v>0.69</v>
      </c>
      <c r="T7" s="130">
        <v>77.7</v>
      </c>
    </row>
    <row r="8" spans="2:20" x14ac:dyDescent="0.25">
      <c r="B8" s="192"/>
      <c r="C8" s="87">
        <v>51.6</v>
      </c>
      <c r="D8" s="87">
        <v>69.2</v>
      </c>
      <c r="F8" s="192"/>
      <c r="G8" s="56">
        <v>3.23</v>
      </c>
      <c r="H8" s="56">
        <v>7.7</v>
      </c>
      <c r="J8" s="192"/>
      <c r="K8" s="44">
        <v>0.22</v>
      </c>
      <c r="L8" s="44">
        <v>45.8</v>
      </c>
      <c r="M8" s="44">
        <v>12.1</v>
      </c>
      <c r="N8" s="56">
        <v>59</v>
      </c>
      <c r="P8" s="192"/>
      <c r="Q8" s="130">
        <v>0.93</v>
      </c>
      <c r="R8" s="130">
        <v>9.9499999999999993</v>
      </c>
      <c r="S8" s="130">
        <v>0.56000000000000005</v>
      </c>
      <c r="T8" s="130">
        <v>78.3</v>
      </c>
    </row>
    <row r="9" spans="2:20" x14ac:dyDescent="0.25">
      <c r="B9" s="192"/>
      <c r="C9" s="87">
        <v>76.7</v>
      </c>
      <c r="D9" s="87">
        <v>81.400000000000006</v>
      </c>
      <c r="F9" s="192"/>
      <c r="G9" s="56">
        <v>0</v>
      </c>
      <c r="H9" s="56">
        <v>1.4</v>
      </c>
      <c r="J9" s="192"/>
      <c r="K9" s="44">
        <v>0.14000000000000001</v>
      </c>
      <c r="L9" s="44">
        <v>28.1</v>
      </c>
      <c r="M9" s="44">
        <v>6.2</v>
      </c>
      <c r="N9" s="56">
        <v>61.3</v>
      </c>
      <c r="P9" s="192"/>
      <c r="Q9" s="130">
        <v>0.74</v>
      </c>
      <c r="R9" s="130">
        <v>9.86</v>
      </c>
      <c r="S9" s="130">
        <v>0.6</v>
      </c>
      <c r="T9" s="130">
        <v>79.7</v>
      </c>
    </row>
    <row r="10" spans="2:20" x14ac:dyDescent="0.25">
      <c r="B10" s="192"/>
      <c r="C10" s="87">
        <v>56.7</v>
      </c>
      <c r="D10" s="87">
        <v>48.4</v>
      </c>
      <c r="F10" s="192"/>
      <c r="G10" s="56">
        <v>3.33</v>
      </c>
      <c r="H10" s="56">
        <v>7.7</v>
      </c>
      <c r="J10" s="192"/>
      <c r="K10" s="44">
        <v>0.19</v>
      </c>
      <c r="L10" s="44">
        <v>32.6</v>
      </c>
      <c r="M10" s="44">
        <v>4.99</v>
      </c>
      <c r="N10" s="56">
        <v>43.9</v>
      </c>
      <c r="P10" s="192"/>
      <c r="Q10" s="44"/>
      <c r="R10" s="44"/>
      <c r="S10" s="44"/>
      <c r="T10" s="130"/>
    </row>
    <row r="11" spans="2:20" ht="15.75" thickBot="1" x14ac:dyDescent="0.3">
      <c r="B11" s="193"/>
      <c r="C11" s="28">
        <v>65.900000000000006</v>
      </c>
      <c r="D11" s="28">
        <v>81.5</v>
      </c>
      <c r="F11" s="193"/>
      <c r="G11" s="5">
        <v>2.27</v>
      </c>
      <c r="H11" s="5">
        <v>5.6</v>
      </c>
      <c r="J11" s="193"/>
      <c r="K11" s="45">
        <v>0.17</v>
      </c>
      <c r="L11" s="45">
        <v>28.2</v>
      </c>
      <c r="M11" s="45">
        <v>6.08</v>
      </c>
      <c r="N11" s="5">
        <v>59.1</v>
      </c>
      <c r="P11" s="193"/>
      <c r="Q11" s="45"/>
      <c r="R11" s="45"/>
      <c r="S11" s="45"/>
      <c r="T11" s="131"/>
    </row>
    <row r="12" spans="2:20" ht="15.75" thickBot="1" x14ac:dyDescent="0.3">
      <c r="C12" s="174" t="s">
        <v>45</v>
      </c>
      <c r="D12" s="176"/>
      <c r="G12" s="174" t="s">
        <v>50</v>
      </c>
      <c r="H12" s="176"/>
      <c r="J12" s="211" t="s">
        <v>257</v>
      </c>
      <c r="K12" s="2">
        <f>AVERAGE(K6:K11)</f>
        <v>0.15650000000000003</v>
      </c>
      <c r="L12" s="2">
        <f t="shared" ref="L12:N12" si="0">AVERAGE(L6:L11)</f>
        <v>36.466666666666661</v>
      </c>
      <c r="M12" s="2">
        <f t="shared" si="0"/>
        <v>7.6733333333333347</v>
      </c>
      <c r="N12" s="2">
        <f t="shared" si="0"/>
        <v>54.4</v>
      </c>
      <c r="Q12" s="2">
        <f>AVERAGE(Q6:Q11)</f>
        <v>0.8125</v>
      </c>
      <c r="R12" s="2">
        <f t="shared" ref="R12" si="1">AVERAGE(R6:R11)</f>
        <v>9.61</v>
      </c>
      <c r="S12" s="2">
        <f t="shared" ref="S12" si="2">AVERAGE(S6:S11)</f>
        <v>0.54249999999999998</v>
      </c>
      <c r="T12" s="2">
        <f t="shared" ref="T12" si="3">AVERAGE(T6:T11)</f>
        <v>78.674999999999997</v>
      </c>
    </row>
    <row r="13" spans="2:20" ht="18" thickBot="1" x14ac:dyDescent="0.3">
      <c r="C13" s="57" t="s">
        <v>125</v>
      </c>
      <c r="D13" s="57" t="s">
        <v>126</v>
      </c>
      <c r="G13" s="57" t="s">
        <v>125</v>
      </c>
      <c r="H13" s="57" t="s">
        <v>126</v>
      </c>
      <c r="J13" s="181" t="s">
        <v>163</v>
      </c>
      <c r="K13" s="181"/>
      <c r="L13" s="181"/>
      <c r="M13" s="181"/>
      <c r="N13" s="181"/>
      <c r="O13" s="181"/>
      <c r="P13" s="181"/>
    </row>
    <row r="14" spans="2:20" ht="15.75" thickBot="1" x14ac:dyDescent="0.3">
      <c r="B14" s="191" t="s">
        <v>113</v>
      </c>
      <c r="C14" s="86">
        <v>14.3</v>
      </c>
      <c r="D14" s="86">
        <v>7.69</v>
      </c>
      <c r="F14" s="191" t="s">
        <v>113</v>
      </c>
      <c r="G14" s="66">
        <v>57.1</v>
      </c>
      <c r="H14" s="66">
        <v>81.400000000000006</v>
      </c>
      <c r="J14" t="s">
        <v>255</v>
      </c>
      <c r="N14" t="s">
        <v>256</v>
      </c>
      <c r="O14" s="166"/>
    </row>
    <row r="15" spans="2:20" ht="15.75" thickBot="1" x14ac:dyDescent="0.3">
      <c r="B15" s="192"/>
      <c r="C15" s="87">
        <v>37.5</v>
      </c>
      <c r="D15" s="87">
        <v>17.899999999999999</v>
      </c>
      <c r="F15" s="192"/>
      <c r="G15" s="56">
        <v>48.4</v>
      </c>
      <c r="H15" s="56">
        <v>82.1</v>
      </c>
      <c r="K15" s="174" t="s">
        <v>134</v>
      </c>
      <c r="L15" s="176"/>
      <c r="O15" s="174" t="s">
        <v>134</v>
      </c>
      <c r="P15" s="176"/>
    </row>
    <row r="16" spans="2:20" ht="18" thickBot="1" x14ac:dyDescent="0.3">
      <c r="B16" s="192"/>
      <c r="C16" s="87">
        <v>20</v>
      </c>
      <c r="D16" s="87">
        <v>19.2</v>
      </c>
      <c r="F16" s="192"/>
      <c r="G16" s="56">
        <v>56.7</v>
      </c>
      <c r="H16" s="56">
        <v>80</v>
      </c>
      <c r="K16" s="77" t="s">
        <v>135</v>
      </c>
      <c r="L16" s="57" t="s">
        <v>136</v>
      </c>
      <c r="O16" s="77" t="s">
        <v>135</v>
      </c>
      <c r="P16" s="57" t="s">
        <v>136</v>
      </c>
    </row>
    <row r="17" spans="2:16" x14ac:dyDescent="0.25">
      <c r="B17" s="192"/>
      <c r="C17" s="87">
        <v>0</v>
      </c>
      <c r="D17" s="87">
        <v>26.7</v>
      </c>
      <c r="F17" s="192"/>
      <c r="G17" s="56">
        <v>53.3</v>
      </c>
      <c r="H17" s="56">
        <v>59.3</v>
      </c>
      <c r="J17" s="42" t="s">
        <v>137</v>
      </c>
      <c r="K17" s="89">
        <v>0.95719296465200654</v>
      </c>
      <c r="L17" s="89">
        <v>1.1066021400346313</v>
      </c>
      <c r="N17" s="42" t="s">
        <v>137</v>
      </c>
      <c r="O17" s="89">
        <v>0.97537766292932937</v>
      </c>
      <c r="P17" s="89"/>
    </row>
    <row r="18" spans="2:16" x14ac:dyDescent="0.25">
      <c r="B18" s="192"/>
      <c r="C18" s="87">
        <v>23.1</v>
      </c>
      <c r="D18" s="87">
        <v>6.67</v>
      </c>
      <c r="F18" s="192"/>
      <c r="G18" s="56">
        <v>54.5</v>
      </c>
      <c r="H18" s="56">
        <v>55.6</v>
      </c>
      <c r="J18" s="139"/>
      <c r="K18" s="6">
        <v>0.98074983667489113</v>
      </c>
      <c r="L18" s="6">
        <v>1.256429935113947</v>
      </c>
      <c r="N18" s="139"/>
      <c r="O18" s="6">
        <v>0.98342385813222943</v>
      </c>
      <c r="P18" s="6">
        <v>1.0643756850594279</v>
      </c>
    </row>
    <row r="19" spans="2:16" ht="15.75" thickBot="1" x14ac:dyDescent="0.3">
      <c r="B19" s="193"/>
      <c r="C19" s="28">
        <v>46.5</v>
      </c>
      <c r="D19" s="28">
        <v>53.3</v>
      </c>
      <c r="F19" s="193"/>
      <c r="G19" s="28"/>
      <c r="H19" s="28"/>
      <c r="J19" s="139"/>
      <c r="K19" s="6">
        <v>1.048642340210959</v>
      </c>
      <c r="L19" s="6">
        <v>1.3068165240611185</v>
      </c>
      <c r="N19" s="139"/>
      <c r="O19" s="6">
        <v>1.0575786708469324</v>
      </c>
      <c r="P19" s="6">
        <v>1.1736300342300086</v>
      </c>
    </row>
    <row r="20" spans="2:16" ht="15.75" thickBot="1" x14ac:dyDescent="0.3">
      <c r="C20" s="174" t="s">
        <v>45</v>
      </c>
      <c r="D20" s="176"/>
      <c r="G20" s="174" t="s">
        <v>52</v>
      </c>
      <c r="H20" s="176"/>
      <c r="J20" s="139"/>
      <c r="K20" s="6">
        <v>1.0143535814183597</v>
      </c>
      <c r="L20" s="6">
        <v>1.2755342158174818</v>
      </c>
      <c r="N20" s="139"/>
      <c r="O20" s="6">
        <v>0.98361980809150862</v>
      </c>
      <c r="P20" s="6">
        <v>1.0858322056004948</v>
      </c>
    </row>
    <row r="21" spans="2:16" ht="18" thickBot="1" x14ac:dyDescent="0.3">
      <c r="C21" s="57" t="s">
        <v>125</v>
      </c>
      <c r="D21" s="57" t="s">
        <v>126</v>
      </c>
      <c r="G21" s="57" t="s">
        <v>125</v>
      </c>
      <c r="H21" s="57" t="s">
        <v>126</v>
      </c>
      <c r="J21" s="139"/>
      <c r="K21" s="6">
        <v>1.0480334388339538</v>
      </c>
      <c r="L21" s="6">
        <v>1.2805957085138366</v>
      </c>
      <c r="N21" s="139"/>
      <c r="O21" s="6"/>
      <c r="P21" s="6"/>
    </row>
    <row r="22" spans="2:16" ht="15.75" thickBot="1" x14ac:dyDescent="0.3">
      <c r="B22" s="191" t="s">
        <v>113</v>
      </c>
      <c r="C22" s="86">
        <v>42.9</v>
      </c>
      <c r="D22" s="86">
        <v>92.3</v>
      </c>
      <c r="F22" s="191" t="s">
        <v>113</v>
      </c>
      <c r="G22" s="66">
        <v>7.14</v>
      </c>
      <c r="H22" s="66">
        <v>27.9</v>
      </c>
      <c r="J22" s="140"/>
      <c r="K22" s="7">
        <v>0.95102783820982995</v>
      </c>
      <c r="L22" s="7">
        <v>1.198203740937835</v>
      </c>
      <c r="N22" s="140"/>
      <c r="O22" s="7"/>
      <c r="P22" s="7"/>
    </row>
    <row r="23" spans="2:16" ht="15.75" thickBot="1" x14ac:dyDescent="0.3">
      <c r="B23" s="192"/>
      <c r="C23" s="87">
        <v>37.5</v>
      </c>
      <c r="D23" s="87">
        <v>71.400000000000006</v>
      </c>
      <c r="F23" s="192"/>
      <c r="G23" s="56">
        <v>6.67</v>
      </c>
      <c r="H23" s="56">
        <v>4.2</v>
      </c>
      <c r="J23" s="211" t="s">
        <v>257</v>
      </c>
      <c r="K23" s="2">
        <f>AVERAGE(K17:K22)</f>
        <v>1</v>
      </c>
      <c r="L23" s="2">
        <f t="shared" ref="L23" si="4">AVERAGE(L17:L22)</f>
        <v>1.237363710746475</v>
      </c>
      <c r="M23" s="2"/>
      <c r="N23" s="2"/>
      <c r="O23" s="2">
        <f t="shared" ref="O23" si="5">AVERAGE(O17:O22)</f>
        <v>1</v>
      </c>
      <c r="P23" s="2">
        <f t="shared" ref="P23" si="6">AVERAGE(P17:P22)</f>
        <v>1.1079459749633103</v>
      </c>
    </row>
    <row r="24" spans="2:16" ht="15.75" thickBot="1" x14ac:dyDescent="0.3">
      <c r="B24" s="192"/>
      <c r="C24" s="87">
        <v>30</v>
      </c>
      <c r="D24" s="87">
        <v>80.8</v>
      </c>
      <c r="F24" s="192"/>
      <c r="G24" s="56">
        <v>3.23</v>
      </c>
      <c r="H24" s="56">
        <v>10.3</v>
      </c>
      <c r="K24" s="16" t="s">
        <v>118</v>
      </c>
      <c r="L24" s="54"/>
      <c r="O24" s="16" t="s">
        <v>118</v>
      </c>
      <c r="P24" s="54"/>
    </row>
    <row r="25" spans="2:16" ht="18" thickBot="1" x14ac:dyDescent="0.3">
      <c r="B25" s="192"/>
      <c r="C25" s="87">
        <v>70</v>
      </c>
      <c r="D25" s="87">
        <v>66.7</v>
      </c>
      <c r="F25" s="192"/>
      <c r="G25" s="56">
        <v>0</v>
      </c>
      <c r="H25" s="56">
        <v>15.7</v>
      </c>
      <c r="K25" s="77" t="s">
        <v>135</v>
      </c>
      <c r="L25" s="57" t="s">
        <v>136</v>
      </c>
      <c r="O25" s="77" t="s">
        <v>135</v>
      </c>
      <c r="P25" s="57" t="s">
        <v>136</v>
      </c>
    </row>
    <row r="26" spans="2:16" x14ac:dyDescent="0.25">
      <c r="B26" s="192"/>
      <c r="C26" s="87">
        <v>61.5</v>
      </c>
      <c r="D26" s="87">
        <v>80</v>
      </c>
      <c r="F26" s="192"/>
      <c r="G26" s="56">
        <v>6.67</v>
      </c>
      <c r="H26" s="56">
        <v>26.4</v>
      </c>
      <c r="J26" s="42" t="s">
        <v>137</v>
      </c>
      <c r="K26" s="89">
        <v>0.94953467227474664</v>
      </c>
      <c r="L26" s="89">
        <v>1.105609804776724</v>
      </c>
      <c r="N26" s="42" t="s">
        <v>137</v>
      </c>
      <c r="O26" s="89">
        <v>1.0475905958203646</v>
      </c>
      <c r="P26" s="89">
        <v>1.2790684748777235</v>
      </c>
    </row>
    <row r="27" spans="2:16" ht="15.75" thickBot="1" x14ac:dyDescent="0.3">
      <c r="B27" s="193"/>
      <c r="C27" s="28">
        <v>32.6</v>
      </c>
      <c r="D27" s="28">
        <v>53.3</v>
      </c>
      <c r="F27" s="193"/>
      <c r="G27" s="5">
        <v>3.41</v>
      </c>
      <c r="H27" s="5">
        <v>4.63</v>
      </c>
      <c r="J27" s="139"/>
      <c r="K27" s="6">
        <v>0.93041890583304387</v>
      </c>
      <c r="L27" s="6">
        <v>1.1027269165662585</v>
      </c>
      <c r="N27" s="139"/>
      <c r="O27" s="6">
        <v>0.75407125389061802</v>
      </c>
      <c r="P27" s="6">
        <v>1.1909042907959093</v>
      </c>
    </row>
    <row r="28" spans="2:16" x14ac:dyDescent="0.25">
      <c r="J28" s="139"/>
      <c r="K28" s="6">
        <v>0.95104264456945176</v>
      </c>
      <c r="L28" s="6">
        <v>1.1266327126499658</v>
      </c>
      <c r="N28" s="139"/>
      <c r="O28" s="6">
        <v>1.092054802134282</v>
      </c>
      <c r="P28" s="6">
        <v>1.263603268119164</v>
      </c>
    </row>
    <row r="29" spans="2:16" x14ac:dyDescent="0.25">
      <c r="J29" s="139"/>
      <c r="K29" s="6">
        <v>1.0255542167784095</v>
      </c>
      <c r="L29" s="6">
        <v>1.2053133847325197</v>
      </c>
      <c r="N29" s="139"/>
      <c r="O29" s="6">
        <v>1.1062833481547354</v>
      </c>
      <c r="P29" s="6">
        <v>1.3211427301022676</v>
      </c>
    </row>
    <row r="30" spans="2:16" x14ac:dyDescent="0.25">
      <c r="J30" s="139"/>
      <c r="K30" s="6">
        <v>1.0968724358926976</v>
      </c>
      <c r="L30" s="6">
        <v>1.2646565297417969</v>
      </c>
      <c r="N30" s="139"/>
      <c r="O30" s="6"/>
      <c r="P30" s="6"/>
    </row>
    <row r="31" spans="2:16" ht="15.75" thickBot="1" x14ac:dyDescent="0.3">
      <c r="J31" s="140"/>
      <c r="K31" s="7">
        <v>1.0465771246516511</v>
      </c>
      <c r="L31" s="7">
        <v>1.2783613367730873</v>
      </c>
      <c r="N31" s="140"/>
      <c r="O31" s="7"/>
      <c r="P31" s="7"/>
    </row>
    <row r="32" spans="2:16" x14ac:dyDescent="0.25">
      <c r="J32" s="211" t="s">
        <v>257</v>
      </c>
      <c r="K32" s="2">
        <f>AVERAGE(K26:K31)</f>
        <v>1</v>
      </c>
      <c r="L32" s="2">
        <f t="shared" ref="L32" si="7">AVERAGE(L26:L31)</f>
        <v>1.1805501142067254</v>
      </c>
      <c r="M32" s="2"/>
      <c r="N32" s="2"/>
      <c r="O32" s="2">
        <f t="shared" ref="O32" si="8">AVERAGE(O26:O31)</f>
        <v>1</v>
      </c>
      <c r="P32" s="2">
        <f t="shared" ref="P32" si="9">AVERAGE(P26:P31)</f>
        <v>1.263679690973766</v>
      </c>
    </row>
    <row r="34" spans="2:18" x14ac:dyDescent="0.25">
      <c r="B34" s="181" t="s">
        <v>237</v>
      </c>
      <c r="C34" s="181"/>
      <c r="D34" s="181"/>
      <c r="E34" s="181"/>
      <c r="F34" s="181"/>
      <c r="G34" s="181"/>
      <c r="H34" s="181"/>
      <c r="I34" s="170"/>
      <c r="J34" s="170"/>
      <c r="K34" s="170"/>
      <c r="L34" s="170"/>
      <c r="M34" s="170"/>
      <c r="N34" s="170"/>
      <c r="O34" s="170"/>
      <c r="P34" s="170"/>
      <c r="Q34" s="170"/>
    </row>
    <row r="35" spans="2:18" ht="15.75" thickBot="1" x14ac:dyDescent="0.3">
      <c r="B35" t="s">
        <v>255</v>
      </c>
      <c r="G35" s="166"/>
      <c r="H35" s="166"/>
      <c r="K35" t="s">
        <v>256</v>
      </c>
    </row>
    <row r="36" spans="2:18" ht="15.75" thickBot="1" x14ac:dyDescent="0.3">
      <c r="B36" s="166"/>
      <c r="C36" s="174" t="s">
        <v>244</v>
      </c>
      <c r="D36" s="175"/>
      <c r="E36" s="175"/>
      <c r="F36" s="175"/>
      <c r="G36" s="175"/>
      <c r="H36" s="176"/>
      <c r="K36" s="166"/>
      <c r="L36" s="174" t="s">
        <v>244</v>
      </c>
      <c r="M36" s="175"/>
      <c r="N36" s="175"/>
      <c r="O36" s="175"/>
      <c r="P36" s="175"/>
      <c r="Q36" s="176"/>
    </row>
    <row r="37" spans="2:18" ht="15.75" thickBot="1" x14ac:dyDescent="0.3">
      <c r="C37" s="57" t="s">
        <v>72</v>
      </c>
      <c r="D37" s="54" t="s">
        <v>86</v>
      </c>
      <c r="E37" s="54" t="s">
        <v>139</v>
      </c>
      <c r="F37" s="54" t="s">
        <v>140</v>
      </c>
      <c r="G37" s="54" t="s">
        <v>141</v>
      </c>
      <c r="H37" s="54" t="s">
        <v>142</v>
      </c>
      <c r="L37" s="57" t="s">
        <v>72</v>
      </c>
      <c r="M37" s="37" t="s">
        <v>86</v>
      </c>
      <c r="N37" s="57" t="s">
        <v>139</v>
      </c>
      <c r="O37" s="37" t="s">
        <v>140</v>
      </c>
      <c r="P37" s="57" t="s">
        <v>141</v>
      </c>
      <c r="Q37" s="54" t="s">
        <v>142</v>
      </c>
    </row>
    <row r="38" spans="2:18" x14ac:dyDescent="0.25">
      <c r="B38" s="195" t="s">
        <v>132</v>
      </c>
      <c r="C38" s="44">
        <v>39.5</v>
      </c>
      <c r="D38" s="56">
        <v>47.4</v>
      </c>
      <c r="E38" s="56">
        <v>39</v>
      </c>
      <c r="F38" s="56">
        <v>17.2</v>
      </c>
      <c r="G38" s="56">
        <v>20.6</v>
      </c>
      <c r="H38" s="56">
        <v>17.399999999999999</v>
      </c>
      <c r="K38" s="195" t="s">
        <v>132</v>
      </c>
      <c r="L38" s="169">
        <v>40.9</v>
      </c>
      <c r="M38" s="168">
        <v>32.299999999999997</v>
      </c>
      <c r="N38" s="169">
        <v>27.4</v>
      </c>
      <c r="O38" s="168">
        <v>13.3</v>
      </c>
      <c r="P38" s="169">
        <v>23</v>
      </c>
      <c r="Q38" s="89">
        <v>14.7</v>
      </c>
    </row>
    <row r="39" spans="2:18" x14ac:dyDescent="0.25">
      <c r="B39" s="196"/>
      <c r="C39" s="44">
        <v>48.6</v>
      </c>
      <c r="D39" s="56">
        <v>49.2</v>
      </c>
      <c r="E39" s="56">
        <v>41.5</v>
      </c>
      <c r="F39" s="56">
        <v>12.2</v>
      </c>
      <c r="G39" s="56">
        <v>18.7</v>
      </c>
      <c r="H39" s="56">
        <v>15.4</v>
      </c>
      <c r="K39" s="196"/>
      <c r="L39" s="130">
        <v>44.8</v>
      </c>
      <c r="M39">
        <v>28.4</v>
      </c>
      <c r="N39" s="130">
        <v>29.4</v>
      </c>
      <c r="O39">
        <v>17.5</v>
      </c>
      <c r="P39" s="130">
        <v>24</v>
      </c>
      <c r="Q39" s="6">
        <v>15.6</v>
      </c>
    </row>
    <row r="40" spans="2:18" ht="15.75" thickBot="1" x14ac:dyDescent="0.3">
      <c r="B40" s="197"/>
      <c r="C40" s="45">
        <v>45.3</v>
      </c>
      <c r="D40" s="5">
        <v>52.1</v>
      </c>
      <c r="E40" s="5">
        <v>40.4</v>
      </c>
      <c r="F40" s="5">
        <v>12.3</v>
      </c>
      <c r="G40" s="5">
        <v>18.399999999999999</v>
      </c>
      <c r="H40" s="5">
        <v>18.7</v>
      </c>
      <c r="K40" s="197"/>
      <c r="L40" s="131">
        <v>41.8</v>
      </c>
      <c r="M40" s="19">
        <v>28</v>
      </c>
      <c r="N40" s="131">
        <v>30.5</v>
      </c>
      <c r="O40" s="19">
        <v>25.1</v>
      </c>
      <c r="P40" s="131">
        <v>22.7</v>
      </c>
      <c r="Q40" s="7">
        <v>13.8</v>
      </c>
    </row>
    <row r="41" spans="2:18" x14ac:dyDescent="0.25">
      <c r="B41" s="211" t="s">
        <v>257</v>
      </c>
      <c r="C41" s="2">
        <f>AVERAGE(C35:C40)</f>
        <v>44.466666666666661</v>
      </c>
      <c r="D41" s="2">
        <f>AVERAGE(D35:D40)</f>
        <v>49.566666666666663</v>
      </c>
      <c r="E41" s="2">
        <f t="shared" ref="E41" si="10">AVERAGE(E35:E40)</f>
        <v>40.300000000000004</v>
      </c>
      <c r="F41" s="2">
        <f t="shared" ref="F41" si="11">AVERAGE(F35:F40)</f>
        <v>13.9</v>
      </c>
      <c r="G41" s="2">
        <f t="shared" ref="G41" si="12">AVERAGE(G35:G40)</f>
        <v>19.233333333333331</v>
      </c>
      <c r="H41" s="2">
        <f t="shared" ref="H41" si="13">AVERAGE(H35:H40)</f>
        <v>17.166666666666668</v>
      </c>
      <c r="K41" s="211" t="s">
        <v>257</v>
      </c>
      <c r="L41" s="2">
        <f>AVERAGE(L35:L40)</f>
        <v>42.499999999999993</v>
      </c>
      <c r="M41" s="2">
        <f>AVERAGE(M35:M40)</f>
        <v>29.566666666666663</v>
      </c>
      <c r="N41" s="2">
        <f t="shared" ref="N41" si="14">AVERAGE(N35:N40)</f>
        <v>29.099999999999998</v>
      </c>
      <c r="O41" s="2">
        <f t="shared" ref="O41" si="15">AVERAGE(O35:O40)</f>
        <v>18.633333333333336</v>
      </c>
      <c r="P41" s="2">
        <f t="shared" ref="P41" si="16">AVERAGE(P35:P40)</f>
        <v>23.233333333333334</v>
      </c>
      <c r="Q41" s="2">
        <f t="shared" ref="Q41" si="17">AVERAGE(Q35:Q40)</f>
        <v>14.699999999999998</v>
      </c>
      <c r="R41" s="2"/>
    </row>
    <row r="42" spans="2:18" ht="15.75" thickBot="1" x14ac:dyDescent="0.3">
      <c r="L42" s="2"/>
      <c r="M42" s="2"/>
      <c r="N42" s="2"/>
      <c r="O42" s="2"/>
      <c r="P42" s="2"/>
      <c r="Q42" s="2"/>
      <c r="R42" s="2"/>
    </row>
    <row r="43" spans="2:18" ht="15.75" thickBot="1" x14ac:dyDescent="0.3">
      <c r="C43" s="174" t="s">
        <v>49</v>
      </c>
      <c r="D43" s="175"/>
      <c r="E43" s="175"/>
      <c r="F43" s="175"/>
      <c r="G43" s="175"/>
      <c r="H43" s="176"/>
      <c r="L43" s="174" t="s">
        <v>49</v>
      </c>
      <c r="M43" s="175"/>
      <c r="N43" s="175"/>
      <c r="O43" s="175"/>
      <c r="P43" s="175"/>
      <c r="Q43" s="176"/>
    </row>
    <row r="44" spans="2:18" ht="60.75" thickBot="1" x14ac:dyDescent="0.3">
      <c r="C44" s="64" t="s">
        <v>72</v>
      </c>
      <c r="D44" s="70" t="s">
        <v>86</v>
      </c>
      <c r="E44" s="70" t="s">
        <v>139</v>
      </c>
      <c r="F44" s="70" t="s">
        <v>140</v>
      </c>
      <c r="G44" s="70" t="s">
        <v>141</v>
      </c>
      <c r="H44" s="128" t="s">
        <v>142</v>
      </c>
      <c r="L44" s="64" t="s">
        <v>72</v>
      </c>
      <c r="M44" s="70" t="s">
        <v>86</v>
      </c>
      <c r="N44" s="70" t="s">
        <v>139</v>
      </c>
      <c r="O44" s="70" t="s">
        <v>140</v>
      </c>
      <c r="P44" s="70" t="s">
        <v>141</v>
      </c>
      <c r="Q44" s="128" t="s">
        <v>142</v>
      </c>
    </row>
    <row r="45" spans="2:18" x14ac:dyDescent="0.25">
      <c r="B45" s="195" t="s">
        <v>132</v>
      </c>
      <c r="C45" s="43">
        <v>30.1</v>
      </c>
      <c r="D45" s="66">
        <v>22.7</v>
      </c>
      <c r="E45" s="66">
        <v>15.6</v>
      </c>
      <c r="F45" s="66">
        <v>3.23</v>
      </c>
      <c r="G45" s="66">
        <v>0.85</v>
      </c>
      <c r="H45" s="66">
        <v>1.75</v>
      </c>
      <c r="K45" s="195" t="s">
        <v>132</v>
      </c>
      <c r="L45" s="43">
        <v>43.6</v>
      </c>
      <c r="M45" s="66">
        <v>46</v>
      </c>
      <c r="N45" s="66">
        <v>37.1</v>
      </c>
      <c r="O45" s="66">
        <v>33.799999999999997</v>
      </c>
      <c r="P45" s="66">
        <v>33.4</v>
      </c>
      <c r="Q45" s="66">
        <v>34.200000000000003</v>
      </c>
    </row>
    <row r="46" spans="2:18" x14ac:dyDescent="0.25">
      <c r="B46" s="196"/>
      <c r="C46" s="44">
        <v>26.2</v>
      </c>
      <c r="D46" s="56">
        <v>21</v>
      </c>
      <c r="E46" s="56">
        <v>18.7</v>
      </c>
      <c r="F46" s="56">
        <v>2.99</v>
      </c>
      <c r="G46" s="56">
        <v>1.1399999999999999</v>
      </c>
      <c r="H46" s="56">
        <v>1.8</v>
      </c>
      <c r="K46" s="196"/>
      <c r="L46" s="44">
        <v>47.3</v>
      </c>
      <c r="M46" s="56">
        <v>40.1</v>
      </c>
      <c r="N46" s="56">
        <v>44.8</v>
      </c>
      <c r="O46" s="56">
        <v>35.299999999999997</v>
      </c>
      <c r="P46" s="56">
        <v>39.5</v>
      </c>
      <c r="Q46" s="56">
        <v>32.799999999999997</v>
      </c>
    </row>
    <row r="47" spans="2:18" ht="15.75" thickBot="1" x14ac:dyDescent="0.3">
      <c r="B47" s="197"/>
      <c r="C47" s="45">
        <v>23</v>
      </c>
      <c r="D47" s="5">
        <v>23.8</v>
      </c>
      <c r="E47" s="5">
        <v>16</v>
      </c>
      <c r="F47" s="5">
        <v>5.33</v>
      </c>
      <c r="G47" s="5">
        <v>1.06</v>
      </c>
      <c r="H47" s="5">
        <v>1.34</v>
      </c>
      <c r="K47" s="197"/>
      <c r="L47" s="45">
        <v>44.8</v>
      </c>
      <c r="M47" s="5">
        <v>42.7</v>
      </c>
      <c r="N47" s="5">
        <v>43.3</v>
      </c>
      <c r="O47" s="5">
        <v>39.799999999999997</v>
      </c>
      <c r="P47" s="5">
        <v>38.700000000000003</v>
      </c>
      <c r="Q47" s="5">
        <v>31.7</v>
      </c>
    </row>
    <row r="48" spans="2:18" x14ac:dyDescent="0.25">
      <c r="B48" s="211" t="s">
        <v>257</v>
      </c>
      <c r="C48" s="2">
        <f>AVERAGE(C42:C47)</f>
        <v>26.433333333333334</v>
      </c>
      <c r="D48" s="2">
        <f>AVERAGE(D42:D47)</f>
        <v>22.5</v>
      </c>
      <c r="E48" s="2">
        <f t="shared" ref="E48" si="18">AVERAGE(E42:E47)</f>
        <v>16.766666666666666</v>
      </c>
      <c r="F48" s="2">
        <f t="shared" ref="F48" si="19">AVERAGE(F42:F47)</f>
        <v>3.85</v>
      </c>
      <c r="G48" s="2">
        <f t="shared" ref="G48" si="20">AVERAGE(G42:G47)</f>
        <v>1.0166666666666666</v>
      </c>
      <c r="H48" s="2">
        <f t="shared" ref="H48" si="21">AVERAGE(H42:H47)</f>
        <v>1.63</v>
      </c>
      <c r="K48" s="211" t="s">
        <v>257</v>
      </c>
      <c r="L48" s="2">
        <f>AVERAGE(L42:L47)</f>
        <v>45.233333333333327</v>
      </c>
      <c r="M48" s="2">
        <f>AVERAGE(M42:M47)</f>
        <v>42.933333333333337</v>
      </c>
      <c r="N48" s="2">
        <f t="shared" ref="N48" si="22">AVERAGE(N42:N47)</f>
        <v>41.733333333333334</v>
      </c>
      <c r="O48" s="2">
        <f t="shared" ref="O48" si="23">AVERAGE(O42:O47)</f>
        <v>36.299999999999997</v>
      </c>
      <c r="P48" s="2">
        <f t="shared" ref="P48" si="24">AVERAGE(P42:P47)</f>
        <v>37.200000000000003</v>
      </c>
      <c r="Q48" s="2">
        <f t="shared" ref="Q48" si="25">AVERAGE(Q42:Q47)</f>
        <v>32.9</v>
      </c>
    </row>
  </sheetData>
  <mergeCells count="31">
    <mergeCell ref="C43:H43"/>
    <mergeCell ref="B45:B47"/>
    <mergeCell ref="C36:H36"/>
    <mergeCell ref="B38:B40"/>
    <mergeCell ref="B34:H34"/>
    <mergeCell ref="B2:D2"/>
    <mergeCell ref="C4:D4"/>
    <mergeCell ref="C12:D12"/>
    <mergeCell ref="C20:D20"/>
    <mergeCell ref="B6:B11"/>
    <mergeCell ref="B14:B19"/>
    <mergeCell ref="J2:T2"/>
    <mergeCell ref="F2:H2"/>
    <mergeCell ref="G4:H4"/>
    <mergeCell ref="F6:F11"/>
    <mergeCell ref="G12:H12"/>
    <mergeCell ref="F14:F19"/>
    <mergeCell ref="B22:B27"/>
    <mergeCell ref="P4:T4"/>
    <mergeCell ref="P6:P11"/>
    <mergeCell ref="O15:P15"/>
    <mergeCell ref="J4:N4"/>
    <mergeCell ref="J6:J11"/>
    <mergeCell ref="K15:L15"/>
    <mergeCell ref="G20:H20"/>
    <mergeCell ref="F22:F27"/>
    <mergeCell ref="L36:Q36"/>
    <mergeCell ref="K38:K40"/>
    <mergeCell ref="L43:Q43"/>
    <mergeCell ref="K45:K47"/>
    <mergeCell ref="J13:P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AQ61"/>
  <sheetViews>
    <sheetView topLeftCell="B1" workbookViewId="0">
      <selection activeCell="F49" sqref="F49"/>
    </sheetView>
  </sheetViews>
  <sheetFormatPr defaultRowHeight="15" x14ac:dyDescent="0.25"/>
  <cols>
    <col min="2" max="2" width="14.5703125" customWidth="1"/>
    <col min="3" max="3" width="9.7109375" bestFit="1" customWidth="1"/>
    <col min="4" max="4" width="11" bestFit="1" customWidth="1"/>
    <col min="5" max="5" width="15.5703125" bestFit="1" customWidth="1"/>
    <col min="6" max="6" width="15.140625" bestFit="1" customWidth="1"/>
    <col min="7" max="7" width="21.5703125" bestFit="1" customWidth="1"/>
    <col min="8" max="8" width="27.7109375" bestFit="1" customWidth="1"/>
    <col min="9" max="10" width="11" bestFit="1" customWidth="1"/>
    <col min="11" max="11" width="14.28515625" bestFit="1" customWidth="1"/>
    <col min="12" max="12" width="21.140625" bestFit="1" customWidth="1"/>
    <col min="13" max="13" width="22" bestFit="1" customWidth="1"/>
    <col min="14" max="14" width="14.5703125" bestFit="1" customWidth="1"/>
    <col min="15" max="15" width="10" bestFit="1" customWidth="1"/>
    <col min="16" max="16" width="11" bestFit="1" customWidth="1"/>
    <col min="17" max="19" width="10" bestFit="1" customWidth="1"/>
    <col min="21" max="21" width="10" bestFit="1" customWidth="1"/>
    <col min="22" max="23" width="9.28515625" bestFit="1" customWidth="1"/>
    <col min="24" max="24" width="11" bestFit="1" customWidth="1"/>
    <col min="25" max="25" width="9.28515625" bestFit="1" customWidth="1"/>
    <col min="26" max="26" width="10" bestFit="1" customWidth="1"/>
    <col min="27" max="27" width="11" bestFit="1" customWidth="1"/>
    <col min="28" max="30" width="10" bestFit="1" customWidth="1"/>
    <col min="32" max="32" width="11" bestFit="1" customWidth="1"/>
    <col min="33" max="34" width="10" bestFit="1" customWidth="1"/>
    <col min="35" max="35" width="9.28515625" bestFit="1" customWidth="1"/>
    <col min="36" max="36" width="11.140625" bestFit="1" customWidth="1"/>
    <col min="37" max="37" width="9.28515625" bestFit="1" customWidth="1"/>
    <col min="38" max="38" width="10" bestFit="1" customWidth="1"/>
    <col min="39" max="40" width="9.28515625" bestFit="1" customWidth="1"/>
    <col min="41" max="41" width="10" bestFit="1" customWidth="1"/>
    <col min="42" max="43" width="9.28515625" bestFit="1" customWidth="1"/>
  </cols>
  <sheetData>
    <row r="2" spans="2:12" ht="15.75" thickBot="1" x14ac:dyDescent="0.3">
      <c r="B2" s="181" t="s">
        <v>238</v>
      </c>
      <c r="C2" s="181"/>
      <c r="D2" s="181"/>
      <c r="E2" s="181"/>
      <c r="H2" s="181" t="s">
        <v>239</v>
      </c>
      <c r="I2" s="181"/>
      <c r="J2" s="181"/>
      <c r="K2" s="181"/>
      <c r="L2" s="181"/>
    </row>
    <row r="3" spans="2:12" ht="15.75" thickBot="1" x14ac:dyDescent="0.3">
      <c r="C3" s="57" t="s">
        <v>144</v>
      </c>
      <c r="D3" s="57" t="s">
        <v>146</v>
      </c>
      <c r="E3" s="57" t="s">
        <v>147</v>
      </c>
      <c r="J3" s="57" t="s">
        <v>144</v>
      </c>
      <c r="K3" s="57" t="s">
        <v>146</v>
      </c>
      <c r="L3" s="54" t="s">
        <v>147</v>
      </c>
    </row>
    <row r="4" spans="2:12" x14ac:dyDescent="0.25">
      <c r="B4" s="191" t="s">
        <v>145</v>
      </c>
      <c r="C4" s="92">
        <v>11.6</v>
      </c>
      <c r="D4" s="90">
        <v>6.27</v>
      </c>
      <c r="E4" s="90">
        <v>6.45</v>
      </c>
      <c r="H4" s="198" t="s">
        <v>153</v>
      </c>
      <c r="I4" s="198" t="s">
        <v>149</v>
      </c>
      <c r="J4" s="93">
        <v>3.85</v>
      </c>
      <c r="K4" s="93">
        <v>5.55</v>
      </c>
      <c r="L4" s="92">
        <v>5.55</v>
      </c>
    </row>
    <row r="5" spans="2:12" x14ac:dyDescent="0.25">
      <c r="B5" s="192"/>
      <c r="C5" s="58">
        <v>1.4183330000000001</v>
      </c>
      <c r="D5" s="91">
        <v>2.4</v>
      </c>
      <c r="E5" s="91">
        <v>7.85</v>
      </c>
      <c r="H5" s="199"/>
      <c r="I5" s="199"/>
      <c r="J5" s="61">
        <v>6.45</v>
      </c>
      <c r="K5" s="61">
        <v>5.65</v>
      </c>
      <c r="L5" s="58">
        <v>5.05</v>
      </c>
    </row>
    <row r="6" spans="2:12" ht="15.75" thickBot="1" x14ac:dyDescent="0.3">
      <c r="B6" s="192"/>
      <c r="C6" s="58">
        <v>-2.67</v>
      </c>
      <c r="D6" s="91">
        <v>2.9</v>
      </c>
      <c r="E6" s="91">
        <v>6.25</v>
      </c>
      <c r="H6" s="199"/>
      <c r="I6" s="200"/>
      <c r="J6" s="62">
        <v>5.25</v>
      </c>
      <c r="K6" s="62">
        <v>4.95</v>
      </c>
      <c r="L6" s="59">
        <v>5.05</v>
      </c>
    </row>
    <row r="7" spans="2:12" x14ac:dyDescent="0.25">
      <c r="B7" s="192"/>
      <c r="C7" s="58">
        <v>-3.73</v>
      </c>
      <c r="D7" s="91">
        <v>0.87</v>
      </c>
      <c r="E7" s="91">
        <v>18.43</v>
      </c>
      <c r="H7" s="199"/>
      <c r="I7" s="199" t="s">
        <v>150</v>
      </c>
      <c r="J7" s="61">
        <v>3.3666670000000001</v>
      </c>
      <c r="K7" s="61">
        <v>-8.9333299999999998</v>
      </c>
      <c r="L7" s="58">
        <v>4.0666669999999998</v>
      </c>
    </row>
    <row r="8" spans="2:12" x14ac:dyDescent="0.25">
      <c r="B8" s="192"/>
      <c r="C8" s="58">
        <v>8.9700000000000006</v>
      </c>
      <c r="D8" s="91">
        <v>7.47</v>
      </c>
      <c r="E8" s="91">
        <v>1.65</v>
      </c>
      <c r="H8" s="199"/>
      <c r="I8" s="199"/>
      <c r="J8" s="61">
        <v>-2.0333299999999999</v>
      </c>
      <c r="K8" s="61">
        <v>-0.53332999999999997</v>
      </c>
      <c r="L8" s="58">
        <v>1.4666669999999999</v>
      </c>
    </row>
    <row r="9" spans="2:12" ht="15.75" thickBot="1" x14ac:dyDescent="0.3">
      <c r="B9" s="192"/>
      <c r="C9" s="58">
        <v>11.65</v>
      </c>
      <c r="D9" s="91">
        <v>4.1349999999999998</v>
      </c>
      <c r="E9" s="91">
        <v>6.0149999999999997</v>
      </c>
      <c r="H9" s="199"/>
      <c r="I9" s="200"/>
      <c r="J9" s="62">
        <v>-0.23333000000000001</v>
      </c>
      <c r="K9" s="62">
        <v>-2.4333300000000002</v>
      </c>
      <c r="L9" s="59">
        <v>6.6667000000000004E-2</v>
      </c>
    </row>
    <row r="10" spans="2:12" x14ac:dyDescent="0.25">
      <c r="B10" s="192"/>
      <c r="C10" s="58">
        <v>-1.8</v>
      </c>
      <c r="D10" s="91">
        <v>0.73</v>
      </c>
      <c r="E10" s="6"/>
      <c r="H10" s="199"/>
      <c r="I10" s="199" t="s">
        <v>151</v>
      </c>
      <c r="J10" s="61">
        <v>-6.05</v>
      </c>
      <c r="K10" s="61">
        <v>-7.85</v>
      </c>
      <c r="L10" s="58">
        <v>-2.15</v>
      </c>
    </row>
    <row r="11" spans="2:12" ht="15.75" thickBot="1" x14ac:dyDescent="0.3">
      <c r="B11" s="192"/>
      <c r="C11" s="58">
        <v>-2.58</v>
      </c>
      <c r="D11" s="6"/>
      <c r="E11" s="6"/>
      <c r="H11" s="200"/>
      <c r="I11" s="200"/>
      <c r="J11" s="62">
        <v>-0.65</v>
      </c>
      <c r="K11" s="62">
        <v>5.55</v>
      </c>
      <c r="L11" s="59">
        <v>1.25</v>
      </c>
    </row>
    <row r="12" spans="2:12" x14ac:dyDescent="0.25">
      <c r="B12" s="192"/>
      <c r="C12" s="58">
        <v>4.7</v>
      </c>
      <c r="D12" s="6"/>
      <c r="E12" s="6"/>
    </row>
    <row r="13" spans="2:12" ht="15.75" thickBot="1" x14ac:dyDescent="0.3">
      <c r="B13" s="193"/>
      <c r="C13" s="59">
        <v>6.8</v>
      </c>
      <c r="D13" s="7"/>
      <c r="E13" s="7"/>
    </row>
    <row r="15" spans="2:12" ht="15.75" thickBot="1" x14ac:dyDescent="0.3">
      <c r="B15" s="181" t="s">
        <v>240</v>
      </c>
      <c r="C15" s="181"/>
      <c r="D15" s="181"/>
      <c r="E15" s="181"/>
      <c r="F15" s="181"/>
      <c r="H15" s="181" t="s">
        <v>241</v>
      </c>
      <c r="I15" s="181"/>
      <c r="J15" s="181"/>
      <c r="K15" s="181"/>
      <c r="L15" s="181"/>
    </row>
    <row r="16" spans="2:12" ht="15.75" thickBot="1" x14ac:dyDescent="0.3">
      <c r="C16" s="174" t="s">
        <v>36</v>
      </c>
      <c r="D16" s="175"/>
      <c r="E16" s="175"/>
      <c r="F16" s="176"/>
      <c r="I16" s="174" t="s">
        <v>48</v>
      </c>
      <c r="J16" s="175"/>
      <c r="K16" s="175"/>
      <c r="L16" s="176"/>
    </row>
    <row r="17" spans="2:12" ht="15.75" thickBot="1" x14ac:dyDescent="0.3">
      <c r="C17" s="77" t="s">
        <v>154</v>
      </c>
      <c r="D17" s="67" t="s">
        <v>146</v>
      </c>
      <c r="E17" s="67" t="s">
        <v>144</v>
      </c>
      <c r="F17" s="67" t="s">
        <v>147</v>
      </c>
      <c r="I17" s="77" t="s">
        <v>154</v>
      </c>
      <c r="J17" s="67" t="s">
        <v>146</v>
      </c>
      <c r="K17" s="67" t="s">
        <v>144</v>
      </c>
      <c r="L17" s="67" t="s">
        <v>147</v>
      </c>
    </row>
    <row r="18" spans="2:12" x14ac:dyDescent="0.25">
      <c r="B18" s="195" t="s">
        <v>113</v>
      </c>
      <c r="C18" s="43">
        <v>57.3</v>
      </c>
      <c r="D18" s="66">
        <v>54.6</v>
      </c>
      <c r="E18" s="66">
        <v>3.49</v>
      </c>
      <c r="F18" s="66">
        <v>0</v>
      </c>
      <c r="H18" s="191" t="s">
        <v>113</v>
      </c>
      <c r="I18" s="94">
        <v>14.2</v>
      </c>
      <c r="J18" s="66">
        <v>9.48</v>
      </c>
      <c r="K18" s="66">
        <v>6.4</v>
      </c>
      <c r="L18" s="66">
        <v>16.5</v>
      </c>
    </row>
    <row r="19" spans="2:12" x14ac:dyDescent="0.25">
      <c r="B19" s="196"/>
      <c r="C19" s="44">
        <v>51.5</v>
      </c>
      <c r="D19" s="56">
        <v>65.7</v>
      </c>
      <c r="E19" s="56">
        <v>7.29</v>
      </c>
      <c r="F19" s="56">
        <v>3.14</v>
      </c>
      <c r="H19" s="192"/>
      <c r="I19" s="95">
        <v>12.1</v>
      </c>
      <c r="J19" s="56">
        <v>11.5</v>
      </c>
      <c r="K19" s="56">
        <v>2.5</v>
      </c>
      <c r="L19" s="56">
        <v>24.2</v>
      </c>
    </row>
    <row r="20" spans="2:12" x14ac:dyDescent="0.25">
      <c r="B20" s="196"/>
      <c r="C20" s="44">
        <v>49</v>
      </c>
      <c r="D20" s="56">
        <v>61.5</v>
      </c>
      <c r="E20" s="56">
        <v>1.64</v>
      </c>
      <c r="F20" s="56">
        <v>0</v>
      </c>
      <c r="H20" s="192"/>
      <c r="I20" s="95">
        <v>10.199999999999999</v>
      </c>
      <c r="J20" s="56">
        <v>11.9</v>
      </c>
      <c r="K20" s="56">
        <v>5.23</v>
      </c>
      <c r="L20" s="56">
        <v>22.2</v>
      </c>
    </row>
    <row r="21" spans="2:12" x14ac:dyDescent="0.25">
      <c r="B21" s="196"/>
      <c r="C21" s="44">
        <v>36.200000000000003</v>
      </c>
      <c r="D21" s="56">
        <v>66.7</v>
      </c>
      <c r="E21" s="56">
        <v>1.06</v>
      </c>
      <c r="F21" s="56">
        <v>0</v>
      </c>
      <c r="H21" s="192"/>
      <c r="I21" s="95">
        <v>1.1599999999999999</v>
      </c>
      <c r="J21" s="56">
        <v>9.4600000000000009</v>
      </c>
      <c r="K21" s="56">
        <v>5.5</v>
      </c>
      <c r="L21" s="56">
        <v>20</v>
      </c>
    </row>
    <row r="22" spans="2:12" x14ac:dyDescent="0.25">
      <c r="B22" s="196"/>
      <c r="C22" s="44">
        <v>87.8</v>
      </c>
      <c r="D22" s="56">
        <v>58.2</v>
      </c>
      <c r="E22" s="56">
        <v>4.3499999999999996</v>
      </c>
      <c r="F22" s="6"/>
      <c r="H22" s="192"/>
      <c r="I22" s="95">
        <v>2.19</v>
      </c>
      <c r="J22" s="56">
        <v>14.2</v>
      </c>
      <c r="K22" s="56">
        <v>5.13</v>
      </c>
      <c r="L22" s="6"/>
    </row>
    <row r="23" spans="2:12" x14ac:dyDescent="0.25">
      <c r="B23" s="196"/>
      <c r="C23" s="44">
        <v>72.3</v>
      </c>
      <c r="D23" s="56">
        <v>33.299999999999997</v>
      </c>
      <c r="E23" s="56">
        <v>0</v>
      </c>
      <c r="F23" s="6"/>
      <c r="H23" s="192"/>
      <c r="I23" s="95">
        <v>6.7</v>
      </c>
      <c r="J23" s="56">
        <v>4.3499999999999996</v>
      </c>
      <c r="K23" s="56">
        <v>0</v>
      </c>
      <c r="L23" s="6"/>
    </row>
    <row r="24" spans="2:12" x14ac:dyDescent="0.25">
      <c r="B24" s="196"/>
      <c r="C24" s="44">
        <v>86.2</v>
      </c>
      <c r="D24" s="56">
        <v>72.7</v>
      </c>
      <c r="E24" s="56">
        <v>0</v>
      </c>
      <c r="F24" s="6"/>
      <c r="H24" s="192"/>
      <c r="I24" s="95">
        <v>3.97</v>
      </c>
      <c r="J24" s="56">
        <v>21.1</v>
      </c>
      <c r="K24" s="56">
        <v>7.84</v>
      </c>
      <c r="L24" s="6"/>
    </row>
    <row r="25" spans="2:12" x14ac:dyDescent="0.25">
      <c r="B25" s="196"/>
      <c r="C25" s="44">
        <v>83.3</v>
      </c>
      <c r="D25" s="56">
        <v>84</v>
      </c>
      <c r="E25" s="56">
        <v>11.1</v>
      </c>
      <c r="F25" s="6"/>
      <c r="H25" s="192"/>
      <c r="I25" s="95">
        <v>8.5299999999999994</v>
      </c>
      <c r="J25" s="56">
        <v>8.26</v>
      </c>
      <c r="K25" s="56">
        <v>7.89</v>
      </c>
      <c r="L25" s="6"/>
    </row>
    <row r="26" spans="2:12" x14ac:dyDescent="0.25">
      <c r="B26" s="196"/>
      <c r="C26" s="44">
        <v>79</v>
      </c>
      <c r="D26" s="56">
        <v>85.7</v>
      </c>
      <c r="E26" s="56">
        <v>0</v>
      </c>
      <c r="F26" s="6"/>
      <c r="H26" s="192"/>
      <c r="I26" s="95">
        <v>3.22</v>
      </c>
      <c r="J26" s="56">
        <v>9.26</v>
      </c>
      <c r="K26" s="56">
        <v>0</v>
      </c>
      <c r="L26" s="6"/>
    </row>
    <row r="27" spans="2:12" ht="15.75" thickBot="1" x14ac:dyDescent="0.3">
      <c r="B27" s="197"/>
      <c r="C27" s="45">
        <v>51.7</v>
      </c>
      <c r="D27" s="7"/>
      <c r="E27" s="7"/>
      <c r="F27" s="7"/>
      <c r="H27" s="192"/>
      <c r="I27" s="95">
        <v>6.18</v>
      </c>
      <c r="J27" s="56"/>
      <c r="K27" s="6"/>
      <c r="L27" s="6"/>
    </row>
    <row r="28" spans="2:12" ht="15.75" thickBot="1" x14ac:dyDescent="0.3">
      <c r="C28" s="174" t="s">
        <v>35</v>
      </c>
      <c r="D28" s="175"/>
      <c r="E28" s="175"/>
      <c r="F28" s="176"/>
      <c r="H28" s="193"/>
      <c r="I28" s="96">
        <v>2.58</v>
      </c>
      <c r="J28" s="72"/>
      <c r="K28" s="72"/>
      <c r="L28" s="72"/>
    </row>
    <row r="29" spans="2:12" ht="15.75" thickBot="1" x14ac:dyDescent="0.3">
      <c r="C29" s="57" t="s">
        <v>154</v>
      </c>
      <c r="D29" s="57" t="s">
        <v>146</v>
      </c>
      <c r="E29" s="57" t="s">
        <v>144</v>
      </c>
      <c r="F29" s="57" t="s">
        <v>147</v>
      </c>
      <c r="I29" s="174" t="s">
        <v>50</v>
      </c>
      <c r="J29" s="175"/>
      <c r="K29" s="175"/>
      <c r="L29" s="176"/>
    </row>
    <row r="30" spans="2:12" ht="15" customHeight="1" thickBot="1" x14ac:dyDescent="0.3">
      <c r="B30" s="191" t="s">
        <v>113</v>
      </c>
      <c r="C30" s="44">
        <v>19.399999999999999</v>
      </c>
      <c r="D30" s="56">
        <v>9.75</v>
      </c>
      <c r="E30" s="56">
        <v>16.100000000000001</v>
      </c>
      <c r="F30" s="56">
        <v>5.96</v>
      </c>
      <c r="H30" s="97"/>
      <c r="I30" s="77" t="s">
        <v>154</v>
      </c>
      <c r="J30" s="67" t="s">
        <v>146</v>
      </c>
      <c r="K30" s="67" t="s">
        <v>144</v>
      </c>
      <c r="L30" s="67" t="s">
        <v>147</v>
      </c>
    </row>
    <row r="31" spans="2:12" x14ac:dyDescent="0.25">
      <c r="B31" s="192"/>
      <c r="C31" s="44">
        <v>22</v>
      </c>
      <c r="D31" s="56">
        <v>6.84</v>
      </c>
      <c r="E31" s="56">
        <v>16</v>
      </c>
      <c r="F31" s="56">
        <v>6.06</v>
      </c>
      <c r="H31" s="191" t="s">
        <v>113</v>
      </c>
      <c r="I31" s="66">
        <v>75.400000000000006</v>
      </c>
      <c r="J31" s="66">
        <v>60.7</v>
      </c>
      <c r="K31" s="66">
        <v>74.2</v>
      </c>
      <c r="L31" s="66">
        <v>84.9</v>
      </c>
    </row>
    <row r="32" spans="2:12" x14ac:dyDescent="0.25">
      <c r="B32" s="192"/>
      <c r="C32" s="44">
        <v>16.5</v>
      </c>
      <c r="D32" s="56">
        <v>2.44</v>
      </c>
      <c r="E32" s="56">
        <v>16.2</v>
      </c>
      <c r="F32" s="56">
        <v>0</v>
      </c>
      <c r="H32" s="192"/>
      <c r="I32" s="56">
        <v>66.7</v>
      </c>
      <c r="J32" s="56">
        <v>70.599999999999994</v>
      </c>
      <c r="K32" s="56">
        <v>82</v>
      </c>
      <c r="L32" s="56">
        <v>84.8</v>
      </c>
    </row>
    <row r="33" spans="2:12" x14ac:dyDescent="0.25">
      <c r="B33" s="192"/>
      <c r="C33" s="44">
        <v>15.1</v>
      </c>
      <c r="D33" s="56">
        <v>11.3</v>
      </c>
      <c r="E33" s="56">
        <v>21.1</v>
      </c>
      <c r="F33" s="56">
        <v>0</v>
      </c>
      <c r="H33" s="192"/>
      <c r="I33" s="56">
        <v>60.4</v>
      </c>
      <c r="J33" s="56">
        <v>71</v>
      </c>
      <c r="K33" s="56">
        <v>68.099999999999994</v>
      </c>
      <c r="L33" s="56">
        <v>77.8</v>
      </c>
    </row>
    <row r="34" spans="2:12" x14ac:dyDescent="0.25">
      <c r="B34" s="192"/>
      <c r="C34" s="44">
        <v>24.8</v>
      </c>
      <c r="D34" s="56">
        <v>3.65</v>
      </c>
      <c r="E34" s="56">
        <v>25.6</v>
      </c>
      <c r="F34" s="6"/>
      <c r="H34" s="192"/>
      <c r="I34" s="56">
        <v>65.099999999999994</v>
      </c>
      <c r="J34" s="56">
        <v>72.400000000000006</v>
      </c>
      <c r="K34" s="56">
        <v>82.6</v>
      </c>
      <c r="L34" s="56">
        <v>60</v>
      </c>
    </row>
    <row r="35" spans="2:12" x14ac:dyDescent="0.25">
      <c r="B35" s="192"/>
      <c r="C35" s="44">
        <v>25.1</v>
      </c>
      <c r="D35" s="56">
        <v>0</v>
      </c>
      <c r="E35" s="56">
        <v>16.7</v>
      </c>
      <c r="F35" s="6"/>
      <c r="H35" s="192"/>
      <c r="I35" s="56">
        <v>59.1</v>
      </c>
      <c r="J35" s="56">
        <v>66.5</v>
      </c>
      <c r="K35" s="56">
        <v>79</v>
      </c>
      <c r="L35" s="6"/>
    </row>
    <row r="36" spans="2:12" x14ac:dyDescent="0.25">
      <c r="B36" s="192"/>
      <c r="C36" s="44">
        <v>32.700000000000003</v>
      </c>
      <c r="D36" s="56">
        <v>0</v>
      </c>
      <c r="E36" s="56">
        <v>18.600000000000001</v>
      </c>
      <c r="F36" s="6"/>
      <c r="H36" s="192"/>
      <c r="I36" s="56">
        <v>63.7</v>
      </c>
      <c r="J36" s="56">
        <v>60.9</v>
      </c>
      <c r="K36" s="56">
        <v>50</v>
      </c>
      <c r="L36" s="6"/>
    </row>
    <row r="37" spans="2:12" x14ac:dyDescent="0.25">
      <c r="B37" s="192"/>
      <c r="C37" s="44">
        <v>9.91</v>
      </c>
      <c r="D37" s="56">
        <v>0.83</v>
      </c>
      <c r="E37" s="56">
        <v>23.7</v>
      </c>
      <c r="F37" s="6"/>
      <c r="H37" s="192"/>
      <c r="I37" s="56">
        <v>53</v>
      </c>
      <c r="J37" s="56">
        <v>63.2</v>
      </c>
      <c r="K37" s="56">
        <v>56.9</v>
      </c>
      <c r="L37" s="6"/>
    </row>
    <row r="38" spans="2:12" x14ac:dyDescent="0.25">
      <c r="B38" s="192"/>
      <c r="C38" s="44">
        <v>18.2</v>
      </c>
      <c r="D38" s="56">
        <v>0</v>
      </c>
      <c r="E38" s="6"/>
      <c r="F38" s="6"/>
      <c r="H38" s="192"/>
      <c r="I38" s="56">
        <v>66.8</v>
      </c>
      <c r="J38" s="56">
        <v>61.2</v>
      </c>
      <c r="K38" s="56">
        <v>57.9</v>
      </c>
      <c r="L38" s="6"/>
    </row>
    <row r="39" spans="2:12" x14ac:dyDescent="0.25">
      <c r="B39" s="192"/>
      <c r="C39" s="44">
        <v>27.4</v>
      </c>
      <c r="D39" s="6"/>
      <c r="E39" s="6"/>
      <c r="F39" s="6"/>
      <c r="H39" s="192"/>
      <c r="I39" s="56">
        <v>59.1</v>
      </c>
      <c r="J39" s="56">
        <v>79.599999999999994</v>
      </c>
      <c r="K39" s="6"/>
      <c r="L39" s="6"/>
    </row>
    <row r="40" spans="2:12" ht="15.75" thickBot="1" x14ac:dyDescent="0.3">
      <c r="B40" s="193"/>
      <c r="C40" s="45">
        <v>19.7</v>
      </c>
      <c r="D40" s="7"/>
      <c r="E40" s="7"/>
      <c r="F40" s="7"/>
      <c r="H40" s="192"/>
      <c r="I40" s="56">
        <v>57.1</v>
      </c>
      <c r="J40" s="6"/>
      <c r="K40" s="6"/>
      <c r="L40" s="6"/>
    </row>
    <row r="41" spans="2:12" ht="15.75" thickBot="1" x14ac:dyDescent="0.3">
      <c r="H41" s="193"/>
      <c r="I41" s="5">
        <v>50.1</v>
      </c>
      <c r="J41" s="7"/>
      <c r="K41" s="7"/>
      <c r="L41" s="7"/>
    </row>
    <row r="42" spans="2:12" ht="15.75" thickBot="1" x14ac:dyDescent="0.3">
      <c r="I42" s="174" t="s">
        <v>156</v>
      </c>
      <c r="J42" s="175"/>
      <c r="K42" s="175"/>
      <c r="L42" s="176"/>
    </row>
    <row r="43" spans="2:12" ht="15.75" thickBot="1" x14ac:dyDescent="0.3">
      <c r="I43" s="77" t="s">
        <v>154</v>
      </c>
      <c r="J43" s="67" t="s">
        <v>146</v>
      </c>
      <c r="K43" s="67" t="s">
        <v>144</v>
      </c>
      <c r="L43" s="67" t="s">
        <v>147</v>
      </c>
    </row>
    <row r="44" spans="2:12" x14ac:dyDescent="0.25">
      <c r="H44" s="191" t="s">
        <v>113</v>
      </c>
      <c r="I44" s="66">
        <v>11.4</v>
      </c>
      <c r="J44" s="66">
        <v>12.2</v>
      </c>
      <c r="K44" s="66">
        <v>18.2</v>
      </c>
      <c r="L44" s="66">
        <v>34.9</v>
      </c>
    </row>
    <row r="45" spans="2:12" x14ac:dyDescent="0.25">
      <c r="H45" s="192"/>
      <c r="I45" s="56">
        <v>22</v>
      </c>
      <c r="J45" s="56">
        <v>9.26</v>
      </c>
      <c r="K45" s="56">
        <v>4</v>
      </c>
      <c r="L45" s="56">
        <v>36.4</v>
      </c>
    </row>
    <row r="46" spans="2:12" x14ac:dyDescent="0.25">
      <c r="H46" s="192"/>
      <c r="I46" s="56">
        <v>29.9</v>
      </c>
      <c r="J46" s="56">
        <v>21.6</v>
      </c>
      <c r="K46" s="56">
        <v>12.9</v>
      </c>
      <c r="L46" s="56">
        <v>33.299999999999997</v>
      </c>
    </row>
    <row r="47" spans="2:12" x14ac:dyDescent="0.25">
      <c r="H47" s="192"/>
      <c r="I47" s="56">
        <v>19.8</v>
      </c>
      <c r="J47" s="56">
        <v>12</v>
      </c>
      <c r="K47" s="56">
        <v>37.6</v>
      </c>
      <c r="L47" s="56">
        <v>40</v>
      </c>
    </row>
    <row r="48" spans="2:12" x14ac:dyDescent="0.25">
      <c r="H48" s="192"/>
      <c r="I48" s="56">
        <v>13.9</v>
      </c>
      <c r="J48" s="56">
        <v>22.5</v>
      </c>
      <c r="K48" s="56">
        <v>14.9</v>
      </c>
      <c r="L48" s="6"/>
    </row>
    <row r="49" spans="2:43" x14ac:dyDescent="0.25">
      <c r="H49" s="192"/>
      <c r="I49" s="56">
        <v>33</v>
      </c>
      <c r="J49" s="56">
        <v>21.7</v>
      </c>
      <c r="K49" s="56">
        <v>25</v>
      </c>
      <c r="L49" s="6"/>
    </row>
    <row r="50" spans="2:43" x14ac:dyDescent="0.25">
      <c r="H50" s="192"/>
      <c r="I50" s="56">
        <v>17.399999999999999</v>
      </c>
      <c r="J50" s="56">
        <v>36.799999999999997</v>
      </c>
      <c r="K50" s="56">
        <v>23.5</v>
      </c>
      <c r="L50" s="6"/>
    </row>
    <row r="51" spans="2:43" x14ac:dyDescent="0.25">
      <c r="H51" s="192"/>
      <c r="I51" s="56">
        <v>17.7</v>
      </c>
      <c r="J51" s="56">
        <v>28.1</v>
      </c>
      <c r="K51" s="56">
        <v>23.7</v>
      </c>
      <c r="L51" s="6"/>
    </row>
    <row r="52" spans="2:43" x14ac:dyDescent="0.25">
      <c r="H52" s="192"/>
      <c r="I52" s="56">
        <v>14.5</v>
      </c>
      <c r="J52" s="56">
        <v>31.5</v>
      </c>
      <c r="K52" s="6"/>
      <c r="L52" s="6"/>
    </row>
    <row r="53" spans="2:43" x14ac:dyDescent="0.25">
      <c r="H53" s="192"/>
      <c r="I53" s="56">
        <v>25</v>
      </c>
      <c r="J53" s="6"/>
      <c r="K53" s="6"/>
      <c r="L53" s="6"/>
    </row>
    <row r="54" spans="2:43" ht="15.75" thickBot="1" x14ac:dyDescent="0.3">
      <c r="H54" s="193"/>
      <c r="I54" s="5">
        <v>10.8</v>
      </c>
      <c r="J54" s="7"/>
      <c r="K54" s="7"/>
      <c r="L54" s="7"/>
    </row>
    <row r="56" spans="2:43" ht="15.75" thickBot="1" x14ac:dyDescent="0.3">
      <c r="B56" s="181" t="s">
        <v>242</v>
      </c>
      <c r="C56" s="181"/>
      <c r="D56" s="181"/>
      <c r="E56" s="181"/>
      <c r="F56" s="181"/>
      <c r="G56" s="181"/>
      <c r="H56" s="181"/>
      <c r="I56" s="181"/>
      <c r="J56" s="181"/>
      <c r="K56" s="181"/>
      <c r="L56" s="181"/>
      <c r="M56" s="181"/>
      <c r="N56" s="181"/>
      <c r="O56" s="181"/>
      <c r="P56" s="181"/>
      <c r="Q56" s="181"/>
      <c r="R56" s="181"/>
      <c r="S56" s="181"/>
      <c r="T56" s="181"/>
      <c r="U56" s="181"/>
      <c r="V56" s="181"/>
      <c r="W56" s="181"/>
      <c r="X56" s="181"/>
      <c r="Y56" s="181"/>
      <c r="Z56" s="181"/>
      <c r="AA56" s="181"/>
      <c r="AB56" s="181"/>
      <c r="AC56" s="181"/>
      <c r="AD56" s="181"/>
      <c r="AE56" s="181"/>
      <c r="AF56" s="181"/>
      <c r="AG56" s="181"/>
      <c r="AH56" s="181"/>
      <c r="AI56" s="181"/>
      <c r="AJ56" s="181"/>
      <c r="AK56" s="181"/>
      <c r="AL56" s="181"/>
      <c r="AM56" s="181"/>
      <c r="AN56" s="181"/>
      <c r="AO56" s="181"/>
      <c r="AP56" s="181"/>
      <c r="AQ56" s="181"/>
    </row>
    <row r="57" spans="2:43" ht="15.75" thickBot="1" x14ac:dyDescent="0.3">
      <c r="D57" s="174" t="s">
        <v>32</v>
      </c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  <c r="AK57" s="175"/>
      <c r="AL57" s="175"/>
      <c r="AM57" s="175"/>
      <c r="AN57" s="175"/>
      <c r="AO57" s="175"/>
      <c r="AP57" s="175"/>
      <c r="AQ57" s="176"/>
    </row>
    <row r="58" spans="2:43" ht="15.75" thickBot="1" x14ac:dyDescent="0.3">
      <c r="D58" s="188" t="s">
        <v>72</v>
      </c>
      <c r="E58" s="189"/>
      <c r="F58" s="189"/>
      <c r="G58" s="189"/>
      <c r="H58" s="189"/>
      <c r="I58" s="189"/>
      <c r="J58" s="189"/>
      <c r="K58" s="189"/>
      <c r="L58" s="189"/>
      <c r="M58" s="189"/>
      <c r="N58" s="189"/>
      <c r="O58" s="190"/>
      <c r="P58" s="174" t="s">
        <v>144</v>
      </c>
      <c r="Q58" s="175"/>
      <c r="R58" s="175"/>
      <c r="S58" s="175"/>
      <c r="T58" s="175"/>
      <c r="U58" s="175"/>
      <c r="V58" s="175"/>
      <c r="W58" s="175"/>
      <c r="X58" s="175"/>
      <c r="Y58" s="176"/>
      <c r="Z58" s="174" t="s">
        <v>146</v>
      </c>
      <c r="AA58" s="175"/>
      <c r="AB58" s="175"/>
      <c r="AC58" s="175"/>
      <c r="AD58" s="175"/>
      <c r="AE58" s="175"/>
      <c r="AF58" s="175"/>
      <c r="AG58" s="175"/>
      <c r="AH58" s="175"/>
      <c r="AI58" s="176"/>
      <c r="AJ58" s="174" t="s">
        <v>157</v>
      </c>
      <c r="AK58" s="175"/>
      <c r="AL58" s="175"/>
      <c r="AM58" s="175"/>
      <c r="AN58" s="175"/>
      <c r="AO58" s="175"/>
      <c r="AP58" s="175"/>
      <c r="AQ58" s="176"/>
    </row>
    <row r="59" spans="2:43" ht="15.75" thickBot="1" x14ac:dyDescent="0.3">
      <c r="B59" s="191" t="s">
        <v>124</v>
      </c>
      <c r="C59" s="98">
        <v>7</v>
      </c>
      <c r="D59" s="49">
        <v>278000</v>
      </c>
      <c r="E59" s="19">
        <v>16300000</v>
      </c>
      <c r="F59" s="19">
        <v>9930000</v>
      </c>
      <c r="G59" s="19">
        <v>7310000</v>
      </c>
      <c r="H59" s="19">
        <v>17200000</v>
      </c>
      <c r="I59" s="19">
        <v>8010000</v>
      </c>
      <c r="J59" s="19">
        <v>17200000</v>
      </c>
      <c r="K59" s="19">
        <v>19100000</v>
      </c>
      <c r="L59" s="19">
        <v>57300000</v>
      </c>
      <c r="M59" s="19">
        <v>58400000</v>
      </c>
      <c r="N59" s="19">
        <v>6390000</v>
      </c>
      <c r="O59" s="7">
        <v>80900000</v>
      </c>
      <c r="P59" s="49">
        <v>3370000</v>
      </c>
      <c r="Q59" s="19">
        <v>5920000</v>
      </c>
      <c r="R59" s="19">
        <v>5010000</v>
      </c>
      <c r="S59" s="19">
        <v>8020000</v>
      </c>
      <c r="T59" s="19">
        <v>3950000</v>
      </c>
      <c r="U59" s="19">
        <v>6400000</v>
      </c>
      <c r="V59" s="19">
        <v>8810000</v>
      </c>
      <c r="W59" s="19">
        <v>5410000</v>
      </c>
      <c r="X59" s="19">
        <v>1050000</v>
      </c>
      <c r="Y59" s="7">
        <v>1360000</v>
      </c>
      <c r="Z59" s="49">
        <v>38500000</v>
      </c>
      <c r="AA59" s="19">
        <v>34300000</v>
      </c>
      <c r="AB59" s="19">
        <v>3550000</v>
      </c>
      <c r="AC59" s="19">
        <v>6850000</v>
      </c>
      <c r="AD59" s="19">
        <v>9300000</v>
      </c>
      <c r="AE59" s="19">
        <v>52800000</v>
      </c>
      <c r="AF59" s="19">
        <v>6460000</v>
      </c>
      <c r="AG59" s="19">
        <v>9680000</v>
      </c>
      <c r="AH59" s="19">
        <v>927000</v>
      </c>
      <c r="AI59" s="7">
        <v>32000000</v>
      </c>
      <c r="AJ59" s="49">
        <v>3200000</v>
      </c>
      <c r="AK59" s="19">
        <v>5100000</v>
      </c>
      <c r="AL59" s="19">
        <v>18700000</v>
      </c>
      <c r="AM59" s="19">
        <v>870000</v>
      </c>
      <c r="AN59" s="19">
        <v>5980000</v>
      </c>
      <c r="AO59" s="19">
        <v>9180000</v>
      </c>
      <c r="AP59" s="19">
        <v>7780000</v>
      </c>
      <c r="AQ59" s="7">
        <v>1480000</v>
      </c>
    </row>
    <row r="60" spans="2:43" ht="15.75" thickBot="1" x14ac:dyDescent="0.3">
      <c r="B60" s="192"/>
      <c r="C60" s="98">
        <v>19</v>
      </c>
      <c r="D60" s="49">
        <v>23300000</v>
      </c>
      <c r="E60" s="19">
        <v>505000000</v>
      </c>
      <c r="F60" s="19">
        <v>379000000</v>
      </c>
      <c r="G60" s="19">
        <v>460000000</v>
      </c>
      <c r="H60" s="19">
        <v>2110000000</v>
      </c>
      <c r="I60" s="19">
        <v>435000000</v>
      </c>
      <c r="J60" s="19">
        <v>519000000</v>
      </c>
      <c r="K60" s="19">
        <v>12000000</v>
      </c>
      <c r="L60" s="19">
        <v>220000000</v>
      </c>
      <c r="M60" s="19">
        <v>39100000</v>
      </c>
      <c r="N60" s="19">
        <v>25500000</v>
      </c>
      <c r="O60" s="7">
        <v>304000000</v>
      </c>
      <c r="P60" s="49">
        <v>211000000</v>
      </c>
      <c r="Q60" s="19">
        <v>403000000</v>
      </c>
      <c r="R60" s="19">
        <v>108000000</v>
      </c>
      <c r="S60" s="19">
        <v>9060000</v>
      </c>
      <c r="T60" s="19">
        <v>51300000</v>
      </c>
      <c r="U60" s="19">
        <v>15200000</v>
      </c>
      <c r="V60" s="19">
        <v>17400000</v>
      </c>
      <c r="W60" s="19">
        <v>286000000</v>
      </c>
      <c r="X60" s="19">
        <v>60000000</v>
      </c>
      <c r="Y60" s="7">
        <v>97100000</v>
      </c>
      <c r="Z60" s="49">
        <v>166000000</v>
      </c>
      <c r="AA60" s="19">
        <v>858000000</v>
      </c>
      <c r="AB60" s="19">
        <v>30400000</v>
      </c>
      <c r="AC60" s="19">
        <v>39900000</v>
      </c>
      <c r="AD60" s="19">
        <v>241000000</v>
      </c>
      <c r="AE60" s="19">
        <v>391000000</v>
      </c>
      <c r="AF60" s="19">
        <v>99400000</v>
      </c>
      <c r="AG60" s="19">
        <v>90700000</v>
      </c>
      <c r="AH60" s="19">
        <v>2740000</v>
      </c>
      <c r="AI60" s="7">
        <v>360000000</v>
      </c>
      <c r="AJ60" s="49">
        <v>17000000</v>
      </c>
      <c r="AK60" s="19">
        <v>19400000</v>
      </c>
      <c r="AL60" s="19">
        <v>139000000</v>
      </c>
      <c r="AM60" s="19">
        <v>637000</v>
      </c>
      <c r="AN60" s="19">
        <v>47400000</v>
      </c>
      <c r="AO60" s="19">
        <v>57400000</v>
      </c>
      <c r="AP60" s="19">
        <v>44700000</v>
      </c>
      <c r="AQ60" s="7">
        <v>11100000</v>
      </c>
    </row>
    <row r="61" spans="2:43" ht="15.75" thickBot="1" x14ac:dyDescent="0.3">
      <c r="B61" s="193"/>
      <c r="C61" s="98">
        <v>26</v>
      </c>
      <c r="D61" s="49">
        <v>37300000</v>
      </c>
      <c r="E61" s="19">
        <v>2060000000</v>
      </c>
      <c r="F61" s="19">
        <v>114000000</v>
      </c>
      <c r="G61" s="19">
        <v>2680000000</v>
      </c>
      <c r="H61" s="19">
        <v>2280000000</v>
      </c>
      <c r="I61" s="19">
        <v>1490000000</v>
      </c>
      <c r="J61" s="19">
        <v>1730000000</v>
      </c>
      <c r="K61" s="19">
        <v>64400000</v>
      </c>
      <c r="L61" s="19">
        <v>274000000</v>
      </c>
      <c r="M61" s="19">
        <v>88400000</v>
      </c>
      <c r="N61" s="19">
        <v>62700000</v>
      </c>
      <c r="O61" s="7">
        <v>548000000</v>
      </c>
      <c r="P61" s="49">
        <v>1220000000</v>
      </c>
      <c r="Q61" s="19">
        <v>829000000</v>
      </c>
      <c r="R61" s="19">
        <v>630000000</v>
      </c>
      <c r="S61" s="19">
        <v>455000000</v>
      </c>
      <c r="T61" s="19">
        <v>505000000</v>
      </c>
      <c r="U61" s="19">
        <v>78100000</v>
      </c>
      <c r="V61" s="19">
        <v>34300000</v>
      </c>
      <c r="W61" s="19">
        <v>1610000000</v>
      </c>
      <c r="X61" s="19">
        <v>58400000</v>
      </c>
      <c r="Y61" s="7">
        <v>56500000</v>
      </c>
      <c r="Z61" s="49">
        <v>603000000</v>
      </c>
      <c r="AA61" s="19">
        <v>2150000000</v>
      </c>
      <c r="AB61" s="19">
        <v>636000000</v>
      </c>
      <c r="AC61" s="19">
        <v>254000000</v>
      </c>
      <c r="AD61" s="19">
        <v>795000000</v>
      </c>
      <c r="AE61" s="19">
        <v>1640000000</v>
      </c>
      <c r="AF61" s="19">
        <v>817000000</v>
      </c>
      <c r="AG61" s="19">
        <v>644000000</v>
      </c>
      <c r="AH61" s="19">
        <v>93200000</v>
      </c>
      <c r="AI61" s="7">
        <v>1660000000</v>
      </c>
      <c r="AJ61" s="49">
        <v>112000000</v>
      </c>
      <c r="AK61" s="19">
        <v>27000000</v>
      </c>
      <c r="AL61" s="19">
        <v>17400000</v>
      </c>
      <c r="AM61" s="19">
        <v>0</v>
      </c>
      <c r="AN61" s="19"/>
      <c r="AO61" s="19">
        <v>396000000</v>
      </c>
      <c r="AP61" s="19">
        <v>82800000</v>
      </c>
      <c r="AQ61" s="7">
        <v>66500000</v>
      </c>
    </row>
  </sheetData>
  <mergeCells count="26">
    <mergeCell ref="B59:B61"/>
    <mergeCell ref="P58:Y58"/>
    <mergeCell ref="Z58:AI58"/>
    <mergeCell ref="H15:L15"/>
    <mergeCell ref="I16:L16"/>
    <mergeCell ref="C16:F16"/>
    <mergeCell ref="B15:F15"/>
    <mergeCell ref="AJ58:AQ58"/>
    <mergeCell ref="D57:AQ57"/>
    <mergeCell ref="B56:AQ56"/>
    <mergeCell ref="H18:H28"/>
    <mergeCell ref="I29:L29"/>
    <mergeCell ref="H31:H41"/>
    <mergeCell ref="I42:L42"/>
    <mergeCell ref="H44:H54"/>
    <mergeCell ref="D58:O58"/>
    <mergeCell ref="B18:B27"/>
    <mergeCell ref="C28:F28"/>
    <mergeCell ref="B30:B40"/>
    <mergeCell ref="B4:B13"/>
    <mergeCell ref="B2:E2"/>
    <mergeCell ref="H2:L2"/>
    <mergeCell ref="I4:I6"/>
    <mergeCell ref="I7:I9"/>
    <mergeCell ref="I10:I11"/>
    <mergeCell ref="H4:H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J45"/>
  <sheetViews>
    <sheetView topLeftCell="A42" zoomScale="130" zoomScaleNormal="130" workbookViewId="0">
      <selection activeCell="B2" sqref="B2:J2"/>
    </sheetView>
  </sheetViews>
  <sheetFormatPr defaultRowHeight="15" x14ac:dyDescent="0.25"/>
  <cols>
    <col min="3" max="3" width="13.5703125" bestFit="1" customWidth="1"/>
    <col min="4" max="4" width="10" bestFit="1" customWidth="1"/>
    <col min="5" max="5" width="10.5703125" bestFit="1" customWidth="1"/>
    <col min="8" max="10" width="10.5703125" customWidth="1"/>
  </cols>
  <sheetData>
    <row r="2" spans="2:10" ht="15.75" thickBot="1" x14ac:dyDescent="0.3">
      <c r="B2" s="177" t="s">
        <v>243</v>
      </c>
      <c r="C2" s="177"/>
      <c r="D2" s="177"/>
      <c r="E2" s="177"/>
      <c r="F2" s="177"/>
      <c r="G2" s="177"/>
      <c r="H2" s="177"/>
      <c r="I2" s="177"/>
      <c r="J2" s="177"/>
    </row>
    <row r="3" spans="2:10" ht="15.75" thickBot="1" x14ac:dyDescent="0.3">
      <c r="C3" s="174" t="s">
        <v>35</v>
      </c>
      <c r="D3" s="175"/>
      <c r="E3" s="176"/>
      <c r="H3" s="174" t="s">
        <v>44</v>
      </c>
      <c r="I3" s="175"/>
      <c r="J3" s="176"/>
    </row>
    <row r="4" spans="2:10" ht="15.75" thickBot="1" x14ac:dyDescent="0.3">
      <c r="C4" s="77" t="s">
        <v>159</v>
      </c>
      <c r="D4" s="67" t="s">
        <v>160</v>
      </c>
      <c r="E4" s="67" t="s">
        <v>161</v>
      </c>
      <c r="H4" s="77" t="s">
        <v>159</v>
      </c>
      <c r="I4" s="67" t="s">
        <v>160</v>
      </c>
      <c r="J4" s="67" t="s">
        <v>161</v>
      </c>
    </row>
    <row r="5" spans="2:10" ht="14.45" customHeight="1" x14ac:dyDescent="0.25">
      <c r="B5" s="195" t="s">
        <v>113</v>
      </c>
      <c r="C5" s="43">
        <v>3.03</v>
      </c>
      <c r="D5" s="66">
        <v>2.96</v>
      </c>
      <c r="E5" s="66">
        <v>45.1</v>
      </c>
      <c r="G5" s="195" t="s">
        <v>113</v>
      </c>
      <c r="H5" s="43">
        <v>77.7</v>
      </c>
      <c r="I5" s="66">
        <v>79.599999999999994</v>
      </c>
      <c r="J5" s="66">
        <v>4.93</v>
      </c>
    </row>
    <row r="6" spans="2:10" x14ac:dyDescent="0.25">
      <c r="B6" s="196"/>
      <c r="C6" s="44">
        <v>6.72</v>
      </c>
      <c r="D6" s="56">
        <v>8.74</v>
      </c>
      <c r="E6" s="56">
        <v>43.2</v>
      </c>
      <c r="G6" s="196"/>
      <c r="H6" s="44">
        <v>90.1</v>
      </c>
      <c r="I6" s="56">
        <v>66.5</v>
      </c>
      <c r="J6" s="56">
        <v>40.799999999999997</v>
      </c>
    </row>
    <row r="7" spans="2:10" x14ac:dyDescent="0.25">
      <c r="B7" s="196"/>
      <c r="C7" s="44">
        <v>5.32</v>
      </c>
      <c r="D7" s="56">
        <v>3.9</v>
      </c>
      <c r="E7" s="56">
        <v>6.95</v>
      </c>
      <c r="G7" s="196"/>
      <c r="H7" s="44">
        <v>70.5</v>
      </c>
      <c r="I7" s="56">
        <v>81.3</v>
      </c>
      <c r="J7" s="56">
        <v>61.2</v>
      </c>
    </row>
    <row r="8" spans="2:10" x14ac:dyDescent="0.25">
      <c r="B8" s="196"/>
      <c r="C8" s="44">
        <v>3.45</v>
      </c>
      <c r="D8" s="56">
        <v>4.17</v>
      </c>
      <c r="E8" s="56">
        <v>17.5</v>
      </c>
      <c r="G8" s="196"/>
      <c r="H8" s="44">
        <v>60.5</v>
      </c>
      <c r="I8" s="56">
        <v>36.700000000000003</v>
      </c>
      <c r="J8" s="56">
        <v>54.2</v>
      </c>
    </row>
    <row r="9" spans="2:10" x14ac:dyDescent="0.25">
      <c r="B9" s="196"/>
      <c r="C9" s="44">
        <v>22.9</v>
      </c>
      <c r="D9" s="56">
        <v>30.7</v>
      </c>
      <c r="E9" s="56">
        <v>17.5</v>
      </c>
      <c r="G9" s="196"/>
      <c r="H9" s="44">
        <v>80.400000000000006</v>
      </c>
      <c r="I9" s="56">
        <v>87.1</v>
      </c>
      <c r="J9" s="56">
        <v>65.099999999999994</v>
      </c>
    </row>
    <row r="10" spans="2:10" x14ac:dyDescent="0.25">
      <c r="B10" s="196"/>
      <c r="C10" s="44">
        <v>17.2</v>
      </c>
      <c r="D10" s="56">
        <v>17.100000000000001</v>
      </c>
      <c r="E10" s="56">
        <v>32.799999999999997</v>
      </c>
      <c r="G10" s="196"/>
      <c r="H10" s="44">
        <v>76.7</v>
      </c>
      <c r="I10" s="56">
        <v>72.2</v>
      </c>
      <c r="J10" s="56">
        <v>80.599999999999994</v>
      </c>
    </row>
    <row r="11" spans="2:10" x14ac:dyDescent="0.25">
      <c r="B11" s="196"/>
      <c r="C11" s="44">
        <v>17.7</v>
      </c>
      <c r="D11" s="56">
        <v>8.5</v>
      </c>
      <c r="E11" s="56">
        <v>67.5</v>
      </c>
      <c r="G11" s="196"/>
      <c r="H11" s="44">
        <v>81.5</v>
      </c>
      <c r="I11" s="56">
        <v>65.7</v>
      </c>
      <c r="J11" s="56">
        <v>57.7</v>
      </c>
    </row>
    <row r="12" spans="2:10" x14ac:dyDescent="0.25">
      <c r="B12" s="196"/>
      <c r="C12" s="44">
        <v>3.37</v>
      </c>
      <c r="D12" s="56">
        <v>2.9</v>
      </c>
      <c r="E12" s="56">
        <v>37.9</v>
      </c>
      <c r="G12" s="196"/>
      <c r="H12" s="44">
        <v>84.4</v>
      </c>
      <c r="I12" s="56">
        <v>42.6</v>
      </c>
      <c r="J12" s="56">
        <v>77.5</v>
      </c>
    </row>
    <row r="13" spans="2:10" x14ac:dyDescent="0.25">
      <c r="B13" s="196"/>
      <c r="C13" s="44">
        <v>7.62</v>
      </c>
      <c r="D13" s="56"/>
      <c r="E13" s="56">
        <v>25.9</v>
      </c>
      <c r="G13" s="196"/>
      <c r="H13" s="44">
        <v>78.2</v>
      </c>
      <c r="I13" s="56"/>
      <c r="J13" s="56">
        <v>11.8</v>
      </c>
    </row>
    <row r="14" spans="2:10" x14ac:dyDescent="0.25">
      <c r="B14" s="196"/>
      <c r="C14" s="44">
        <v>16.600000000000001</v>
      </c>
      <c r="D14" s="56"/>
      <c r="E14" s="6"/>
      <c r="G14" s="196"/>
      <c r="H14" s="44">
        <v>78.3</v>
      </c>
      <c r="I14" s="56"/>
      <c r="J14" s="6"/>
    </row>
    <row r="15" spans="2:10" ht="15.75" thickBot="1" x14ac:dyDescent="0.3">
      <c r="B15" s="197"/>
      <c r="C15" s="45">
        <v>4.71</v>
      </c>
      <c r="D15" s="5"/>
      <c r="E15" s="5"/>
      <c r="G15" s="197"/>
      <c r="H15" s="45">
        <v>82.8</v>
      </c>
      <c r="I15" s="5"/>
      <c r="J15" s="5"/>
    </row>
    <row r="16" spans="2:10" ht="15.75" thickBot="1" x14ac:dyDescent="0.3">
      <c r="C16" s="174" t="s">
        <v>36</v>
      </c>
      <c r="D16" s="175"/>
      <c r="E16" s="176"/>
      <c r="H16" s="174" t="s">
        <v>45</v>
      </c>
      <c r="I16" s="175"/>
      <c r="J16" s="176"/>
    </row>
    <row r="17" spans="2:10" ht="15.75" thickBot="1" x14ac:dyDescent="0.3">
      <c r="C17" s="57" t="s">
        <v>159</v>
      </c>
      <c r="D17" s="54" t="s">
        <v>160</v>
      </c>
      <c r="E17" s="54" t="s">
        <v>161</v>
      </c>
      <c r="H17" s="57" t="s">
        <v>159</v>
      </c>
      <c r="I17" s="54" t="s">
        <v>160</v>
      </c>
      <c r="J17" s="54" t="s">
        <v>161</v>
      </c>
    </row>
    <row r="18" spans="2:10" ht="14.45" customHeight="1" x14ac:dyDescent="0.25">
      <c r="B18" s="195" t="s">
        <v>113</v>
      </c>
      <c r="C18" s="43">
        <v>87.3</v>
      </c>
      <c r="D18" s="66">
        <v>48.8</v>
      </c>
      <c r="E18" s="66">
        <v>66.900000000000006</v>
      </c>
      <c r="G18" s="191" t="s">
        <v>113</v>
      </c>
      <c r="H18" s="66">
        <v>57.1</v>
      </c>
      <c r="I18" s="66">
        <v>32.5</v>
      </c>
      <c r="J18" s="66">
        <v>4.2300000000000004</v>
      </c>
    </row>
    <row r="19" spans="2:10" x14ac:dyDescent="0.25">
      <c r="B19" s="196"/>
      <c r="C19" s="44">
        <v>93.7</v>
      </c>
      <c r="D19" s="56">
        <v>97.8</v>
      </c>
      <c r="E19" s="56">
        <v>25.4</v>
      </c>
      <c r="G19" s="192"/>
      <c r="H19" s="56">
        <v>57</v>
      </c>
      <c r="I19" s="56">
        <v>14.7</v>
      </c>
      <c r="J19" s="56">
        <v>11.8</v>
      </c>
    </row>
    <row r="20" spans="2:10" x14ac:dyDescent="0.25">
      <c r="B20" s="196"/>
      <c r="C20" s="44">
        <v>75</v>
      </c>
      <c r="D20" s="56">
        <v>88.2</v>
      </c>
      <c r="E20" s="56">
        <v>31.7</v>
      </c>
      <c r="G20" s="192"/>
      <c r="H20" s="56">
        <v>32.799999999999997</v>
      </c>
      <c r="I20" s="56">
        <v>23.9</v>
      </c>
      <c r="J20" s="56">
        <v>11.4</v>
      </c>
    </row>
    <row r="21" spans="2:10" x14ac:dyDescent="0.25">
      <c r="B21" s="196"/>
      <c r="C21" s="44">
        <v>93</v>
      </c>
      <c r="D21" s="56">
        <v>33.299999999999997</v>
      </c>
      <c r="E21" s="56">
        <v>38.6</v>
      </c>
      <c r="G21" s="192"/>
      <c r="H21" s="56">
        <v>34</v>
      </c>
      <c r="I21" s="56">
        <v>38.299999999999997</v>
      </c>
      <c r="J21" s="56">
        <v>13.9</v>
      </c>
    </row>
    <row r="22" spans="2:10" x14ac:dyDescent="0.25">
      <c r="B22" s="196"/>
      <c r="C22" s="44">
        <v>77.8</v>
      </c>
      <c r="D22" s="56">
        <v>95.3</v>
      </c>
      <c r="E22" s="56">
        <v>63.5</v>
      </c>
      <c r="G22" s="192"/>
      <c r="H22" s="56">
        <v>41.6</v>
      </c>
      <c r="I22" s="56">
        <v>36.799999999999997</v>
      </c>
      <c r="J22" s="56">
        <v>17.5</v>
      </c>
    </row>
    <row r="23" spans="2:10" x14ac:dyDescent="0.25">
      <c r="B23" s="196"/>
      <c r="C23" s="44">
        <v>46.6</v>
      </c>
      <c r="D23" s="56">
        <v>93.7</v>
      </c>
      <c r="E23" s="56">
        <v>50</v>
      </c>
      <c r="G23" s="192"/>
      <c r="H23" s="56">
        <v>56.3</v>
      </c>
      <c r="I23" s="56">
        <v>40.6</v>
      </c>
      <c r="J23" s="56">
        <v>48.5</v>
      </c>
    </row>
    <row r="24" spans="2:10" x14ac:dyDescent="0.25">
      <c r="B24" s="196"/>
      <c r="C24" s="44">
        <v>28.9</v>
      </c>
      <c r="D24" s="56">
        <v>85.9</v>
      </c>
      <c r="E24" s="56">
        <v>51</v>
      </c>
      <c r="G24" s="192"/>
      <c r="H24" s="56">
        <v>40.6</v>
      </c>
      <c r="I24" s="56">
        <v>37.700000000000003</v>
      </c>
      <c r="J24" s="56">
        <v>30.8</v>
      </c>
    </row>
    <row r="25" spans="2:10" x14ac:dyDescent="0.25">
      <c r="B25" s="196"/>
      <c r="C25" s="44">
        <v>66.3</v>
      </c>
      <c r="D25" s="56">
        <v>84.6</v>
      </c>
      <c r="E25" s="56">
        <v>88.2</v>
      </c>
      <c r="G25" s="192"/>
      <c r="H25" s="56">
        <v>76.7</v>
      </c>
      <c r="I25" s="56">
        <v>22.8</v>
      </c>
      <c r="J25" s="56">
        <v>29.4</v>
      </c>
    </row>
    <row r="26" spans="2:10" x14ac:dyDescent="0.25">
      <c r="B26" s="196"/>
      <c r="C26" s="44">
        <v>32.299999999999997</v>
      </c>
      <c r="D26" s="56"/>
      <c r="E26" s="56">
        <v>45.9</v>
      </c>
      <c r="G26" s="192"/>
      <c r="H26" s="56">
        <v>49.4</v>
      </c>
      <c r="I26" s="6"/>
      <c r="J26" s="56">
        <v>4.71</v>
      </c>
    </row>
    <row r="27" spans="2:10" x14ac:dyDescent="0.25">
      <c r="B27" s="196"/>
      <c r="C27" s="44">
        <v>77.599999999999994</v>
      </c>
      <c r="D27" s="56"/>
      <c r="E27" s="6"/>
      <c r="G27" s="192"/>
      <c r="H27" s="56">
        <v>67.599999999999994</v>
      </c>
      <c r="I27" s="6"/>
      <c r="J27" s="6"/>
    </row>
    <row r="28" spans="2:10" ht="15.75" thickBot="1" x14ac:dyDescent="0.3">
      <c r="B28" s="197"/>
      <c r="C28" s="45">
        <v>96.2</v>
      </c>
      <c r="D28" s="5"/>
      <c r="E28" s="5"/>
      <c r="G28" s="193"/>
      <c r="H28" s="5">
        <v>38.5</v>
      </c>
      <c r="I28" s="7"/>
      <c r="J28" s="5"/>
    </row>
    <row r="29" spans="2:10" ht="15.75" thickBot="1" x14ac:dyDescent="0.3">
      <c r="C29" s="174" t="s">
        <v>213</v>
      </c>
      <c r="D29" s="175"/>
      <c r="E29" s="176"/>
      <c r="H29" s="174" t="s">
        <v>162</v>
      </c>
      <c r="I29" s="175"/>
      <c r="J29" s="176"/>
    </row>
    <row r="30" spans="2:10" ht="15.75" thickBot="1" x14ac:dyDescent="0.3">
      <c r="C30" s="57" t="s">
        <v>159</v>
      </c>
      <c r="D30" s="57" t="s">
        <v>160</v>
      </c>
      <c r="E30" s="57" t="s">
        <v>161</v>
      </c>
      <c r="H30" s="57" t="s">
        <v>159</v>
      </c>
      <c r="I30" s="57" t="s">
        <v>160</v>
      </c>
      <c r="J30" s="57" t="s">
        <v>161</v>
      </c>
    </row>
    <row r="31" spans="2:10" ht="14.45" customHeight="1" x14ac:dyDescent="0.25">
      <c r="B31" s="195" t="s">
        <v>113</v>
      </c>
      <c r="C31" s="43">
        <v>6.59</v>
      </c>
      <c r="D31" s="66">
        <v>5.03</v>
      </c>
      <c r="E31" s="66">
        <v>59.2</v>
      </c>
      <c r="G31" s="191" t="s">
        <v>113</v>
      </c>
      <c r="H31" s="66">
        <v>25.9</v>
      </c>
      <c r="I31" s="66">
        <v>18</v>
      </c>
      <c r="J31" s="66">
        <v>0</v>
      </c>
    </row>
    <row r="32" spans="2:10" x14ac:dyDescent="0.25">
      <c r="B32" s="196"/>
      <c r="C32" s="44">
        <v>17.2</v>
      </c>
      <c r="D32" s="56">
        <v>23.4</v>
      </c>
      <c r="E32" s="56">
        <v>39.299999999999997</v>
      </c>
      <c r="G32" s="192"/>
      <c r="H32" s="56">
        <v>45.5</v>
      </c>
      <c r="I32" s="56">
        <v>5.71</v>
      </c>
      <c r="J32" s="56">
        <v>2.62</v>
      </c>
    </row>
    <row r="33" spans="2:10" x14ac:dyDescent="0.25">
      <c r="B33" s="196"/>
      <c r="C33" s="44">
        <v>11.8</v>
      </c>
      <c r="D33" s="56">
        <v>8.84</v>
      </c>
      <c r="E33" s="56">
        <v>8.74</v>
      </c>
      <c r="G33" s="192"/>
      <c r="H33" s="56">
        <v>15.6</v>
      </c>
      <c r="I33" s="56">
        <v>13.3</v>
      </c>
      <c r="J33" s="56">
        <v>5.44</v>
      </c>
    </row>
    <row r="34" spans="2:10" x14ac:dyDescent="0.25">
      <c r="B34" s="196"/>
      <c r="C34" s="44">
        <v>11.2</v>
      </c>
      <c r="D34" s="56">
        <v>12.5</v>
      </c>
      <c r="E34" s="56">
        <v>22.3</v>
      </c>
      <c r="G34" s="192"/>
      <c r="H34" s="56">
        <v>11.8</v>
      </c>
      <c r="I34" s="56">
        <v>5.83</v>
      </c>
      <c r="J34" s="56">
        <v>7.23</v>
      </c>
    </row>
    <row r="35" spans="2:10" x14ac:dyDescent="0.25">
      <c r="B35" s="196"/>
      <c r="C35" s="44">
        <v>25.3</v>
      </c>
      <c r="D35" s="56">
        <v>36.799999999999997</v>
      </c>
      <c r="E35" s="56">
        <v>21.4</v>
      </c>
      <c r="G35" s="192"/>
      <c r="H35" s="56">
        <v>24.9</v>
      </c>
      <c r="I35" s="56">
        <v>22.5</v>
      </c>
      <c r="J35" s="56">
        <v>7.94</v>
      </c>
    </row>
    <row r="36" spans="2:10" x14ac:dyDescent="0.25">
      <c r="B36" s="196"/>
      <c r="C36" s="44">
        <v>10.8</v>
      </c>
      <c r="D36" s="56">
        <v>22.4</v>
      </c>
      <c r="E36" s="56">
        <v>14.4</v>
      </c>
      <c r="G36" s="192"/>
      <c r="H36" s="56">
        <v>31.9</v>
      </c>
      <c r="I36" s="56">
        <v>18.399999999999999</v>
      </c>
      <c r="J36" s="56">
        <v>34</v>
      </c>
    </row>
    <row r="37" spans="2:10" x14ac:dyDescent="0.25">
      <c r="B37" s="196"/>
      <c r="C37" s="44">
        <v>15.6</v>
      </c>
      <c r="D37" s="56">
        <v>11.2</v>
      </c>
      <c r="E37" s="56">
        <v>43</v>
      </c>
      <c r="G37" s="192"/>
      <c r="H37" s="56">
        <v>25.5</v>
      </c>
      <c r="I37" s="56">
        <v>18.100000000000001</v>
      </c>
      <c r="J37" s="56">
        <v>16.600000000000001</v>
      </c>
    </row>
    <row r="38" spans="2:10" x14ac:dyDescent="0.25">
      <c r="B38" s="196"/>
      <c r="C38" s="44">
        <v>3.99</v>
      </c>
      <c r="D38" s="56">
        <v>9.89</v>
      </c>
      <c r="E38" s="56">
        <v>34.6</v>
      </c>
      <c r="G38" s="192"/>
      <c r="H38" s="56">
        <v>46</v>
      </c>
      <c r="I38" s="56">
        <v>1.18</v>
      </c>
      <c r="J38" s="56">
        <v>17.600000000000001</v>
      </c>
    </row>
    <row r="39" spans="2:10" x14ac:dyDescent="0.25">
      <c r="B39" s="196"/>
      <c r="C39" s="44">
        <v>2.92</v>
      </c>
      <c r="D39" s="56"/>
      <c r="E39" s="56">
        <v>34.1</v>
      </c>
      <c r="G39" s="192"/>
      <c r="H39" s="56">
        <v>29.1</v>
      </c>
      <c r="I39" s="56"/>
      <c r="J39" s="56">
        <v>3.03</v>
      </c>
    </row>
    <row r="40" spans="2:10" x14ac:dyDescent="0.25">
      <c r="B40" s="196"/>
      <c r="C40" s="44">
        <v>18.8</v>
      </c>
      <c r="D40" s="56"/>
      <c r="E40" s="6"/>
      <c r="G40" s="192"/>
      <c r="H40" s="56">
        <v>38.299999999999997</v>
      </c>
      <c r="I40" s="56"/>
      <c r="J40" s="6"/>
    </row>
    <row r="41" spans="2:10" ht="15.75" thickBot="1" x14ac:dyDescent="0.3">
      <c r="B41" s="197"/>
      <c r="C41" s="45">
        <v>6.65</v>
      </c>
      <c r="D41" s="5"/>
      <c r="E41" s="5"/>
      <c r="G41" s="193"/>
      <c r="H41" s="5">
        <v>24.9</v>
      </c>
      <c r="I41" s="5"/>
      <c r="J41" s="5"/>
    </row>
    <row r="42" spans="2:10" x14ac:dyDescent="0.25">
      <c r="D42" s="2"/>
      <c r="E42" s="2"/>
    </row>
    <row r="43" spans="2:10" x14ac:dyDescent="0.25">
      <c r="D43" s="2"/>
      <c r="E43" s="2"/>
    </row>
    <row r="44" spans="2:10" x14ac:dyDescent="0.25">
      <c r="D44" s="2"/>
      <c r="E44" s="2"/>
    </row>
    <row r="45" spans="2:10" x14ac:dyDescent="0.25">
      <c r="D45" s="2"/>
      <c r="E45" s="2"/>
    </row>
  </sheetData>
  <mergeCells count="13">
    <mergeCell ref="B31:B41"/>
    <mergeCell ref="B2:J2"/>
    <mergeCell ref="C3:E3"/>
    <mergeCell ref="B5:B15"/>
    <mergeCell ref="C16:E16"/>
    <mergeCell ref="B18:B28"/>
    <mergeCell ref="C29:E29"/>
    <mergeCell ref="H29:J29"/>
    <mergeCell ref="G31:G41"/>
    <mergeCell ref="G5:G15"/>
    <mergeCell ref="H3:J3"/>
    <mergeCell ref="H16:J16"/>
    <mergeCell ref="G18:G28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G186"/>
  <sheetViews>
    <sheetView workbookViewId="0">
      <selection activeCell="B2" sqref="B2:G2"/>
    </sheetView>
  </sheetViews>
  <sheetFormatPr defaultRowHeight="15" x14ac:dyDescent="0.25"/>
  <cols>
    <col min="2" max="2" width="12" customWidth="1"/>
    <col min="3" max="3" width="12.5703125" bestFit="1" customWidth="1"/>
    <col min="4" max="4" width="12.42578125" bestFit="1" customWidth="1"/>
    <col min="5" max="5" width="12.5703125" bestFit="1" customWidth="1"/>
    <col min="6" max="6" width="16.28515625" bestFit="1" customWidth="1"/>
    <col min="7" max="7" width="12.5703125" bestFit="1" customWidth="1"/>
  </cols>
  <sheetData>
    <row r="2" spans="2:7" ht="15.75" thickBot="1" x14ac:dyDescent="0.3">
      <c r="B2" s="181" t="s">
        <v>170</v>
      </c>
      <c r="C2" s="181"/>
      <c r="D2" s="181"/>
      <c r="E2" s="181"/>
      <c r="F2" s="181"/>
      <c r="G2" s="181"/>
    </row>
    <row r="3" spans="2:7" ht="15.75" thickBot="1" x14ac:dyDescent="0.3">
      <c r="C3" s="57" t="s">
        <v>164</v>
      </c>
      <c r="D3" s="57" t="s">
        <v>165</v>
      </c>
      <c r="E3" s="57" t="s">
        <v>166</v>
      </c>
      <c r="F3" s="57" t="s">
        <v>167</v>
      </c>
      <c r="G3" s="57" t="s">
        <v>168</v>
      </c>
    </row>
    <row r="4" spans="2:7" x14ac:dyDescent="0.25">
      <c r="B4" s="195" t="s">
        <v>169</v>
      </c>
      <c r="C4" s="90">
        <v>85197.768379999994</v>
      </c>
      <c r="D4" s="90">
        <v>159264.06340000001</v>
      </c>
      <c r="E4" s="90">
        <v>54415.234570000001</v>
      </c>
      <c r="F4" s="90">
        <v>64628.513509999997</v>
      </c>
      <c r="G4" s="90">
        <v>927.64959999999996</v>
      </c>
    </row>
    <row r="5" spans="2:7" x14ac:dyDescent="0.25">
      <c r="B5" s="196"/>
      <c r="C5" s="91">
        <v>108304.2326</v>
      </c>
      <c r="D5" s="91">
        <v>10647.260270000001</v>
      </c>
      <c r="E5" s="91">
        <v>56709.303030000003</v>
      </c>
      <c r="F5" s="91">
        <v>33274.990940000003</v>
      </c>
      <c r="G5" s="91">
        <v>4014.7849999999999</v>
      </c>
    </row>
    <row r="6" spans="2:7" x14ac:dyDescent="0.25">
      <c r="B6" s="196"/>
      <c r="C6" s="91">
        <v>33902.116199999997</v>
      </c>
      <c r="D6" s="91">
        <v>34536.630069999999</v>
      </c>
      <c r="E6" s="91">
        <v>44396.446150000003</v>
      </c>
      <c r="F6" s="91">
        <v>99881.814809999996</v>
      </c>
      <c r="G6" s="91">
        <v>0</v>
      </c>
    </row>
    <row r="7" spans="2:7" x14ac:dyDescent="0.25">
      <c r="B7" s="196"/>
      <c r="C7" s="91">
        <v>62672.099679999999</v>
      </c>
      <c r="D7" s="91">
        <v>49932.25</v>
      </c>
      <c r="E7" s="91">
        <v>58300.5</v>
      </c>
      <c r="F7" s="91">
        <v>93097.892049999995</v>
      </c>
      <c r="G7" s="91">
        <v>13119.06</v>
      </c>
    </row>
    <row r="8" spans="2:7" x14ac:dyDescent="0.25">
      <c r="B8" s="196"/>
      <c r="C8" s="91">
        <v>50074.120690000003</v>
      </c>
      <c r="D8" s="91">
        <v>77918.136360000004</v>
      </c>
      <c r="E8" s="91">
        <v>109250.05160000001</v>
      </c>
      <c r="F8" s="91">
        <v>83318.978719999999</v>
      </c>
      <c r="G8" s="91">
        <v>80.238640000000004</v>
      </c>
    </row>
    <row r="9" spans="2:7" x14ac:dyDescent="0.25">
      <c r="B9" s="196"/>
      <c r="C9" s="91">
        <v>207175.2254</v>
      </c>
      <c r="D9" s="91">
        <v>4264.8468469999998</v>
      </c>
      <c r="E9" s="91">
        <v>16699.498159999999</v>
      </c>
      <c r="F9" s="91">
        <v>116234.3069</v>
      </c>
      <c r="G9" s="91">
        <v>672.19560000000001</v>
      </c>
    </row>
    <row r="10" spans="2:7" x14ac:dyDescent="0.25">
      <c r="B10" s="196"/>
      <c r="C10" s="91">
        <v>114918.1566</v>
      </c>
      <c r="D10" s="91">
        <v>140664.8818</v>
      </c>
      <c r="E10" s="91">
        <v>46455.46759</v>
      </c>
      <c r="F10" s="91">
        <v>82308.5</v>
      </c>
      <c r="G10" s="91">
        <v>2189.2579999999998</v>
      </c>
    </row>
    <row r="11" spans="2:7" x14ac:dyDescent="0.25">
      <c r="B11" s="196"/>
      <c r="C11" s="91">
        <v>168.4711538</v>
      </c>
      <c r="D11" s="91">
        <v>13501.21795</v>
      </c>
      <c r="E11" s="91">
        <v>72382.772729999997</v>
      </c>
      <c r="F11" s="91">
        <v>132584.0036</v>
      </c>
      <c r="G11" s="91">
        <v>14993.84</v>
      </c>
    </row>
    <row r="12" spans="2:7" x14ac:dyDescent="0.25">
      <c r="B12" s="196"/>
      <c r="C12" s="91">
        <v>49275.196020000003</v>
      </c>
      <c r="D12" s="91">
        <v>40258.894130000001</v>
      </c>
      <c r="E12" s="91">
        <v>101105.36780000001</v>
      </c>
      <c r="F12" s="91">
        <v>78118.343429999994</v>
      </c>
      <c r="G12" s="91">
        <v>44135.59</v>
      </c>
    </row>
    <row r="13" spans="2:7" x14ac:dyDescent="0.25">
      <c r="B13" s="196"/>
      <c r="C13" s="91">
        <v>27009.80962</v>
      </c>
      <c r="D13" s="91">
        <v>110744.45630000001</v>
      </c>
      <c r="E13" s="91">
        <v>89705.429220000005</v>
      </c>
      <c r="F13" s="91">
        <v>45100.762499999997</v>
      </c>
      <c r="G13" s="91">
        <v>4741.9620000000004</v>
      </c>
    </row>
    <row r="14" spans="2:7" x14ac:dyDescent="0.25">
      <c r="B14" s="196"/>
      <c r="C14" s="91">
        <v>47931.404069999997</v>
      </c>
      <c r="D14" s="91">
        <v>165084.39189999999</v>
      </c>
      <c r="E14" s="91">
        <v>72418.069619999995</v>
      </c>
      <c r="F14" s="91">
        <v>52749.143839999997</v>
      </c>
      <c r="G14" s="91">
        <v>124.8365</v>
      </c>
    </row>
    <row r="15" spans="2:7" x14ac:dyDescent="0.25">
      <c r="B15" s="196"/>
      <c r="C15" s="91">
        <v>110012.4963</v>
      </c>
      <c r="D15" s="91">
        <v>196543.041</v>
      </c>
      <c r="E15" s="91">
        <v>197563.7794</v>
      </c>
      <c r="F15" s="91">
        <v>58290.153850000002</v>
      </c>
      <c r="G15" s="91">
        <v>121854.5</v>
      </c>
    </row>
    <row r="16" spans="2:7" x14ac:dyDescent="0.25">
      <c r="B16" s="196"/>
      <c r="C16" s="91">
        <v>163674.39230000001</v>
      </c>
      <c r="D16" s="91">
        <v>58593.56164</v>
      </c>
      <c r="E16" s="91">
        <v>27138.603449999999</v>
      </c>
      <c r="F16" s="91">
        <v>50331.764999999999</v>
      </c>
      <c r="G16" s="91">
        <v>8102.7290000000003</v>
      </c>
    </row>
    <row r="17" spans="2:7" x14ac:dyDescent="0.25">
      <c r="B17" s="196"/>
      <c r="C17" s="91">
        <v>5865.9424339999996</v>
      </c>
      <c r="D17" s="91">
        <v>30041.45103</v>
      </c>
      <c r="E17" s="91">
        <v>137152.65030000001</v>
      </c>
      <c r="F17" s="91">
        <v>41918.264340000002</v>
      </c>
      <c r="G17" s="91">
        <v>38424.58</v>
      </c>
    </row>
    <row r="18" spans="2:7" x14ac:dyDescent="0.25">
      <c r="B18" s="196"/>
      <c r="C18" s="91">
        <v>113564.0625</v>
      </c>
      <c r="D18" s="91">
        <v>74488.431089999998</v>
      </c>
      <c r="E18" s="91">
        <v>57270.50735</v>
      </c>
      <c r="F18" s="91">
        <v>44114.734799999998</v>
      </c>
      <c r="G18" s="91">
        <v>47217.68</v>
      </c>
    </row>
    <row r="19" spans="2:7" x14ac:dyDescent="0.25">
      <c r="B19" s="196"/>
      <c r="C19" s="91">
        <v>19936.939760000001</v>
      </c>
      <c r="D19" s="91">
        <v>139744.9547</v>
      </c>
      <c r="E19" s="91">
        <v>63076.26786</v>
      </c>
      <c r="F19" s="91">
        <v>56240.230069999998</v>
      </c>
      <c r="G19" s="91">
        <v>48766.73</v>
      </c>
    </row>
    <row r="20" spans="2:7" x14ac:dyDescent="0.25">
      <c r="B20" s="196"/>
      <c r="C20" s="91">
        <v>135293.3425</v>
      </c>
      <c r="D20" s="91">
        <v>184934.72529999999</v>
      </c>
      <c r="E20" s="91">
        <v>77814.797949999993</v>
      </c>
      <c r="F20" s="91">
        <v>43395.275000000001</v>
      </c>
      <c r="G20" s="91">
        <v>22628.33</v>
      </c>
    </row>
    <row r="21" spans="2:7" x14ac:dyDescent="0.25">
      <c r="B21" s="196"/>
      <c r="C21" s="91">
        <v>22185.504629999999</v>
      </c>
      <c r="D21" s="91">
        <v>89711.102270000003</v>
      </c>
      <c r="E21" s="91">
        <v>46851.93662</v>
      </c>
      <c r="F21" s="91">
        <v>94371.229649999994</v>
      </c>
      <c r="G21" s="91">
        <v>16968.75</v>
      </c>
    </row>
    <row r="22" spans="2:7" x14ac:dyDescent="0.25">
      <c r="B22" s="196"/>
      <c r="C22" s="91">
        <v>57480.713360000002</v>
      </c>
      <c r="D22" s="91">
        <v>279995.89449999999</v>
      </c>
      <c r="E22" s="91">
        <v>48506.552880000003</v>
      </c>
      <c r="F22" s="91">
        <v>115665.6825</v>
      </c>
      <c r="G22" s="91">
        <v>6898.2730000000001</v>
      </c>
    </row>
    <row r="23" spans="2:7" x14ac:dyDescent="0.25">
      <c r="B23" s="196"/>
      <c r="C23" s="91">
        <v>24773.708330000001</v>
      </c>
      <c r="D23" s="91">
        <v>59704.807690000001</v>
      </c>
      <c r="E23" s="91">
        <v>79567.933820000006</v>
      </c>
      <c r="F23" s="91">
        <v>80003.198019999996</v>
      </c>
      <c r="G23" s="91">
        <v>5459.6120000000001</v>
      </c>
    </row>
    <row r="24" spans="2:7" x14ac:dyDescent="0.25">
      <c r="B24" s="196"/>
      <c r="C24" s="91">
        <v>31891.4391</v>
      </c>
      <c r="D24" s="91">
        <v>50600.286460000003</v>
      </c>
      <c r="E24" s="91">
        <v>51156.706599999998</v>
      </c>
      <c r="F24" s="91">
        <v>73079.974140000006</v>
      </c>
      <c r="G24" s="91">
        <v>0</v>
      </c>
    </row>
    <row r="25" spans="2:7" x14ac:dyDescent="0.25">
      <c r="B25" s="196"/>
      <c r="C25" s="91">
        <v>33288.832029999998</v>
      </c>
      <c r="D25" s="91">
        <v>160054.20079999999</v>
      </c>
      <c r="E25" s="91">
        <v>29314.724999999999</v>
      </c>
      <c r="F25" s="91">
        <v>49327.393519999998</v>
      </c>
      <c r="G25" s="91">
        <v>5805.7079999999996</v>
      </c>
    </row>
    <row r="26" spans="2:7" x14ac:dyDescent="0.25">
      <c r="B26" s="196"/>
      <c r="C26" s="91">
        <v>19089.731879999999</v>
      </c>
      <c r="D26" s="91">
        <v>58386.929170000003</v>
      </c>
      <c r="E26" s="91">
        <v>64458.014710000003</v>
      </c>
      <c r="F26" s="91">
        <v>172504.05540000001</v>
      </c>
      <c r="G26" s="91">
        <v>12397.11</v>
      </c>
    </row>
    <row r="27" spans="2:7" x14ac:dyDescent="0.25">
      <c r="B27" s="196"/>
      <c r="C27" s="91">
        <v>160302.47200000001</v>
      </c>
      <c r="D27" s="91">
        <v>112291.3222</v>
      </c>
      <c r="E27" s="91">
        <v>69842.222219999996</v>
      </c>
      <c r="F27" s="91">
        <v>184427.7309</v>
      </c>
      <c r="G27" s="91">
        <v>0</v>
      </c>
    </row>
    <row r="28" spans="2:7" x14ac:dyDescent="0.25">
      <c r="B28" s="196"/>
      <c r="C28" s="91">
        <v>32404.27679</v>
      </c>
      <c r="D28" s="91">
        <v>90985.607640000002</v>
      </c>
      <c r="E28" s="91">
        <v>34150.817190000002</v>
      </c>
      <c r="F28" s="91">
        <v>117109.00659999999</v>
      </c>
      <c r="G28" s="91">
        <v>4195.174</v>
      </c>
    </row>
    <row r="29" spans="2:7" x14ac:dyDescent="0.25">
      <c r="B29" s="196"/>
      <c r="C29" s="91">
        <v>34008.111839999998</v>
      </c>
      <c r="D29" s="91">
        <v>98614.133560000002</v>
      </c>
      <c r="E29" s="91">
        <v>68719.713109999997</v>
      </c>
      <c r="F29" s="91">
        <v>70683.331520000007</v>
      </c>
      <c r="G29" s="91">
        <v>5191.2860000000001</v>
      </c>
    </row>
    <row r="30" spans="2:7" x14ac:dyDescent="0.25">
      <c r="B30" s="196"/>
      <c r="C30" s="91">
        <v>39241.772060000003</v>
      </c>
      <c r="D30" s="91">
        <v>113631.8165</v>
      </c>
      <c r="E30" s="91">
        <v>46917.31884</v>
      </c>
      <c r="F30" s="91">
        <v>56659.352939999997</v>
      </c>
      <c r="G30" s="91">
        <v>37129.89</v>
      </c>
    </row>
    <row r="31" spans="2:7" x14ac:dyDescent="0.25">
      <c r="B31" s="196"/>
      <c r="C31" s="91">
        <v>118480</v>
      </c>
      <c r="D31" s="91">
        <v>74295.444440000007</v>
      </c>
      <c r="E31" s="91">
        <v>35610.699999999997</v>
      </c>
      <c r="F31" s="91">
        <v>139307.1667</v>
      </c>
      <c r="G31" s="91">
        <v>16481.349999999999</v>
      </c>
    </row>
    <row r="32" spans="2:7" x14ac:dyDescent="0.25">
      <c r="B32" s="196"/>
      <c r="C32" s="91">
        <v>83520.682199999996</v>
      </c>
      <c r="D32" s="91">
        <v>108682.3651</v>
      </c>
      <c r="E32" s="91">
        <v>111695.6385</v>
      </c>
      <c r="F32" s="91">
        <v>44419.840459999999</v>
      </c>
      <c r="G32" s="91">
        <v>0</v>
      </c>
    </row>
    <row r="33" spans="2:7" x14ac:dyDescent="0.25">
      <c r="B33" s="196"/>
      <c r="C33" s="91">
        <v>75151.076920000007</v>
      </c>
      <c r="D33" s="91">
        <v>69674.734939999995</v>
      </c>
      <c r="E33" s="91">
        <v>35292.054580000004</v>
      </c>
      <c r="F33" s="91">
        <v>191903.9382</v>
      </c>
      <c r="G33" s="91">
        <v>57922.84</v>
      </c>
    </row>
    <row r="34" spans="2:7" x14ac:dyDescent="0.25">
      <c r="B34" s="196"/>
      <c r="C34" s="91">
        <v>60579.78125</v>
      </c>
      <c r="D34" s="91">
        <v>68005.313859999995</v>
      </c>
      <c r="E34" s="91">
        <v>51891.934860000001</v>
      </c>
      <c r="F34" s="91">
        <v>22323.5</v>
      </c>
      <c r="G34" s="91">
        <v>1053.6489999999999</v>
      </c>
    </row>
    <row r="35" spans="2:7" x14ac:dyDescent="0.25">
      <c r="B35" s="196"/>
      <c r="C35" s="91">
        <v>82194.054350000006</v>
      </c>
      <c r="D35" s="91">
        <v>51589.731189999999</v>
      </c>
      <c r="E35" s="91">
        <v>49791.087500000001</v>
      </c>
      <c r="F35" s="91">
        <v>70580.473679999996</v>
      </c>
      <c r="G35" s="91">
        <v>12888.01</v>
      </c>
    </row>
    <row r="36" spans="2:7" x14ac:dyDescent="0.25">
      <c r="B36" s="196"/>
      <c r="C36" s="91">
        <v>20845.515380000001</v>
      </c>
      <c r="D36" s="91">
        <v>46778.535060000002</v>
      </c>
      <c r="E36" s="91">
        <v>32786.319810000001</v>
      </c>
      <c r="F36" s="91">
        <v>70107.723209999996</v>
      </c>
      <c r="G36" s="91">
        <v>2838.9960000000001</v>
      </c>
    </row>
    <row r="37" spans="2:7" x14ac:dyDescent="0.25">
      <c r="B37" s="196"/>
      <c r="C37" s="91">
        <v>46519.270270000001</v>
      </c>
      <c r="D37" s="91">
        <v>59795.424659999997</v>
      </c>
      <c r="E37" s="91">
        <v>78430.212499999994</v>
      </c>
      <c r="F37" s="91">
        <v>113001.8167</v>
      </c>
      <c r="G37" s="91">
        <v>16340.76</v>
      </c>
    </row>
    <row r="38" spans="2:7" x14ac:dyDescent="0.25">
      <c r="B38" s="196"/>
      <c r="C38" s="91">
        <v>110294.8201</v>
      </c>
      <c r="D38" s="91">
        <v>76541.114289999998</v>
      </c>
      <c r="E38" s="91">
        <v>17045.081969999999</v>
      </c>
      <c r="F38" s="91">
        <v>29976.452079999999</v>
      </c>
      <c r="G38" s="91">
        <v>69310.11</v>
      </c>
    </row>
    <row r="39" spans="2:7" x14ac:dyDescent="0.25">
      <c r="B39" s="196"/>
      <c r="C39" s="91">
        <v>2448.2564940000002</v>
      </c>
      <c r="D39" s="91">
        <v>121303.6868</v>
      </c>
      <c r="E39" s="91">
        <v>102783.63860000001</v>
      </c>
      <c r="F39" s="91">
        <v>14558.57813</v>
      </c>
      <c r="G39" s="91">
        <v>5087.1880000000001</v>
      </c>
    </row>
    <row r="40" spans="2:7" x14ac:dyDescent="0.25">
      <c r="B40" s="196"/>
      <c r="C40" s="91">
        <v>10828.732760000001</v>
      </c>
      <c r="D40" s="91">
        <v>73007.148509999999</v>
      </c>
      <c r="E40" s="91">
        <v>148444.64439999999</v>
      </c>
      <c r="F40" s="91">
        <v>55026.25</v>
      </c>
      <c r="G40" s="91">
        <v>1858.415</v>
      </c>
    </row>
    <row r="41" spans="2:7" x14ac:dyDescent="0.25">
      <c r="B41" s="196"/>
      <c r="C41" s="91">
        <v>90843.070510000005</v>
      </c>
      <c r="D41" s="91">
        <v>55514.723960000003</v>
      </c>
      <c r="E41" s="91">
        <v>137534.9135</v>
      </c>
      <c r="F41" s="91">
        <v>50358.412669999998</v>
      </c>
      <c r="G41" s="91">
        <v>7892.4290000000001</v>
      </c>
    </row>
    <row r="42" spans="2:7" x14ac:dyDescent="0.25">
      <c r="B42" s="196"/>
      <c r="C42" s="91">
        <v>2327.7787159999998</v>
      </c>
      <c r="D42" s="91">
        <v>82595.737009999997</v>
      </c>
      <c r="E42" s="91">
        <v>21170.28846</v>
      </c>
      <c r="F42" s="91">
        <v>57266.130949999999</v>
      </c>
      <c r="G42" s="91">
        <v>47072.18</v>
      </c>
    </row>
    <row r="43" spans="2:7" x14ac:dyDescent="0.25">
      <c r="B43" s="196"/>
      <c r="C43" s="91">
        <v>26974.676920000002</v>
      </c>
      <c r="D43" s="91">
        <v>74053.05</v>
      </c>
      <c r="E43" s="91">
        <v>83129.644230000005</v>
      </c>
      <c r="F43" s="91">
        <v>84245.835529999997</v>
      </c>
      <c r="G43" s="91">
        <v>26.682690000000001</v>
      </c>
    </row>
    <row r="44" spans="2:7" x14ac:dyDescent="0.25">
      <c r="B44" s="196"/>
      <c r="C44" s="91">
        <v>22458.44643</v>
      </c>
      <c r="D44" s="91">
        <v>41676.40451</v>
      </c>
      <c r="E44" s="91">
        <v>107341.149</v>
      </c>
      <c r="F44" s="91">
        <v>76684.369049999994</v>
      </c>
      <c r="G44" s="91">
        <v>4516.5</v>
      </c>
    </row>
    <row r="45" spans="2:7" x14ac:dyDescent="0.25">
      <c r="B45" s="196"/>
      <c r="C45" s="91">
        <v>-209.68661969999999</v>
      </c>
      <c r="D45" s="91">
        <v>80112.387499999997</v>
      </c>
      <c r="E45" s="91">
        <v>74541.714909999995</v>
      </c>
      <c r="F45" s="91">
        <v>83880.265620000006</v>
      </c>
      <c r="G45" s="91">
        <v>48788.29</v>
      </c>
    </row>
    <row r="46" spans="2:7" x14ac:dyDescent="0.25">
      <c r="B46" s="196"/>
      <c r="C46" s="91">
        <v>70184.42254</v>
      </c>
      <c r="D46" s="91">
        <v>96221.630680000002</v>
      </c>
      <c r="E46" s="91">
        <v>155831.51790000001</v>
      </c>
      <c r="F46" s="91">
        <v>26728.494930000001</v>
      </c>
      <c r="G46" s="91">
        <v>47189.98</v>
      </c>
    </row>
    <row r="47" spans="2:7" x14ac:dyDescent="0.25">
      <c r="B47" s="196"/>
      <c r="C47" s="91">
        <v>70122.7</v>
      </c>
      <c r="D47" s="91">
        <v>54498.58726</v>
      </c>
      <c r="E47" s="91">
        <v>28908.775000000001</v>
      </c>
      <c r="F47" s="91">
        <v>158401.19570000001</v>
      </c>
      <c r="G47" s="91">
        <v>129344.2</v>
      </c>
    </row>
    <row r="48" spans="2:7" x14ac:dyDescent="0.25">
      <c r="B48" s="196"/>
      <c r="C48" s="91">
        <v>8317.8873459999995</v>
      </c>
      <c r="D48" s="91">
        <v>32499.612679999998</v>
      </c>
      <c r="E48" s="91">
        <v>53122.691409999999</v>
      </c>
      <c r="F48" s="91">
        <v>214123.2176</v>
      </c>
      <c r="G48" s="91">
        <v>581.93380000000002</v>
      </c>
    </row>
    <row r="49" spans="2:7" x14ac:dyDescent="0.25">
      <c r="B49" s="196"/>
      <c r="C49" s="91">
        <v>110725.5864</v>
      </c>
      <c r="D49" s="91">
        <v>73160.801139999996</v>
      </c>
      <c r="E49" s="91">
        <v>60435.815880000002</v>
      </c>
      <c r="F49" s="91">
        <v>147784.6182</v>
      </c>
      <c r="G49" s="91">
        <v>225.8733</v>
      </c>
    </row>
    <row r="50" spans="2:7" x14ac:dyDescent="0.25">
      <c r="B50" s="196"/>
      <c r="C50" s="91">
        <v>37527.943749999999</v>
      </c>
      <c r="D50" s="91">
        <v>13112.348480000001</v>
      </c>
      <c r="E50" s="91">
        <v>141171.1875</v>
      </c>
      <c r="F50" s="91">
        <v>120090.3594</v>
      </c>
      <c r="G50" s="91">
        <v>0</v>
      </c>
    </row>
    <row r="51" spans="2:7" x14ac:dyDescent="0.25">
      <c r="B51" s="196"/>
      <c r="C51" s="91">
        <v>1319.9660329999999</v>
      </c>
      <c r="D51" s="91">
        <v>80247.328750000001</v>
      </c>
      <c r="E51" s="91">
        <v>66378.392049999995</v>
      </c>
      <c r="F51" s="91">
        <v>69688.145489999995</v>
      </c>
      <c r="G51" s="91">
        <v>41270.94</v>
      </c>
    </row>
    <row r="52" spans="2:7" x14ac:dyDescent="0.25">
      <c r="B52" s="196"/>
      <c r="C52" s="91">
        <v>31844.597829999999</v>
      </c>
      <c r="D52" s="91">
        <v>100768.41250000001</v>
      </c>
      <c r="E52" s="91">
        <v>160244.48439999999</v>
      </c>
      <c r="F52" s="91">
        <v>68368.891449999996</v>
      </c>
      <c r="G52" s="91">
        <v>3919.6770000000001</v>
      </c>
    </row>
    <row r="53" spans="2:7" x14ac:dyDescent="0.25">
      <c r="B53" s="196"/>
      <c r="C53" s="91">
        <v>16702.12658</v>
      </c>
      <c r="D53" s="91">
        <v>51448.263890000002</v>
      </c>
      <c r="E53" s="91">
        <v>84725.737340000007</v>
      </c>
      <c r="F53" s="91">
        <v>311842.02309999999</v>
      </c>
      <c r="G53" s="91">
        <v>40652.230000000003</v>
      </c>
    </row>
    <row r="54" spans="2:7" x14ac:dyDescent="0.25">
      <c r="B54" s="196"/>
      <c r="C54" s="91">
        <v>128264.7429</v>
      </c>
      <c r="D54" s="91">
        <v>75893.205360000007</v>
      </c>
      <c r="E54" s="91">
        <v>90258.748130000007</v>
      </c>
      <c r="F54" s="91">
        <v>57904.577740000001</v>
      </c>
      <c r="G54" s="91">
        <v>3648.0549999999998</v>
      </c>
    </row>
    <row r="55" spans="2:7" x14ac:dyDescent="0.25">
      <c r="B55" s="196"/>
      <c r="C55" s="91">
        <v>146159.37030000001</v>
      </c>
      <c r="D55" s="91">
        <v>10892.451489999999</v>
      </c>
      <c r="E55" s="91">
        <v>71443.28125</v>
      </c>
      <c r="F55" s="91">
        <v>56782.95</v>
      </c>
      <c r="G55" s="91">
        <v>9485.2199999999993</v>
      </c>
    </row>
    <row r="56" spans="2:7" x14ac:dyDescent="0.25">
      <c r="B56" s="196"/>
      <c r="C56" s="91">
        <v>133177.587</v>
      </c>
      <c r="D56" s="91">
        <v>85446.902780000004</v>
      </c>
      <c r="E56" s="91">
        <v>52492.797469999998</v>
      </c>
      <c r="F56" s="91">
        <v>64730.270490000003</v>
      </c>
      <c r="G56" s="91">
        <v>16506.88</v>
      </c>
    </row>
    <row r="57" spans="2:7" x14ac:dyDescent="0.25">
      <c r="B57" s="196"/>
      <c r="C57" s="91">
        <v>35869.25189</v>
      </c>
      <c r="D57" s="91">
        <v>72861.768349999998</v>
      </c>
      <c r="E57" s="91">
        <v>42235.058819999998</v>
      </c>
      <c r="F57" s="91">
        <v>99812.733869999996</v>
      </c>
      <c r="G57" s="91">
        <v>5533.375</v>
      </c>
    </row>
    <row r="58" spans="2:7" x14ac:dyDescent="0.25">
      <c r="B58" s="196"/>
      <c r="C58" s="91">
        <v>54350.19758</v>
      </c>
      <c r="D58" s="91">
        <v>117308.75</v>
      </c>
      <c r="E58" s="91">
        <v>92359.723079999996</v>
      </c>
      <c r="F58" s="91">
        <v>63838.269740000003</v>
      </c>
      <c r="G58" s="91">
        <v>78813.02</v>
      </c>
    </row>
    <row r="59" spans="2:7" x14ac:dyDescent="0.25">
      <c r="B59" s="196"/>
      <c r="C59" s="91">
        <v>63788.795180000001</v>
      </c>
      <c r="D59" s="91">
        <v>77209.876839999997</v>
      </c>
      <c r="E59" s="91">
        <v>105463.7837</v>
      </c>
      <c r="F59" s="91">
        <v>1041.8087499999999</v>
      </c>
      <c r="G59" s="91">
        <v>-60.174999999999997</v>
      </c>
    </row>
    <row r="60" spans="2:7" x14ac:dyDescent="0.25">
      <c r="B60" s="196"/>
      <c r="C60" s="91">
        <v>1177.1324400000001</v>
      </c>
      <c r="D60" s="91">
        <v>98909.515429999999</v>
      </c>
      <c r="E60" s="91">
        <v>66713.311799999996</v>
      </c>
      <c r="F60" s="91">
        <v>48673.514369999997</v>
      </c>
      <c r="G60" s="91">
        <v>10493.87</v>
      </c>
    </row>
    <row r="61" spans="2:7" x14ac:dyDescent="0.25">
      <c r="B61" s="196"/>
      <c r="C61" s="91">
        <v>176385.46470000001</v>
      </c>
      <c r="D61" s="91">
        <v>39726.580970000003</v>
      </c>
      <c r="E61" s="91">
        <v>58490.20246</v>
      </c>
      <c r="F61" s="91">
        <v>170057.1875</v>
      </c>
      <c r="G61" s="91">
        <v>9583.6290000000008</v>
      </c>
    </row>
    <row r="62" spans="2:7" x14ac:dyDescent="0.25">
      <c r="B62" s="196"/>
      <c r="C62" s="91">
        <v>68198.860759999996</v>
      </c>
      <c r="D62" s="91">
        <v>29908.942599999998</v>
      </c>
      <c r="E62" s="91">
        <v>132561.7898</v>
      </c>
      <c r="F62" s="91">
        <v>103494.1575</v>
      </c>
      <c r="G62" s="91">
        <v>69960.33</v>
      </c>
    </row>
    <row r="63" spans="2:7" x14ac:dyDescent="0.25">
      <c r="B63" s="196"/>
      <c r="C63" s="91">
        <v>130485.0604</v>
      </c>
      <c r="D63" s="91">
        <v>31018.259620000001</v>
      </c>
      <c r="E63" s="91">
        <v>105336.4583</v>
      </c>
      <c r="F63" s="91">
        <v>39094.04808</v>
      </c>
      <c r="G63" s="91">
        <v>1723.5129999999999</v>
      </c>
    </row>
    <row r="64" spans="2:7" x14ac:dyDescent="0.25">
      <c r="B64" s="196"/>
      <c r="C64" s="91">
        <v>35276.007720000001</v>
      </c>
      <c r="D64" s="91">
        <v>85592.154410000003</v>
      </c>
      <c r="E64" s="91">
        <v>96517.862699999998</v>
      </c>
      <c r="F64" s="91">
        <v>67888.130600000004</v>
      </c>
      <c r="G64" s="91">
        <v>480.8415</v>
      </c>
    </row>
    <row r="65" spans="2:7" x14ac:dyDescent="0.25">
      <c r="B65" s="196"/>
      <c r="C65" s="91">
        <v>101902.65459999999</v>
      </c>
      <c r="D65" s="91">
        <v>94157.863970000006</v>
      </c>
      <c r="E65" s="91">
        <v>59131.844120000002</v>
      </c>
      <c r="F65" s="91">
        <v>105246.4759</v>
      </c>
      <c r="G65" s="91">
        <v>646.66449999999998</v>
      </c>
    </row>
    <row r="66" spans="2:7" x14ac:dyDescent="0.25">
      <c r="B66" s="196"/>
      <c r="C66" s="91">
        <v>81254.331330000001</v>
      </c>
      <c r="D66" s="91">
        <v>93066.097659999999</v>
      </c>
      <c r="E66" s="91">
        <v>6639.9718309999998</v>
      </c>
      <c r="F66" s="91">
        <v>178031.0667</v>
      </c>
      <c r="G66" s="91">
        <v>12021.57</v>
      </c>
    </row>
    <row r="67" spans="2:7" x14ac:dyDescent="0.25">
      <c r="B67" s="196"/>
      <c r="C67" s="91">
        <v>112622.1446</v>
      </c>
      <c r="D67" s="91">
        <v>170638.70420000001</v>
      </c>
      <c r="E67" s="91">
        <v>48022.754309999997</v>
      </c>
      <c r="F67" s="91">
        <v>109562.73850000001</v>
      </c>
      <c r="G67" s="91">
        <v>173779.3</v>
      </c>
    </row>
    <row r="68" spans="2:7" x14ac:dyDescent="0.25">
      <c r="B68" s="196"/>
      <c r="C68" s="91">
        <v>117750.4086</v>
      </c>
      <c r="D68" s="6"/>
      <c r="E68" s="91">
        <v>44336.713360000002</v>
      </c>
      <c r="F68" s="91">
        <v>48380.19485</v>
      </c>
      <c r="G68" s="91">
        <v>7238.3159999999998</v>
      </c>
    </row>
    <row r="69" spans="2:7" x14ac:dyDescent="0.25">
      <c r="B69" s="196"/>
      <c r="C69" s="91">
        <v>28801.80357</v>
      </c>
      <c r="D69" s="6"/>
      <c r="E69" s="91">
        <v>67136.137499999997</v>
      </c>
      <c r="F69" s="91">
        <v>42659.226920000001</v>
      </c>
      <c r="G69" s="91">
        <v>6893.6679999999997</v>
      </c>
    </row>
    <row r="70" spans="2:7" x14ac:dyDescent="0.25">
      <c r="B70" s="196"/>
      <c r="C70" s="91">
        <v>32966.01</v>
      </c>
      <c r="D70" s="6"/>
      <c r="E70" s="91">
        <v>43525.792970000002</v>
      </c>
      <c r="F70" s="91">
        <v>65881.345360000007</v>
      </c>
      <c r="G70" s="91">
        <v>64914.68</v>
      </c>
    </row>
    <row r="71" spans="2:7" x14ac:dyDescent="0.25">
      <c r="B71" s="196"/>
      <c r="C71" s="91">
        <v>53616.36133</v>
      </c>
      <c r="D71" s="6"/>
      <c r="E71" s="91">
        <v>7359.75</v>
      </c>
      <c r="F71" s="91">
        <v>77858.94485</v>
      </c>
      <c r="G71" s="91">
        <v>15658.1</v>
      </c>
    </row>
    <row r="72" spans="2:7" x14ac:dyDescent="0.25">
      <c r="B72" s="196"/>
      <c r="C72" s="91">
        <v>82455.058820000006</v>
      </c>
      <c r="D72" s="6"/>
      <c r="E72" s="91">
        <v>168872.95499999999</v>
      </c>
      <c r="F72" s="91">
        <v>81711.491800000003</v>
      </c>
      <c r="G72" s="91">
        <v>143851.29999999999</v>
      </c>
    </row>
    <row r="73" spans="2:7" x14ac:dyDescent="0.25">
      <c r="B73" s="196"/>
      <c r="C73" s="91">
        <v>31365.908230000001</v>
      </c>
      <c r="D73" s="6"/>
      <c r="E73" s="91">
        <v>139759.45569999999</v>
      </c>
      <c r="F73" s="91">
        <v>256134.21249999999</v>
      </c>
      <c r="G73" s="91">
        <v>121297.4</v>
      </c>
    </row>
    <row r="74" spans="2:7" x14ac:dyDescent="0.25">
      <c r="B74" s="196"/>
      <c r="C74" s="91">
        <v>61902.058539999998</v>
      </c>
      <c r="D74" s="6"/>
      <c r="E74" s="91">
        <v>73804.75</v>
      </c>
      <c r="F74" s="91">
        <v>71572.139930000005</v>
      </c>
      <c r="G74" s="91">
        <v>144.0795</v>
      </c>
    </row>
    <row r="75" spans="2:7" x14ac:dyDescent="0.25">
      <c r="B75" s="196"/>
      <c r="C75" s="91">
        <v>26736.829549999999</v>
      </c>
      <c r="D75" s="6"/>
      <c r="E75" s="91">
        <v>84941.740059999996</v>
      </c>
      <c r="F75" s="91">
        <v>104859.23609999999</v>
      </c>
      <c r="G75" s="91">
        <v>1260.79</v>
      </c>
    </row>
    <row r="76" spans="2:7" x14ac:dyDescent="0.25">
      <c r="B76" s="196"/>
      <c r="C76" s="91">
        <v>55375.678569999996</v>
      </c>
      <c r="D76" s="6"/>
      <c r="E76" s="91">
        <v>9221.2658229999997</v>
      </c>
      <c r="F76" s="91">
        <v>51529.074650000002</v>
      </c>
      <c r="G76" s="91">
        <v>2329.712</v>
      </c>
    </row>
    <row r="77" spans="2:7" x14ac:dyDescent="0.25">
      <c r="B77" s="196"/>
      <c r="C77" s="91">
        <v>38747.973960000003</v>
      </c>
      <c r="D77" s="6"/>
      <c r="E77" s="91">
        <v>121116.3864</v>
      </c>
      <c r="F77" s="91">
        <v>109294.069</v>
      </c>
      <c r="G77" s="91">
        <v>1800.4</v>
      </c>
    </row>
    <row r="78" spans="2:7" x14ac:dyDescent="0.25">
      <c r="B78" s="196"/>
      <c r="C78" s="91">
        <v>48153.396800000002</v>
      </c>
      <c r="D78" s="6"/>
      <c r="E78" s="91">
        <v>21665.59302</v>
      </c>
      <c r="F78" s="91">
        <v>307328.35580000002</v>
      </c>
      <c r="G78" s="91">
        <v>2014.354</v>
      </c>
    </row>
    <row r="79" spans="2:7" x14ac:dyDescent="0.25">
      <c r="B79" s="196"/>
      <c r="C79" s="91">
        <v>40129.550779999998</v>
      </c>
      <c r="D79" s="6"/>
      <c r="E79" s="91">
        <v>67903.529299999995</v>
      </c>
      <c r="F79" s="91">
        <v>129877.5131</v>
      </c>
      <c r="G79" s="91">
        <v>0</v>
      </c>
    </row>
    <row r="80" spans="2:7" x14ac:dyDescent="0.25">
      <c r="B80" s="196"/>
      <c r="C80" s="91">
        <v>47607.512499999997</v>
      </c>
      <c r="D80" s="6"/>
      <c r="E80" s="91">
        <v>85671.5</v>
      </c>
      <c r="F80" s="91">
        <v>90046.47206</v>
      </c>
      <c r="G80" s="91">
        <v>1.4</v>
      </c>
    </row>
    <row r="81" spans="2:7" x14ac:dyDescent="0.25">
      <c r="B81" s="196"/>
      <c r="C81" s="91">
        <v>21261.470450000001</v>
      </c>
      <c r="D81" s="6"/>
      <c r="E81" s="91">
        <v>52128.645450000004</v>
      </c>
      <c r="F81" s="91">
        <v>133302.538</v>
      </c>
      <c r="G81" s="91">
        <v>24466.65</v>
      </c>
    </row>
    <row r="82" spans="2:7" x14ac:dyDescent="0.25">
      <c r="B82" s="196"/>
      <c r="C82" s="91">
        <v>29666.25</v>
      </c>
      <c r="D82" s="6"/>
      <c r="E82" s="91">
        <v>57014.171869999998</v>
      </c>
      <c r="F82" s="91">
        <v>115043.8765</v>
      </c>
      <c r="G82" s="91">
        <v>-68.389700000000005</v>
      </c>
    </row>
    <row r="83" spans="2:7" x14ac:dyDescent="0.25">
      <c r="B83" s="196"/>
      <c r="C83" s="91">
        <v>175740.0411</v>
      </c>
      <c r="D83" s="6"/>
      <c r="E83" s="91">
        <v>71965.166670000006</v>
      </c>
      <c r="F83" s="91">
        <v>113056.2579</v>
      </c>
      <c r="G83" s="91">
        <v>3342.6390000000001</v>
      </c>
    </row>
    <row r="84" spans="2:7" x14ac:dyDescent="0.25">
      <c r="B84" s="196"/>
      <c r="C84" s="91">
        <v>17221.42742</v>
      </c>
      <c r="D84" s="6"/>
      <c r="E84" s="91">
        <v>4337.5652989999999</v>
      </c>
      <c r="F84" s="91">
        <v>73419.142439999996</v>
      </c>
      <c r="G84" s="91">
        <v>63.09375</v>
      </c>
    </row>
    <row r="85" spans="2:7" x14ac:dyDescent="0.25">
      <c r="B85" s="196"/>
      <c r="C85" s="91">
        <v>73166.595830000006</v>
      </c>
      <c r="D85" s="6"/>
      <c r="E85" s="91">
        <v>155753.7316</v>
      </c>
      <c r="F85" s="91">
        <v>81869.220239999995</v>
      </c>
      <c r="G85" s="91">
        <v>5811.58</v>
      </c>
    </row>
    <row r="86" spans="2:7" x14ac:dyDescent="0.25">
      <c r="B86" s="196"/>
      <c r="C86" s="91">
        <v>37519.357949999998</v>
      </c>
      <c r="D86" s="6"/>
      <c r="E86" s="91">
        <v>61268.089529999997</v>
      </c>
      <c r="F86" s="91">
        <v>52629.991069999996</v>
      </c>
      <c r="G86" s="91">
        <v>37209.65</v>
      </c>
    </row>
    <row r="87" spans="2:7" x14ac:dyDescent="0.25">
      <c r="B87" s="196"/>
      <c r="C87" s="91">
        <v>143660.8438</v>
      </c>
      <c r="D87" s="6"/>
      <c r="E87" s="91">
        <v>93344.333329999994</v>
      </c>
      <c r="F87" s="91">
        <v>17970.504420000001</v>
      </c>
      <c r="G87" s="91">
        <v>2662.6680000000001</v>
      </c>
    </row>
    <row r="88" spans="2:7" x14ac:dyDescent="0.25">
      <c r="B88" s="196"/>
      <c r="C88" s="91">
        <v>27296.088240000001</v>
      </c>
      <c r="D88" s="6"/>
      <c r="E88" s="91">
        <v>25080.154299999998</v>
      </c>
      <c r="F88" s="91">
        <v>136030.69820000001</v>
      </c>
      <c r="G88" s="91">
        <v>45139.64</v>
      </c>
    </row>
    <row r="89" spans="2:7" x14ac:dyDescent="0.25">
      <c r="B89" s="196"/>
      <c r="C89" s="91">
        <v>106757.1814</v>
      </c>
      <c r="D89" s="6"/>
      <c r="E89" s="91">
        <v>195472.05780000001</v>
      </c>
      <c r="F89" s="91">
        <v>56713.854169999999</v>
      </c>
      <c r="G89" s="91">
        <v>534.625</v>
      </c>
    </row>
    <row r="90" spans="2:7" x14ac:dyDescent="0.25">
      <c r="B90" s="196"/>
      <c r="C90" s="91">
        <v>74770.811589999998</v>
      </c>
      <c r="D90" s="6"/>
      <c r="E90" s="91">
        <v>63414.28125</v>
      </c>
      <c r="F90" s="91">
        <v>84368.379629999996</v>
      </c>
      <c r="G90" s="91">
        <v>-60.625</v>
      </c>
    </row>
    <row r="91" spans="2:7" x14ac:dyDescent="0.25">
      <c r="B91" s="196"/>
      <c r="C91" s="91">
        <v>21883.273440000001</v>
      </c>
      <c r="D91" s="6"/>
      <c r="E91" s="91">
        <v>48711.17308</v>
      </c>
      <c r="F91" s="91">
        <v>96422.116670000003</v>
      </c>
      <c r="G91" s="91">
        <v>68870.41</v>
      </c>
    </row>
    <row r="92" spans="2:7" x14ac:dyDescent="0.25">
      <c r="B92" s="196"/>
      <c r="C92" s="6"/>
      <c r="D92" s="6"/>
      <c r="E92" s="91">
        <v>5490.5124999999998</v>
      </c>
      <c r="F92" s="91">
        <v>54799.122450000003</v>
      </c>
      <c r="G92" s="91">
        <v>39565.97</v>
      </c>
    </row>
    <row r="93" spans="2:7" x14ac:dyDescent="0.25">
      <c r="B93" s="196"/>
      <c r="C93" s="6"/>
      <c r="D93" s="6"/>
      <c r="E93" s="91">
        <v>67631.777780000004</v>
      </c>
      <c r="F93" s="6"/>
      <c r="G93" s="91">
        <v>147275.20000000001</v>
      </c>
    </row>
    <row r="94" spans="2:7" x14ac:dyDescent="0.25">
      <c r="B94" s="196"/>
      <c r="C94" s="6"/>
      <c r="D94" s="6"/>
      <c r="E94" s="91">
        <v>21364.888889999998</v>
      </c>
      <c r="F94" s="6"/>
      <c r="G94" s="91">
        <v>13957.43</v>
      </c>
    </row>
    <row r="95" spans="2:7" x14ac:dyDescent="0.25">
      <c r="B95" s="196"/>
      <c r="C95" s="6"/>
      <c r="D95" s="6"/>
      <c r="E95" s="91">
        <v>67055.135710000002</v>
      </c>
      <c r="F95" s="6"/>
      <c r="G95" s="91">
        <v>2099.9839999999999</v>
      </c>
    </row>
    <row r="96" spans="2:7" x14ac:dyDescent="0.25">
      <c r="B96" s="196"/>
      <c r="C96" s="6"/>
      <c r="D96" s="6"/>
      <c r="E96" s="91">
        <v>105085.9185</v>
      </c>
      <c r="F96" s="6"/>
      <c r="G96" s="91">
        <v>80359.289999999994</v>
      </c>
    </row>
    <row r="97" spans="2:7" x14ac:dyDescent="0.25">
      <c r="B97" s="196"/>
      <c r="C97" s="6"/>
      <c r="D97" s="6"/>
      <c r="E97" s="91">
        <v>79692.9375</v>
      </c>
      <c r="F97" s="6"/>
      <c r="G97" s="91">
        <v>3583.7809999999999</v>
      </c>
    </row>
    <row r="98" spans="2:7" x14ac:dyDescent="0.25">
      <c r="B98" s="196"/>
      <c r="C98" s="6"/>
      <c r="D98" s="6"/>
      <c r="E98" s="91">
        <v>248815.29670000001</v>
      </c>
      <c r="F98" s="6"/>
      <c r="G98" s="91">
        <v>696.89909999999998</v>
      </c>
    </row>
    <row r="99" spans="2:7" x14ac:dyDescent="0.25">
      <c r="B99" s="196"/>
      <c r="C99" s="6"/>
      <c r="D99" s="6"/>
      <c r="E99" s="91">
        <v>102408.1364</v>
      </c>
      <c r="F99" s="6"/>
      <c r="G99" s="91">
        <v>2102.0309999999999</v>
      </c>
    </row>
    <row r="100" spans="2:7" x14ac:dyDescent="0.25">
      <c r="B100" s="196"/>
      <c r="C100" s="6"/>
      <c r="D100" s="6"/>
      <c r="E100" s="91">
        <v>43981.472220000003</v>
      </c>
      <c r="F100" s="6"/>
      <c r="G100" s="91">
        <v>2355.7339999999999</v>
      </c>
    </row>
    <row r="101" spans="2:7" x14ac:dyDescent="0.25">
      <c r="B101" s="196"/>
      <c r="C101" s="6"/>
      <c r="D101" s="6"/>
      <c r="E101" s="91">
        <v>175903.62340000001</v>
      </c>
      <c r="F101" s="6"/>
      <c r="G101" s="91">
        <v>28491.71</v>
      </c>
    </row>
    <row r="102" spans="2:7" x14ac:dyDescent="0.25">
      <c r="B102" s="196"/>
      <c r="C102" s="6"/>
      <c r="D102" s="6"/>
      <c r="E102" s="91">
        <v>268094.23119999998</v>
      </c>
      <c r="F102" s="6"/>
      <c r="G102" s="91">
        <v>63090.1</v>
      </c>
    </row>
    <row r="103" spans="2:7" x14ac:dyDescent="0.25">
      <c r="B103" s="196"/>
      <c r="C103" s="6"/>
      <c r="D103" s="6"/>
      <c r="E103" s="91">
        <v>68044.582280000002</v>
      </c>
      <c r="F103" s="6"/>
      <c r="G103" s="91">
        <v>66282.87</v>
      </c>
    </row>
    <row r="104" spans="2:7" x14ac:dyDescent="0.25">
      <c r="B104" s="196"/>
      <c r="C104" s="6"/>
      <c r="D104" s="6"/>
      <c r="E104" s="91">
        <v>29936.02174</v>
      </c>
      <c r="F104" s="6"/>
      <c r="G104" s="91">
        <v>17701.12</v>
      </c>
    </row>
    <row r="105" spans="2:7" x14ac:dyDescent="0.25">
      <c r="B105" s="196"/>
      <c r="C105" s="6"/>
      <c r="D105" s="6"/>
      <c r="E105" s="91">
        <v>26010.875</v>
      </c>
      <c r="F105" s="6"/>
      <c r="G105" s="91">
        <v>1760.739</v>
      </c>
    </row>
    <row r="106" spans="2:7" x14ac:dyDescent="0.25">
      <c r="B106" s="196"/>
      <c r="C106" s="6"/>
      <c r="D106" s="6"/>
      <c r="E106" s="91">
        <v>115830.69500000001</v>
      </c>
      <c r="F106" s="6"/>
      <c r="G106" s="91">
        <v>29875.81</v>
      </c>
    </row>
    <row r="107" spans="2:7" x14ac:dyDescent="0.25">
      <c r="B107" s="196"/>
      <c r="C107" s="6"/>
      <c r="D107" s="6"/>
      <c r="E107" s="91">
        <v>49401.419009999998</v>
      </c>
      <c r="F107" s="6"/>
      <c r="G107" s="91">
        <v>10263.15</v>
      </c>
    </row>
    <row r="108" spans="2:7" x14ac:dyDescent="0.25">
      <c r="B108" s="196"/>
      <c r="C108" s="6"/>
      <c r="D108" s="6"/>
      <c r="E108" s="91">
        <v>43096.390850000003</v>
      </c>
      <c r="F108" s="6"/>
      <c r="G108" s="91">
        <v>7435.701</v>
      </c>
    </row>
    <row r="109" spans="2:7" x14ac:dyDescent="0.25">
      <c r="B109" s="196"/>
      <c r="C109" s="6"/>
      <c r="D109" s="6"/>
      <c r="E109" s="91">
        <v>22708.229449999999</v>
      </c>
      <c r="F109" s="6"/>
      <c r="G109" s="91">
        <v>30059.73</v>
      </c>
    </row>
    <row r="110" spans="2:7" x14ac:dyDescent="0.25">
      <c r="B110" s="196"/>
      <c r="C110" s="6"/>
      <c r="D110" s="6"/>
      <c r="E110" s="91">
        <v>149280.1</v>
      </c>
      <c r="F110" s="6"/>
      <c r="G110" s="91">
        <v>595.64</v>
      </c>
    </row>
    <row r="111" spans="2:7" x14ac:dyDescent="0.25">
      <c r="B111" s="196"/>
      <c r="C111" s="6"/>
      <c r="D111" s="6"/>
      <c r="E111" s="91">
        <v>39555.180560000001</v>
      </c>
      <c r="F111" s="6"/>
      <c r="G111" s="91">
        <v>25114.43</v>
      </c>
    </row>
    <row r="112" spans="2:7" x14ac:dyDescent="0.25">
      <c r="B112" s="196"/>
      <c r="C112" s="6"/>
      <c r="D112" s="6"/>
      <c r="E112" s="91">
        <v>48622.604169999999</v>
      </c>
      <c r="F112" s="6"/>
      <c r="G112" s="91">
        <v>885.26089999999999</v>
      </c>
    </row>
    <row r="113" spans="2:7" x14ac:dyDescent="0.25">
      <c r="B113" s="196"/>
      <c r="C113" s="6"/>
      <c r="D113" s="6"/>
      <c r="E113" s="91">
        <v>56017.297469999998</v>
      </c>
      <c r="F113" s="6"/>
      <c r="G113" s="91">
        <v>1051.366</v>
      </c>
    </row>
    <row r="114" spans="2:7" x14ac:dyDescent="0.25">
      <c r="B114" s="196"/>
      <c r="C114" s="6"/>
      <c r="D114" s="6"/>
      <c r="E114" s="91">
        <v>36021.550000000003</v>
      </c>
      <c r="F114" s="6"/>
      <c r="G114" s="91">
        <v>5140.2209999999995</v>
      </c>
    </row>
    <row r="115" spans="2:7" x14ac:dyDescent="0.25">
      <c r="B115" s="196"/>
      <c r="C115" s="6"/>
      <c r="D115" s="6"/>
      <c r="E115" s="91">
        <v>30478.662499999999</v>
      </c>
      <c r="F115" s="6"/>
      <c r="G115" s="91">
        <v>1105.1079999999999</v>
      </c>
    </row>
    <row r="116" spans="2:7" x14ac:dyDescent="0.25">
      <c r="B116" s="196"/>
      <c r="C116" s="6"/>
      <c r="D116" s="6"/>
      <c r="E116" s="91">
        <v>36827.476190000001</v>
      </c>
      <c r="F116" s="6"/>
      <c r="G116" s="91">
        <v>59919.44</v>
      </c>
    </row>
    <row r="117" spans="2:7" x14ac:dyDescent="0.25">
      <c r="B117" s="196"/>
      <c r="C117" s="6"/>
      <c r="D117" s="6"/>
      <c r="E117" s="91">
        <v>168104.21919999999</v>
      </c>
      <c r="F117" s="6"/>
      <c r="G117" s="91">
        <v>63789.07</v>
      </c>
    </row>
    <row r="118" spans="2:7" x14ac:dyDescent="0.25">
      <c r="B118" s="196"/>
      <c r="C118" s="6"/>
      <c r="D118" s="6"/>
      <c r="E118" s="91">
        <v>43225.353869999999</v>
      </c>
      <c r="F118" s="6"/>
      <c r="G118" s="91">
        <v>25910.28</v>
      </c>
    </row>
    <row r="119" spans="2:7" x14ac:dyDescent="0.25">
      <c r="B119" s="196"/>
      <c r="C119" s="6"/>
      <c r="D119" s="6"/>
      <c r="E119" s="91">
        <v>40419.474999999999</v>
      </c>
      <c r="F119" s="6"/>
      <c r="G119" s="91">
        <v>3410.2849999999999</v>
      </c>
    </row>
    <row r="120" spans="2:7" x14ac:dyDescent="0.25">
      <c r="B120" s="196"/>
      <c r="C120" s="6"/>
      <c r="D120" s="6"/>
      <c r="E120" s="91">
        <v>228509.68830000001</v>
      </c>
      <c r="F120" s="6"/>
      <c r="G120" s="91">
        <v>1886.13</v>
      </c>
    </row>
    <row r="121" spans="2:7" x14ac:dyDescent="0.25">
      <c r="B121" s="196"/>
      <c r="C121" s="6"/>
      <c r="D121" s="6"/>
      <c r="E121" s="91">
        <v>22338.73517</v>
      </c>
      <c r="F121" s="6"/>
      <c r="G121" s="91">
        <v>672.10199999999998</v>
      </c>
    </row>
    <row r="122" spans="2:7" x14ac:dyDescent="0.25">
      <c r="B122" s="196"/>
      <c r="C122" s="6"/>
      <c r="D122" s="6"/>
      <c r="E122" s="91">
        <v>167787.38810000001</v>
      </c>
      <c r="F122" s="6"/>
      <c r="G122" s="91">
        <v>4596.3630000000003</v>
      </c>
    </row>
    <row r="123" spans="2:7" x14ac:dyDescent="0.25">
      <c r="B123" s="196"/>
      <c r="C123" s="6"/>
      <c r="D123" s="6"/>
      <c r="E123" s="91">
        <v>45833.216910000003</v>
      </c>
      <c r="F123" s="6"/>
      <c r="G123" s="91">
        <v>68900.259999999995</v>
      </c>
    </row>
    <row r="124" spans="2:7" x14ac:dyDescent="0.25">
      <c r="B124" s="196"/>
      <c r="C124" s="6"/>
      <c r="D124" s="6"/>
      <c r="E124" s="91">
        <v>40512.073770000003</v>
      </c>
      <c r="F124" s="6"/>
      <c r="G124" s="91">
        <v>73887.710000000006</v>
      </c>
    </row>
    <row r="125" spans="2:7" x14ac:dyDescent="0.25">
      <c r="B125" s="196"/>
      <c r="C125" s="6"/>
      <c r="D125" s="6"/>
      <c r="E125" s="91">
        <v>100827.86569999999</v>
      </c>
      <c r="F125" s="6"/>
      <c r="G125" s="91">
        <v>2078.8150000000001</v>
      </c>
    </row>
    <row r="126" spans="2:7" x14ac:dyDescent="0.25">
      <c r="B126" s="196"/>
      <c r="C126" s="6"/>
      <c r="D126" s="6"/>
      <c r="E126" s="91">
        <v>33160.099260000003</v>
      </c>
      <c r="F126" s="6"/>
      <c r="G126" s="91">
        <v>30197.39</v>
      </c>
    </row>
    <row r="127" spans="2:7" x14ac:dyDescent="0.25">
      <c r="B127" s="196"/>
      <c r="C127" s="6"/>
      <c r="D127" s="6"/>
      <c r="E127" s="91">
        <v>44861.672469999998</v>
      </c>
      <c r="F127" s="6"/>
      <c r="G127" s="91">
        <v>104406.8</v>
      </c>
    </row>
    <row r="128" spans="2:7" x14ac:dyDescent="0.25">
      <c r="B128" s="196"/>
      <c r="C128" s="6"/>
      <c r="D128" s="6"/>
      <c r="E128" s="91">
        <v>141529.85279999999</v>
      </c>
      <c r="F128" s="6"/>
      <c r="G128" s="91">
        <v>1285.386</v>
      </c>
    </row>
    <row r="129" spans="2:7" x14ac:dyDescent="0.25">
      <c r="B129" s="196"/>
      <c r="C129" s="6"/>
      <c r="D129" s="6"/>
      <c r="E129" s="91">
        <v>4870.1534089999996</v>
      </c>
      <c r="F129" s="6"/>
      <c r="G129" s="91">
        <v>5448.4650000000001</v>
      </c>
    </row>
    <row r="130" spans="2:7" x14ac:dyDescent="0.25">
      <c r="B130" s="196"/>
      <c r="C130" s="6"/>
      <c r="D130" s="6"/>
      <c r="E130" s="91">
        <v>75746.723209999996</v>
      </c>
      <c r="F130" s="6"/>
      <c r="G130" s="91">
        <v>0</v>
      </c>
    </row>
    <row r="131" spans="2:7" x14ac:dyDescent="0.25">
      <c r="B131" s="196"/>
      <c r="C131" s="6"/>
      <c r="D131" s="6"/>
      <c r="E131" s="91">
        <v>22135.509770000001</v>
      </c>
      <c r="F131" s="6"/>
      <c r="G131" s="91">
        <v>0</v>
      </c>
    </row>
    <row r="132" spans="2:7" x14ac:dyDescent="0.25">
      <c r="B132" s="196"/>
      <c r="C132" s="6"/>
      <c r="D132" s="6"/>
      <c r="E132" s="91">
        <v>58225.383719999998</v>
      </c>
      <c r="F132" s="6"/>
      <c r="G132" s="91">
        <v>87.484589999999997</v>
      </c>
    </row>
    <row r="133" spans="2:7" x14ac:dyDescent="0.25">
      <c r="B133" s="196"/>
      <c r="C133" s="6"/>
      <c r="D133" s="6"/>
      <c r="E133" s="91">
        <v>12815.404850000001</v>
      </c>
      <c r="F133" s="6"/>
      <c r="G133" s="91">
        <v>83934.73</v>
      </c>
    </row>
    <row r="134" spans="2:7" x14ac:dyDescent="0.25">
      <c r="B134" s="196"/>
      <c r="C134" s="6"/>
      <c r="D134" s="6"/>
      <c r="E134" s="91">
        <v>46119.275600000001</v>
      </c>
      <c r="F134" s="6"/>
      <c r="G134" s="91">
        <v>9384.9060000000009</v>
      </c>
    </row>
    <row r="135" spans="2:7" x14ac:dyDescent="0.25">
      <c r="B135" s="196"/>
      <c r="C135" s="6"/>
      <c r="D135" s="6"/>
      <c r="E135" s="91">
        <v>70820.179489999995</v>
      </c>
      <c r="F135" s="6"/>
      <c r="G135" s="91">
        <v>656.33510000000001</v>
      </c>
    </row>
    <row r="136" spans="2:7" x14ac:dyDescent="0.25">
      <c r="B136" s="196"/>
      <c r="C136" s="6"/>
      <c r="D136" s="6"/>
      <c r="E136" s="91">
        <v>54947.466670000002</v>
      </c>
      <c r="F136" s="6"/>
      <c r="G136" s="91">
        <v>4880.5029999999997</v>
      </c>
    </row>
    <row r="137" spans="2:7" x14ac:dyDescent="0.25">
      <c r="B137" s="196"/>
      <c r="C137" s="6"/>
      <c r="D137" s="6"/>
      <c r="E137" s="91">
        <v>45070.959369999997</v>
      </c>
      <c r="F137" s="6"/>
      <c r="G137" s="91">
        <v>6203.9620000000004</v>
      </c>
    </row>
    <row r="138" spans="2:7" x14ac:dyDescent="0.25">
      <c r="B138" s="196"/>
      <c r="C138" s="6"/>
      <c r="D138" s="6"/>
      <c r="E138" s="91">
        <v>47304.495690000003</v>
      </c>
      <c r="F138" s="6"/>
      <c r="G138" s="91">
        <v>3343.6439999999998</v>
      </c>
    </row>
    <row r="139" spans="2:7" x14ac:dyDescent="0.25">
      <c r="B139" s="196"/>
      <c r="C139" s="6"/>
      <c r="D139" s="6"/>
      <c r="E139" s="91">
        <v>86017.735509999999</v>
      </c>
      <c r="F139" s="6"/>
      <c r="G139" s="91">
        <v>18168.18</v>
      </c>
    </row>
    <row r="140" spans="2:7" x14ac:dyDescent="0.25">
      <c r="B140" s="196"/>
      <c r="C140" s="6"/>
      <c r="D140" s="6"/>
      <c r="E140" s="91">
        <v>139436.3125</v>
      </c>
      <c r="F140" s="6"/>
      <c r="G140" s="91">
        <v>33.71528</v>
      </c>
    </row>
    <row r="141" spans="2:7" x14ac:dyDescent="0.25">
      <c r="B141" s="196"/>
      <c r="C141" s="6"/>
      <c r="D141" s="6"/>
      <c r="E141" s="91">
        <v>73634.851349999997</v>
      </c>
      <c r="F141" s="6"/>
      <c r="G141" s="91">
        <v>43966.91</v>
      </c>
    </row>
    <row r="142" spans="2:7" x14ac:dyDescent="0.25">
      <c r="B142" s="196"/>
      <c r="C142" s="6"/>
      <c r="D142" s="6"/>
      <c r="E142" s="91">
        <v>28731.19901</v>
      </c>
      <c r="F142" s="6"/>
      <c r="G142" s="91">
        <v>10825.46</v>
      </c>
    </row>
    <row r="143" spans="2:7" x14ac:dyDescent="0.25">
      <c r="B143" s="196"/>
      <c r="C143" s="6"/>
      <c r="D143" s="6"/>
      <c r="E143" s="91">
        <v>77362.506940000007</v>
      </c>
      <c r="F143" s="6"/>
      <c r="G143" s="91">
        <v>1996.8209999999999</v>
      </c>
    </row>
    <row r="144" spans="2:7" x14ac:dyDescent="0.25">
      <c r="B144" s="196"/>
      <c r="C144" s="6"/>
      <c r="D144" s="6"/>
      <c r="E144" s="91">
        <v>23327.934929999999</v>
      </c>
      <c r="F144" s="6"/>
      <c r="G144" s="91">
        <v>0</v>
      </c>
    </row>
    <row r="145" spans="2:7" x14ac:dyDescent="0.25">
      <c r="B145" s="196"/>
      <c r="C145" s="6"/>
      <c r="D145" s="6"/>
      <c r="E145" s="91">
        <v>63418.147539999998</v>
      </c>
      <c r="F145" s="6"/>
      <c r="G145" s="91">
        <v>69656.92</v>
      </c>
    </row>
    <row r="146" spans="2:7" x14ac:dyDescent="0.25">
      <c r="B146" s="196"/>
      <c r="C146" s="6"/>
      <c r="D146" s="6"/>
      <c r="E146" s="91">
        <v>61950.192929999997</v>
      </c>
      <c r="F146" s="6"/>
      <c r="G146" s="91">
        <v>2821.26</v>
      </c>
    </row>
    <row r="147" spans="2:7" x14ac:dyDescent="0.25">
      <c r="B147" s="196"/>
      <c r="C147" s="6"/>
      <c r="D147" s="6"/>
      <c r="E147" s="91">
        <v>42199.714290000004</v>
      </c>
      <c r="F147" s="6"/>
      <c r="G147" s="91">
        <v>2844.5520000000001</v>
      </c>
    </row>
    <row r="148" spans="2:7" x14ac:dyDescent="0.25">
      <c r="B148" s="196"/>
      <c r="C148" s="6"/>
      <c r="D148" s="6"/>
      <c r="E148" s="91">
        <v>147352.65429999999</v>
      </c>
      <c r="F148" s="6"/>
      <c r="G148" s="91">
        <v>10868.67</v>
      </c>
    </row>
    <row r="149" spans="2:7" x14ac:dyDescent="0.25">
      <c r="B149" s="196"/>
      <c r="C149" s="6"/>
      <c r="D149" s="6"/>
      <c r="E149" s="91">
        <v>127991.587</v>
      </c>
      <c r="F149" s="6"/>
      <c r="G149" s="91">
        <v>56354.68</v>
      </c>
    </row>
    <row r="150" spans="2:7" x14ac:dyDescent="0.25">
      <c r="B150" s="196"/>
      <c r="C150" s="6"/>
      <c r="D150" s="6"/>
      <c r="E150" s="91">
        <v>15703.61607</v>
      </c>
      <c r="F150" s="6"/>
      <c r="G150" s="91">
        <v>11155.29</v>
      </c>
    </row>
    <row r="151" spans="2:7" x14ac:dyDescent="0.25">
      <c r="B151" s="196"/>
      <c r="C151" s="6"/>
      <c r="D151" s="6"/>
      <c r="E151" s="91">
        <v>57487.939449999998</v>
      </c>
      <c r="F151" s="6"/>
      <c r="G151" s="91">
        <v>0</v>
      </c>
    </row>
    <row r="152" spans="2:7" x14ac:dyDescent="0.25">
      <c r="B152" s="196"/>
      <c r="C152" s="6"/>
      <c r="D152" s="6"/>
      <c r="E152" s="91">
        <v>97414.696689999997</v>
      </c>
      <c r="F152" s="6"/>
      <c r="G152" s="91">
        <v>10450.17</v>
      </c>
    </row>
    <row r="153" spans="2:7" x14ac:dyDescent="0.25">
      <c r="B153" s="196"/>
      <c r="C153" s="6"/>
      <c r="D153" s="6"/>
      <c r="E153" s="91">
        <v>68324.430559999993</v>
      </c>
      <c r="F153" s="6"/>
      <c r="G153" s="91">
        <v>2682.0740000000001</v>
      </c>
    </row>
    <row r="154" spans="2:7" x14ac:dyDescent="0.25">
      <c r="B154" s="196"/>
      <c r="C154" s="6"/>
      <c r="D154" s="6"/>
      <c r="E154" s="91">
        <v>36459.869229999997</v>
      </c>
      <c r="F154" s="6"/>
      <c r="G154" s="91">
        <v>73124.34</v>
      </c>
    </row>
    <row r="155" spans="2:7" x14ac:dyDescent="0.25">
      <c r="B155" s="196"/>
      <c r="C155" s="6"/>
      <c r="D155" s="6"/>
      <c r="E155" s="91">
        <v>48800.467859999997</v>
      </c>
      <c r="F155" s="6"/>
      <c r="G155" s="91">
        <v>33665.81</v>
      </c>
    </row>
    <row r="156" spans="2:7" x14ac:dyDescent="0.25">
      <c r="B156" s="196"/>
      <c r="C156" s="6"/>
      <c r="D156" s="6"/>
      <c r="E156" s="91">
        <v>56200.093280000001</v>
      </c>
      <c r="F156" s="6"/>
      <c r="G156" s="91">
        <v>29265.96</v>
      </c>
    </row>
    <row r="157" spans="2:7" x14ac:dyDescent="0.25">
      <c r="B157" s="196"/>
      <c r="C157" s="6"/>
      <c r="D157" s="6"/>
      <c r="E157" s="91">
        <v>49926.929279999997</v>
      </c>
      <c r="F157" s="6"/>
      <c r="G157" s="91">
        <v>3743</v>
      </c>
    </row>
    <row r="158" spans="2:7" x14ac:dyDescent="0.25">
      <c r="B158" s="196"/>
      <c r="C158" s="6"/>
      <c r="D158" s="6"/>
      <c r="E158" s="91">
        <v>54584.38235</v>
      </c>
      <c r="F158" s="6"/>
      <c r="G158" s="91">
        <v>42926.35</v>
      </c>
    </row>
    <row r="159" spans="2:7" x14ac:dyDescent="0.25">
      <c r="B159" s="196"/>
      <c r="C159" s="6"/>
      <c r="D159" s="6"/>
      <c r="E159" s="91">
        <v>19958.825819999998</v>
      </c>
      <c r="F159" s="6"/>
      <c r="G159" s="91">
        <v>49800.38</v>
      </c>
    </row>
    <row r="160" spans="2:7" x14ac:dyDescent="0.25">
      <c r="B160" s="196"/>
      <c r="C160" s="6"/>
      <c r="D160" s="6"/>
      <c r="E160" s="91">
        <v>5314.8395270000001</v>
      </c>
      <c r="F160" s="6"/>
      <c r="G160" s="91">
        <v>42517.55</v>
      </c>
    </row>
    <row r="161" spans="2:7" x14ac:dyDescent="0.25">
      <c r="B161" s="196"/>
      <c r="C161" s="6"/>
      <c r="D161" s="6"/>
      <c r="E161" s="91">
        <v>29314.845069999999</v>
      </c>
      <c r="F161" s="6"/>
      <c r="G161" s="91">
        <v>1467.942</v>
      </c>
    </row>
    <row r="162" spans="2:7" x14ac:dyDescent="0.25">
      <c r="B162" s="196"/>
      <c r="C162" s="6"/>
      <c r="D162" s="6"/>
      <c r="E162" s="91">
        <v>28452.507099999999</v>
      </c>
      <c r="F162" s="6"/>
      <c r="G162" s="91">
        <v>69833.88</v>
      </c>
    </row>
    <row r="163" spans="2:7" x14ac:dyDescent="0.25">
      <c r="B163" s="196"/>
      <c r="C163" s="6"/>
      <c r="D163" s="6"/>
      <c r="E163" s="91">
        <v>54470.506249999999</v>
      </c>
      <c r="F163" s="6"/>
      <c r="G163" s="91">
        <v>9384.982</v>
      </c>
    </row>
    <row r="164" spans="2:7" x14ac:dyDescent="0.25">
      <c r="B164" s="196"/>
      <c r="C164" s="6"/>
      <c r="D164" s="6"/>
      <c r="E164" s="91">
        <v>70977.269100000005</v>
      </c>
      <c r="F164" s="6"/>
      <c r="G164" s="91">
        <v>5871.6760000000004</v>
      </c>
    </row>
    <row r="165" spans="2:7" x14ac:dyDescent="0.25">
      <c r="B165" s="196"/>
      <c r="C165" s="6"/>
      <c r="D165" s="6"/>
      <c r="E165" s="91">
        <v>55052.335140000003</v>
      </c>
      <c r="F165" s="6"/>
      <c r="G165" s="91">
        <v>1092.01</v>
      </c>
    </row>
    <row r="166" spans="2:7" x14ac:dyDescent="0.25">
      <c r="B166" s="196"/>
      <c r="C166" s="6"/>
      <c r="D166" s="6"/>
      <c r="E166" s="91">
        <v>110039.5184</v>
      </c>
      <c r="F166" s="6"/>
      <c r="G166" s="91">
        <v>2827.0770000000002</v>
      </c>
    </row>
    <row r="167" spans="2:7" x14ac:dyDescent="0.25">
      <c r="B167" s="196"/>
      <c r="C167" s="6"/>
      <c r="D167" s="6"/>
      <c r="E167" s="91">
        <v>7153.9814809999998</v>
      </c>
      <c r="F167" s="6"/>
      <c r="G167" s="91">
        <v>68784.2</v>
      </c>
    </row>
    <row r="168" spans="2:7" x14ac:dyDescent="0.25">
      <c r="B168" s="196"/>
      <c r="C168" s="6"/>
      <c r="D168" s="6"/>
      <c r="E168" s="91">
        <v>104503.31819999999</v>
      </c>
      <c r="F168" s="6"/>
      <c r="G168" s="91">
        <v>45064.54</v>
      </c>
    </row>
    <row r="169" spans="2:7" x14ac:dyDescent="0.25">
      <c r="B169" s="196"/>
      <c r="C169" s="6"/>
      <c r="D169" s="6"/>
      <c r="E169" s="91">
        <v>138624.74549999999</v>
      </c>
      <c r="F169" s="6"/>
      <c r="G169" s="91">
        <v>200087.5</v>
      </c>
    </row>
    <row r="170" spans="2:7" x14ac:dyDescent="0.25">
      <c r="B170" s="196"/>
      <c r="C170" s="6"/>
      <c r="D170" s="6"/>
      <c r="E170" s="91">
        <v>77903.403850000002</v>
      </c>
      <c r="F170" s="6"/>
      <c r="G170" s="91">
        <v>49692.13</v>
      </c>
    </row>
    <row r="171" spans="2:7" x14ac:dyDescent="0.25">
      <c r="B171" s="196"/>
      <c r="C171" s="6"/>
      <c r="D171" s="6"/>
      <c r="E171" s="91">
        <v>40161.561320000001</v>
      </c>
      <c r="F171" s="6"/>
      <c r="G171" s="91">
        <v>7199.0309999999999</v>
      </c>
    </row>
    <row r="172" spans="2:7" x14ac:dyDescent="0.25">
      <c r="B172" s="196"/>
      <c r="C172" s="6"/>
      <c r="D172" s="6"/>
      <c r="E172" s="91">
        <v>133031.07250000001</v>
      </c>
      <c r="F172" s="6"/>
      <c r="G172" s="91">
        <v>402.35739999999998</v>
      </c>
    </row>
    <row r="173" spans="2:7" x14ac:dyDescent="0.25">
      <c r="B173" s="196"/>
      <c r="C173" s="6"/>
      <c r="D173" s="6"/>
      <c r="E173" s="91">
        <v>126343.35550000001</v>
      </c>
      <c r="F173" s="6"/>
      <c r="G173" s="91">
        <v>1206.4960000000001</v>
      </c>
    </row>
    <row r="174" spans="2:7" x14ac:dyDescent="0.25">
      <c r="B174" s="196"/>
      <c r="C174" s="6"/>
      <c r="D174" s="6"/>
      <c r="E174" s="91">
        <v>86182.239730000001</v>
      </c>
      <c r="F174" s="6"/>
      <c r="G174" s="91">
        <v>1530.097</v>
      </c>
    </row>
    <row r="175" spans="2:7" x14ac:dyDescent="0.25">
      <c r="B175" s="196"/>
      <c r="C175" s="6"/>
      <c r="D175" s="6"/>
      <c r="E175" s="91">
        <v>34203.497949999997</v>
      </c>
      <c r="F175" s="6"/>
      <c r="G175" s="91">
        <v>1903.4549999999999</v>
      </c>
    </row>
    <row r="176" spans="2:7" x14ac:dyDescent="0.25">
      <c r="B176" s="196"/>
      <c r="C176" s="6"/>
      <c r="D176" s="6"/>
      <c r="E176" s="91">
        <v>172489.1011</v>
      </c>
      <c r="F176" s="6"/>
      <c r="G176" s="91">
        <v>3255.3389999999999</v>
      </c>
    </row>
    <row r="177" spans="2:7" x14ac:dyDescent="0.25">
      <c r="B177" s="196"/>
      <c r="C177" s="6"/>
      <c r="D177" s="6"/>
      <c r="E177" s="91">
        <v>40973.177219999998</v>
      </c>
      <c r="F177" s="6"/>
      <c r="G177" s="91">
        <v>34905.33</v>
      </c>
    </row>
    <row r="178" spans="2:7" x14ac:dyDescent="0.25">
      <c r="B178" s="196"/>
      <c r="C178" s="6"/>
      <c r="D178" s="6"/>
      <c r="E178" s="91">
        <v>41581.369140000003</v>
      </c>
      <c r="F178" s="6"/>
      <c r="G178" s="91">
        <v>31872.959999999999</v>
      </c>
    </row>
    <row r="179" spans="2:7" x14ac:dyDescent="0.25">
      <c r="B179" s="196"/>
      <c r="C179" s="6"/>
      <c r="D179" s="6"/>
      <c r="E179" s="91">
        <v>46120.834020000002</v>
      </c>
      <c r="F179" s="6"/>
      <c r="G179" s="91">
        <v>6061.3119999999999</v>
      </c>
    </row>
    <row r="180" spans="2:7" x14ac:dyDescent="0.25">
      <c r="B180" s="196"/>
      <c r="C180" s="6"/>
      <c r="D180" s="6"/>
      <c r="E180" s="91">
        <v>32926.369859999999</v>
      </c>
      <c r="F180" s="6"/>
      <c r="G180" s="91">
        <v>6452.5950000000003</v>
      </c>
    </row>
    <row r="181" spans="2:7" x14ac:dyDescent="0.25">
      <c r="B181" s="196"/>
      <c r="C181" s="6"/>
      <c r="D181" s="6"/>
      <c r="E181" s="91">
        <v>45583.088539999997</v>
      </c>
      <c r="F181" s="6"/>
      <c r="G181" s="91">
        <v>45686.23</v>
      </c>
    </row>
    <row r="182" spans="2:7" x14ac:dyDescent="0.25">
      <c r="B182" s="196"/>
      <c r="C182" s="6"/>
      <c r="D182" s="6"/>
      <c r="E182" s="91">
        <v>25113.182290000001</v>
      </c>
      <c r="F182" s="6"/>
      <c r="G182" s="91">
        <v>2640.8490000000002</v>
      </c>
    </row>
    <row r="183" spans="2:7" x14ac:dyDescent="0.25">
      <c r="B183" s="196"/>
      <c r="C183" s="6"/>
      <c r="D183" s="6"/>
      <c r="E183" s="91">
        <v>21671.229169999999</v>
      </c>
      <c r="F183" s="6"/>
      <c r="G183" s="91">
        <v>9275.3490000000002</v>
      </c>
    </row>
    <row r="184" spans="2:7" x14ac:dyDescent="0.25">
      <c r="B184" s="196"/>
      <c r="C184" s="6"/>
      <c r="D184" s="6"/>
      <c r="E184" s="91">
        <v>54649.21875</v>
      </c>
      <c r="F184" s="6"/>
      <c r="G184" s="91">
        <v>1028.9690000000001</v>
      </c>
    </row>
    <row r="185" spans="2:7" x14ac:dyDescent="0.25">
      <c r="B185" s="196"/>
      <c r="C185" s="6"/>
      <c r="D185" s="6"/>
      <c r="E185" s="91">
        <v>118648.32739999999</v>
      </c>
      <c r="F185" s="6"/>
      <c r="G185" s="91">
        <v>43315.6</v>
      </c>
    </row>
    <row r="186" spans="2:7" ht="15.75" thickBot="1" x14ac:dyDescent="0.3">
      <c r="B186" s="197"/>
      <c r="C186" s="7"/>
      <c r="D186" s="7"/>
      <c r="E186" s="24">
        <v>1868.4642859999999</v>
      </c>
      <c r="F186" s="7"/>
      <c r="G186" s="24">
        <v>94136.31</v>
      </c>
    </row>
  </sheetData>
  <mergeCells count="2">
    <mergeCell ref="B4:B186"/>
    <mergeCell ref="B2:G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C2:K476"/>
  <sheetViews>
    <sheetView workbookViewId="0">
      <selection activeCell="Y18" sqref="Y18"/>
    </sheetView>
  </sheetViews>
  <sheetFormatPr defaultRowHeight="15" x14ac:dyDescent="0.25"/>
  <cols>
    <col min="3" max="3" width="13.5703125" bestFit="1" customWidth="1"/>
    <col min="4" max="4" width="12.5703125" bestFit="1" customWidth="1"/>
    <col min="5" max="5" width="9.5703125" bestFit="1" customWidth="1"/>
    <col min="6" max="6" width="13.5703125" bestFit="1" customWidth="1"/>
    <col min="7" max="7" width="12.5703125" bestFit="1" customWidth="1"/>
    <col min="8" max="8" width="9.5703125" bestFit="1" customWidth="1"/>
    <col min="9" max="9" width="13.5703125" bestFit="1" customWidth="1"/>
    <col min="10" max="10" width="12.5703125" bestFit="1" customWidth="1"/>
    <col min="11" max="11" width="9.5703125" bestFit="1" customWidth="1"/>
    <col min="14" max="14" width="12.42578125" bestFit="1" customWidth="1"/>
    <col min="15" max="15" width="17.42578125" bestFit="1" customWidth="1"/>
    <col min="16" max="17" width="26.140625" bestFit="1" customWidth="1"/>
  </cols>
  <sheetData>
    <row r="2" spans="3:11" ht="15.75" thickBot="1" x14ac:dyDescent="0.3">
      <c r="C2" s="194" t="s">
        <v>173</v>
      </c>
      <c r="D2" s="194"/>
      <c r="E2" s="194"/>
      <c r="F2" s="194"/>
      <c r="G2" s="194"/>
      <c r="H2" s="194"/>
      <c r="I2" s="194"/>
      <c r="J2" s="194"/>
      <c r="K2" s="194"/>
    </row>
    <row r="3" spans="3:11" ht="15.75" thickBot="1" x14ac:dyDescent="0.3">
      <c r="C3" s="174" t="s">
        <v>61</v>
      </c>
      <c r="D3" s="175"/>
      <c r="E3" s="175"/>
      <c r="F3" s="175"/>
      <c r="G3" s="175"/>
      <c r="H3" s="175"/>
      <c r="I3" s="175"/>
      <c r="J3" s="175"/>
      <c r="K3" s="176"/>
    </row>
    <row r="4" spans="3:11" ht="15.75" thickBot="1" x14ac:dyDescent="0.3">
      <c r="C4" s="178" t="s">
        <v>86</v>
      </c>
      <c r="D4" s="179"/>
      <c r="E4" s="180"/>
      <c r="F4" s="178" t="s">
        <v>171</v>
      </c>
      <c r="G4" s="179"/>
      <c r="H4" s="180"/>
      <c r="I4" s="178" t="s">
        <v>172</v>
      </c>
      <c r="J4" s="179"/>
      <c r="K4" s="180"/>
    </row>
    <row r="5" spans="3:11" ht="15.75" thickBot="1" x14ac:dyDescent="0.3">
      <c r="C5" s="16" t="s">
        <v>26</v>
      </c>
      <c r="D5" s="57" t="s">
        <v>62</v>
      </c>
      <c r="E5" s="54" t="s">
        <v>63</v>
      </c>
      <c r="F5" s="16" t="s">
        <v>26</v>
      </c>
      <c r="G5" s="57" t="s">
        <v>62</v>
      </c>
      <c r="H5" s="54" t="s">
        <v>63</v>
      </c>
      <c r="I5" s="16" t="s">
        <v>26</v>
      </c>
      <c r="J5" s="57" t="s">
        <v>62</v>
      </c>
      <c r="K5" s="54" t="s">
        <v>63</v>
      </c>
    </row>
    <row r="6" spans="3:11" x14ac:dyDescent="0.25">
      <c r="C6" s="46">
        <v>3.8983300000000001</v>
      </c>
      <c r="D6" s="99">
        <v>4.2139569999999997</v>
      </c>
      <c r="E6" s="47">
        <v>2.3712789999999999</v>
      </c>
      <c r="F6" s="46">
        <v>4.853021</v>
      </c>
      <c r="G6" s="99">
        <v>4.399457</v>
      </c>
      <c r="H6" s="47">
        <v>3.077718</v>
      </c>
      <c r="I6" s="46">
        <v>1.7271590000000001</v>
      </c>
      <c r="J6" s="99">
        <v>1.6396900000000001</v>
      </c>
      <c r="K6" s="47">
        <v>0.66009799999999996</v>
      </c>
    </row>
    <row r="7" spans="3:11" x14ac:dyDescent="0.25">
      <c r="C7" s="46">
        <v>3.0616319999999999</v>
      </c>
      <c r="D7" s="99">
        <v>4.7566930000000003</v>
      </c>
      <c r="E7" s="47">
        <v>3.2774030000000001</v>
      </c>
      <c r="F7" s="46">
        <v>5.047002</v>
      </c>
      <c r="G7" s="99">
        <v>5.575869</v>
      </c>
      <c r="H7" s="47">
        <v>2.9005800000000002</v>
      </c>
      <c r="I7" s="46">
        <v>0.91893999999999998</v>
      </c>
      <c r="J7" s="99">
        <v>2.825977</v>
      </c>
      <c r="K7" s="47">
        <v>0.96688099999999999</v>
      </c>
    </row>
    <row r="8" spans="3:11" x14ac:dyDescent="0.25">
      <c r="C8" s="46">
        <v>3.1805219999999998</v>
      </c>
      <c r="D8" s="99">
        <v>5.5329160000000002</v>
      </c>
      <c r="E8" s="47">
        <v>1.9275089999999999</v>
      </c>
      <c r="F8" s="46">
        <v>4.4761249999999997</v>
      </c>
      <c r="G8" s="99">
        <v>4.9462979999999996</v>
      </c>
      <c r="H8" s="47">
        <v>0.15347</v>
      </c>
      <c r="I8" s="46">
        <v>0.87587999999999999</v>
      </c>
      <c r="J8" s="99">
        <v>2.3107310000000001</v>
      </c>
      <c r="K8" s="47">
        <v>0.75568800000000003</v>
      </c>
    </row>
    <row r="9" spans="3:11" x14ac:dyDescent="0.25">
      <c r="C9" s="46">
        <v>3.4518599999999999</v>
      </c>
      <c r="D9" s="99">
        <v>4.0518039999999997</v>
      </c>
      <c r="E9" s="47">
        <v>2.6842890000000001</v>
      </c>
      <c r="F9" s="46">
        <v>4.9874809999999998</v>
      </c>
      <c r="G9" s="99">
        <v>5.6896779999999998</v>
      </c>
      <c r="H9" s="47">
        <v>4.4182959999999998</v>
      </c>
      <c r="I9" s="46">
        <v>1.0384930000000001</v>
      </c>
      <c r="J9" s="99">
        <v>2.7067389999999998</v>
      </c>
      <c r="K9" s="47">
        <v>0.54805099999999995</v>
      </c>
    </row>
    <row r="10" spans="3:11" x14ac:dyDescent="0.25">
      <c r="C10" s="46">
        <v>3.061836</v>
      </c>
      <c r="D10" s="99">
        <v>5.145594</v>
      </c>
      <c r="E10" s="47">
        <v>3.2632819999999998</v>
      </c>
      <c r="F10" s="46">
        <v>4.6231989999999996</v>
      </c>
      <c r="G10" s="99">
        <v>5.6765340000000002</v>
      </c>
      <c r="H10" s="47">
        <v>3.943695</v>
      </c>
      <c r="I10" s="46">
        <v>0.80745800000000001</v>
      </c>
      <c r="J10" s="99">
        <v>1.180893</v>
      </c>
      <c r="K10" s="47">
        <v>1.75346</v>
      </c>
    </row>
    <row r="11" spans="3:11" x14ac:dyDescent="0.25">
      <c r="C11" s="46">
        <v>3.1059739999999998</v>
      </c>
      <c r="D11" s="99">
        <v>3.7425489999999999</v>
      </c>
      <c r="E11" s="47">
        <v>2.5650930000000001</v>
      </c>
      <c r="F11" s="46">
        <v>4.8495249999999999</v>
      </c>
      <c r="G11" s="99">
        <v>5.6879330000000001</v>
      </c>
      <c r="H11" s="47">
        <v>3.9012500000000001</v>
      </c>
      <c r="I11" s="46">
        <v>0.88692300000000002</v>
      </c>
      <c r="J11" s="99">
        <v>1.3355809999999999</v>
      </c>
      <c r="K11" s="47">
        <v>0.92209200000000002</v>
      </c>
    </row>
    <row r="12" spans="3:11" x14ac:dyDescent="0.25">
      <c r="C12" s="46">
        <v>3.979006</v>
      </c>
      <c r="D12" s="99">
        <v>4.5014770000000004</v>
      </c>
      <c r="E12" s="47">
        <v>3.7526440000000001</v>
      </c>
      <c r="F12" s="46">
        <v>4.8713150000000001</v>
      </c>
      <c r="G12" s="99">
        <v>5.8954190000000004</v>
      </c>
      <c r="H12" s="47">
        <v>4.2697450000000003</v>
      </c>
      <c r="I12" s="46">
        <v>1.6779550000000001</v>
      </c>
      <c r="J12" s="99">
        <v>1.2992999999999999</v>
      </c>
      <c r="K12" s="47">
        <v>0.23216899999999999</v>
      </c>
    </row>
    <row r="13" spans="3:11" x14ac:dyDescent="0.25">
      <c r="C13" s="46">
        <v>2.9634649999999998</v>
      </c>
      <c r="D13" s="99">
        <v>4.0875820000000003</v>
      </c>
      <c r="E13" s="47">
        <v>2.9862540000000002</v>
      </c>
      <c r="F13" s="46">
        <v>5.5460630000000002</v>
      </c>
      <c r="G13" s="99">
        <v>5.1107089999999999</v>
      </c>
      <c r="H13" s="47">
        <v>3.648914</v>
      </c>
      <c r="I13" s="46">
        <v>0.94908700000000001</v>
      </c>
      <c r="J13" s="99">
        <v>1.416293</v>
      </c>
      <c r="K13" s="47">
        <v>1.4767920000000001</v>
      </c>
    </row>
    <row r="14" spans="3:11" x14ac:dyDescent="0.25">
      <c r="C14" s="46">
        <v>3.9284300000000001</v>
      </c>
      <c r="D14" s="99">
        <v>4.5593430000000001</v>
      </c>
      <c r="E14" s="47">
        <v>3.8211469999999998</v>
      </c>
      <c r="F14" s="46">
        <v>5.2009559999999997</v>
      </c>
      <c r="G14" s="99">
        <v>5.0004730000000004</v>
      </c>
      <c r="H14" s="47">
        <v>3.8963350000000001</v>
      </c>
      <c r="I14" s="46">
        <v>0.79745600000000005</v>
      </c>
      <c r="J14" s="99">
        <v>1.2325269999999999</v>
      </c>
      <c r="K14" s="47">
        <v>3.3294959999999998</v>
      </c>
    </row>
    <row r="15" spans="3:11" x14ac:dyDescent="0.25">
      <c r="C15" s="46">
        <v>3.500467</v>
      </c>
      <c r="D15" s="99">
        <v>4.015835</v>
      </c>
      <c r="E15" s="47">
        <v>3.938196</v>
      </c>
      <c r="F15" s="46">
        <v>4.8372489999999999</v>
      </c>
      <c r="G15" s="99">
        <v>5.0282980000000004</v>
      </c>
      <c r="H15" s="47">
        <v>4.1818239999999998</v>
      </c>
      <c r="I15" s="46">
        <v>1.020669</v>
      </c>
      <c r="J15" s="99">
        <v>0.93718699999999999</v>
      </c>
      <c r="K15" s="47">
        <v>3.5787179999999998</v>
      </c>
    </row>
    <row r="16" spans="3:11" x14ac:dyDescent="0.25">
      <c r="C16" s="46">
        <v>3.5915339999999998</v>
      </c>
      <c r="D16" s="99">
        <v>4.8308869999999997</v>
      </c>
      <c r="E16" s="47">
        <v>2.9827819999999998</v>
      </c>
      <c r="F16" s="46">
        <v>4.7066509999999999</v>
      </c>
      <c r="G16" s="99">
        <v>5.4469989999999999</v>
      </c>
      <c r="H16" s="47">
        <v>2.0994410000000001</v>
      </c>
      <c r="I16" s="46">
        <v>1.4274690000000001</v>
      </c>
      <c r="J16" s="99">
        <v>2.2077979999999999</v>
      </c>
      <c r="K16" s="47">
        <v>2.0237479999999999</v>
      </c>
    </row>
    <row r="17" spans="3:11" x14ac:dyDescent="0.25">
      <c r="C17" s="46">
        <v>3.4538890000000002</v>
      </c>
      <c r="D17" s="99">
        <v>4.2507469999999996</v>
      </c>
      <c r="E17" s="47">
        <v>3.1218620000000001</v>
      </c>
      <c r="F17" s="46">
        <v>5.3506030000000004</v>
      </c>
      <c r="G17" s="99">
        <v>5.561477</v>
      </c>
      <c r="H17" s="47">
        <v>3.7673739999999998</v>
      </c>
      <c r="I17" s="46">
        <v>0.65212800000000004</v>
      </c>
      <c r="J17" s="99">
        <v>1.0420799999999999</v>
      </c>
      <c r="K17" s="47">
        <v>1.237295</v>
      </c>
    </row>
    <row r="18" spans="3:11" x14ac:dyDescent="0.25">
      <c r="C18" s="46">
        <v>3.5114709999999998</v>
      </c>
      <c r="D18" s="99">
        <v>4.034376</v>
      </c>
      <c r="E18" s="47">
        <v>0.44600899999999999</v>
      </c>
      <c r="F18" s="46">
        <v>5.1386070000000004</v>
      </c>
      <c r="G18" s="99">
        <v>4.3595129999999997</v>
      </c>
      <c r="H18" s="47">
        <v>3.1437539999999999</v>
      </c>
      <c r="I18" s="46">
        <v>1.0063660000000001</v>
      </c>
      <c r="J18" s="99">
        <v>2.4430109999999998</v>
      </c>
      <c r="K18" s="47">
        <v>1.1396759999999999</v>
      </c>
    </row>
    <row r="19" spans="3:11" x14ac:dyDescent="0.25">
      <c r="C19" s="46">
        <v>2.8693420000000001</v>
      </c>
      <c r="D19" s="99">
        <v>4.2710650000000001</v>
      </c>
      <c r="E19" s="47">
        <v>1.876396</v>
      </c>
      <c r="F19" s="46">
        <v>5.329142</v>
      </c>
      <c r="G19" s="99">
        <v>4.7157299999999998</v>
      </c>
      <c r="H19" s="47">
        <v>2.5826129999999998</v>
      </c>
      <c r="I19" s="46">
        <v>0.866089</v>
      </c>
      <c r="J19" s="99">
        <v>2.482294</v>
      </c>
      <c r="K19" s="47">
        <v>1.131491</v>
      </c>
    </row>
    <row r="20" spans="3:11" x14ac:dyDescent="0.25">
      <c r="C20" s="46">
        <v>3.2194479999999999</v>
      </c>
      <c r="D20" s="99">
        <v>4.2154059999999998</v>
      </c>
      <c r="E20" s="47">
        <v>3.2276790000000002</v>
      </c>
      <c r="F20" s="46">
        <v>5.2793960000000002</v>
      </c>
      <c r="G20" s="99">
        <v>5.5158490000000002</v>
      </c>
      <c r="H20" s="47">
        <v>4.2018190000000004</v>
      </c>
      <c r="I20" s="46">
        <v>0.84427200000000002</v>
      </c>
      <c r="J20" s="99">
        <v>1.134126</v>
      </c>
      <c r="K20" s="47">
        <v>2.2869280000000001</v>
      </c>
    </row>
    <row r="21" spans="3:11" x14ac:dyDescent="0.25">
      <c r="C21" s="46">
        <v>3.4261180000000002</v>
      </c>
      <c r="D21" s="99">
        <v>5.452032</v>
      </c>
      <c r="E21" s="47">
        <v>3.0560749999999999</v>
      </c>
      <c r="F21" s="46">
        <v>4.8807080000000003</v>
      </c>
      <c r="G21" s="99">
        <v>4.7112730000000003</v>
      </c>
      <c r="H21" s="47">
        <v>3.6218080000000001</v>
      </c>
      <c r="I21" s="46">
        <v>0.61319100000000004</v>
      </c>
      <c r="J21" s="99">
        <v>2.1876850000000001</v>
      </c>
      <c r="K21" s="47">
        <v>1.4989600000000001</v>
      </c>
    </row>
    <row r="22" spans="3:11" x14ac:dyDescent="0.25">
      <c r="C22" s="46">
        <v>2.8300749999999999</v>
      </c>
      <c r="D22" s="99">
        <v>4.6398070000000002</v>
      </c>
      <c r="E22" s="47">
        <v>3.0252479999999999</v>
      </c>
      <c r="F22" s="46">
        <v>4.7538390000000001</v>
      </c>
      <c r="G22" s="99">
        <v>4.5082909999999998</v>
      </c>
      <c r="H22" s="47">
        <v>3.59022</v>
      </c>
      <c r="I22" s="46">
        <v>0.99397000000000002</v>
      </c>
      <c r="J22" s="99">
        <v>1.480926</v>
      </c>
      <c r="K22" s="47">
        <v>1.1504350000000001</v>
      </c>
    </row>
    <row r="23" spans="3:11" x14ac:dyDescent="0.25">
      <c r="C23" s="46">
        <v>3.487403</v>
      </c>
      <c r="D23" s="99">
        <v>4.6160019999999999</v>
      </c>
      <c r="E23" s="47">
        <v>3.5161310000000001</v>
      </c>
      <c r="F23" s="46">
        <v>5.0451800000000002</v>
      </c>
      <c r="G23" s="99">
        <v>5.3017649999999996</v>
      </c>
      <c r="H23" s="47">
        <v>4.7688249999999996</v>
      </c>
      <c r="I23" s="46">
        <v>0.76752900000000002</v>
      </c>
      <c r="J23" s="99">
        <v>0.86110299999999995</v>
      </c>
      <c r="K23" s="47">
        <v>3.0234990000000002</v>
      </c>
    </row>
    <row r="24" spans="3:11" x14ac:dyDescent="0.25">
      <c r="C24" s="46">
        <v>3.8650519999999999</v>
      </c>
      <c r="D24" s="99">
        <v>4.6738970000000002</v>
      </c>
      <c r="E24" s="47">
        <v>2.9178929999999998</v>
      </c>
      <c r="F24" s="46">
        <v>4.9777069999999997</v>
      </c>
      <c r="G24" s="99">
        <v>5.1808129999999997</v>
      </c>
      <c r="H24" s="47">
        <v>2.5167299999999999</v>
      </c>
      <c r="I24" s="46">
        <v>1.3382339999999999</v>
      </c>
      <c r="J24" s="99">
        <v>2.0115820000000002</v>
      </c>
      <c r="K24" s="47">
        <v>2.4590399999999999</v>
      </c>
    </row>
    <row r="25" spans="3:11" x14ac:dyDescent="0.25">
      <c r="C25" s="46">
        <v>3.1246260000000001</v>
      </c>
      <c r="D25" s="99">
        <v>4.8160410000000002</v>
      </c>
      <c r="E25" s="47">
        <v>3.0725690000000001</v>
      </c>
      <c r="F25" s="46">
        <v>5.5013820000000004</v>
      </c>
      <c r="G25" s="99">
        <v>4.6364650000000003</v>
      </c>
      <c r="H25" s="47">
        <v>3.5072960000000002</v>
      </c>
      <c r="I25" s="46">
        <v>0.60028199999999998</v>
      </c>
      <c r="J25" s="99">
        <v>1.5944499999999999</v>
      </c>
      <c r="K25" s="47">
        <v>0.37416700000000003</v>
      </c>
    </row>
    <row r="26" spans="3:11" x14ac:dyDescent="0.25">
      <c r="C26" s="46">
        <v>3.2411020000000001</v>
      </c>
      <c r="D26" s="99">
        <v>5.6021919999999996</v>
      </c>
      <c r="E26" s="47">
        <v>1.2661210000000001</v>
      </c>
      <c r="F26" s="46">
        <v>5.0195210000000001</v>
      </c>
      <c r="G26" s="99">
        <v>5.8687579999999997</v>
      </c>
      <c r="H26" s="47">
        <v>2.0608689999999998</v>
      </c>
      <c r="I26" s="46">
        <v>1.038567</v>
      </c>
      <c r="J26" s="99">
        <v>1.009979</v>
      </c>
      <c r="K26" s="47">
        <v>0.51837800000000001</v>
      </c>
    </row>
    <row r="27" spans="3:11" x14ac:dyDescent="0.25">
      <c r="C27" s="46">
        <v>3.2839</v>
      </c>
      <c r="D27" s="99">
        <v>3.4190230000000001</v>
      </c>
      <c r="E27" s="47">
        <v>1.3547610000000001</v>
      </c>
      <c r="F27" s="46">
        <v>4.45017</v>
      </c>
      <c r="G27" s="99">
        <v>5.238969</v>
      </c>
      <c r="H27" s="47">
        <v>2.786978</v>
      </c>
      <c r="I27" s="46">
        <v>0.52134800000000003</v>
      </c>
      <c r="J27" s="99">
        <v>1.0395479999999999</v>
      </c>
      <c r="K27" s="47">
        <v>1.5744830000000001</v>
      </c>
    </row>
    <row r="28" spans="3:11" x14ac:dyDescent="0.25">
      <c r="C28" s="46">
        <v>3.5113219999999998</v>
      </c>
      <c r="D28" s="99">
        <v>5.0093490000000003</v>
      </c>
      <c r="E28" s="47">
        <v>3.691208</v>
      </c>
      <c r="F28" s="46">
        <v>5.0106999999999999</v>
      </c>
      <c r="G28" s="99">
        <v>5.9899440000000004</v>
      </c>
      <c r="H28" s="47">
        <v>4.7516179999999997</v>
      </c>
      <c r="I28" s="46">
        <v>1.4681029999999999</v>
      </c>
      <c r="J28" s="99">
        <v>1.6515230000000001</v>
      </c>
      <c r="K28" s="47">
        <v>2.7231049999999999</v>
      </c>
    </row>
    <row r="29" spans="3:11" x14ac:dyDescent="0.25">
      <c r="C29" s="46">
        <v>3.125963</v>
      </c>
      <c r="D29" s="99">
        <v>5.5128550000000001</v>
      </c>
      <c r="E29" s="47">
        <v>1.389813</v>
      </c>
      <c r="F29" s="46">
        <v>4.9485200000000003</v>
      </c>
      <c r="G29" s="99">
        <v>4.6067530000000003</v>
      </c>
      <c r="H29" s="47">
        <v>4.2080250000000001</v>
      </c>
      <c r="I29" s="46">
        <v>0.71318000000000004</v>
      </c>
      <c r="J29" s="99">
        <v>2.8194159999999999</v>
      </c>
      <c r="K29" s="47">
        <v>1.321312</v>
      </c>
    </row>
    <row r="30" spans="3:11" x14ac:dyDescent="0.25">
      <c r="C30" s="46">
        <v>3.9877769999999999</v>
      </c>
      <c r="D30" s="99">
        <v>5.1528330000000002</v>
      </c>
      <c r="E30" s="47">
        <v>2.9293010000000002</v>
      </c>
      <c r="F30" s="46">
        <v>4.787274</v>
      </c>
      <c r="G30" s="99">
        <v>5.4489470000000004</v>
      </c>
      <c r="H30" s="47">
        <v>2.5526420000000001</v>
      </c>
      <c r="I30" s="46">
        <v>1.870822</v>
      </c>
      <c r="J30" s="99">
        <v>1.084298</v>
      </c>
      <c r="K30" s="47">
        <v>0.94803700000000002</v>
      </c>
    </row>
    <row r="31" spans="3:11" x14ac:dyDescent="0.25">
      <c r="C31" s="46">
        <v>4.0799320000000003</v>
      </c>
      <c r="D31" s="99">
        <v>4.2338310000000003</v>
      </c>
      <c r="E31" s="47">
        <v>3.39398</v>
      </c>
      <c r="F31" s="46">
        <v>4.9349249999999998</v>
      </c>
      <c r="G31" s="99">
        <v>5.7093210000000001</v>
      </c>
      <c r="H31" s="47">
        <v>3.8165659999999999</v>
      </c>
      <c r="I31" s="46">
        <v>1.696437</v>
      </c>
      <c r="J31" s="99">
        <v>1.2786439999999999</v>
      </c>
      <c r="K31" s="47">
        <v>1.132836</v>
      </c>
    </row>
    <row r="32" spans="3:11" x14ac:dyDescent="0.25">
      <c r="C32" s="46">
        <v>3.2935500000000002</v>
      </c>
      <c r="D32" s="99">
        <v>4.2344689999999998</v>
      </c>
      <c r="E32" s="47">
        <v>3.522421</v>
      </c>
      <c r="F32" s="46">
        <v>4.9601959999999998</v>
      </c>
      <c r="G32" s="99">
        <v>4.9726749999999997</v>
      </c>
      <c r="H32" s="47">
        <v>4.0166979999999999</v>
      </c>
      <c r="I32" s="46">
        <v>0.89378899999999994</v>
      </c>
      <c r="J32" s="99">
        <v>0.74147600000000002</v>
      </c>
      <c r="K32" s="47">
        <v>2.6585399999999999</v>
      </c>
    </row>
    <row r="33" spans="3:11" x14ac:dyDescent="0.25">
      <c r="C33" s="46">
        <v>2.7463340000000001</v>
      </c>
      <c r="D33" s="99">
        <v>4.0454369999999997</v>
      </c>
      <c r="E33" s="47">
        <v>2.7641230000000001</v>
      </c>
      <c r="F33" s="46">
        <v>3.4958999999999998</v>
      </c>
      <c r="G33" s="99">
        <v>6.009436</v>
      </c>
      <c r="H33" s="47">
        <v>0.64174100000000001</v>
      </c>
      <c r="I33" s="46">
        <v>0.56385300000000005</v>
      </c>
      <c r="J33" s="99">
        <v>1.277773</v>
      </c>
      <c r="K33" s="47">
        <v>0.46507799999999999</v>
      </c>
    </row>
    <row r="34" spans="3:11" x14ac:dyDescent="0.25">
      <c r="C34" s="46">
        <v>3.4454790000000002</v>
      </c>
      <c r="D34" s="99">
        <v>4.9849639999999997</v>
      </c>
      <c r="E34" s="47">
        <v>2.6903510000000002</v>
      </c>
      <c r="F34" s="46">
        <v>4.7687150000000003</v>
      </c>
      <c r="G34" s="99">
        <v>5.2211660000000002</v>
      </c>
      <c r="H34" s="47">
        <v>0.73553400000000002</v>
      </c>
      <c r="I34" s="46">
        <v>1.102136</v>
      </c>
      <c r="J34" s="99">
        <v>2.3594240000000002</v>
      </c>
      <c r="K34" s="47">
        <v>1.181084</v>
      </c>
    </row>
    <row r="35" spans="3:11" x14ac:dyDescent="0.25">
      <c r="C35" s="46">
        <v>3.8496069999999998</v>
      </c>
      <c r="D35" s="99">
        <v>4.8702610000000002</v>
      </c>
      <c r="E35" s="47">
        <v>0.39134200000000002</v>
      </c>
      <c r="F35" s="46">
        <v>5.0387769999999996</v>
      </c>
      <c r="G35" s="99">
        <v>4.9483860000000002</v>
      </c>
      <c r="H35" s="47">
        <v>2.5572029999999999</v>
      </c>
      <c r="I35" s="46">
        <v>1.6750700000000001</v>
      </c>
      <c r="J35" s="99">
        <v>3.0098720000000001</v>
      </c>
      <c r="K35" s="47">
        <v>0.96770299999999998</v>
      </c>
    </row>
    <row r="36" spans="3:11" x14ac:dyDescent="0.25">
      <c r="C36" s="46">
        <v>3.8472770000000001</v>
      </c>
      <c r="D36" s="99">
        <v>4.9697139999999997</v>
      </c>
      <c r="E36" s="47">
        <v>3.4152119999999999</v>
      </c>
      <c r="F36" s="46">
        <v>5.3360580000000004</v>
      </c>
      <c r="G36" s="99">
        <v>4.7921300000000002</v>
      </c>
      <c r="H36" s="47">
        <v>4.1608689999999999</v>
      </c>
      <c r="I36" s="46">
        <v>1.3817470000000001</v>
      </c>
      <c r="J36" s="99">
        <v>2.6993800000000001</v>
      </c>
      <c r="K36" s="47">
        <v>2.6600619999999999</v>
      </c>
    </row>
    <row r="37" spans="3:11" x14ac:dyDescent="0.25">
      <c r="C37" s="46">
        <v>3.7881040000000001</v>
      </c>
      <c r="D37" s="99">
        <v>5.3360519999999996</v>
      </c>
      <c r="E37" s="47">
        <v>3.391785</v>
      </c>
      <c r="F37" s="46">
        <v>5.0140089999999997</v>
      </c>
      <c r="G37" s="99">
        <v>5.3999079999999999</v>
      </c>
      <c r="H37" s="47">
        <v>3.6508099999999999</v>
      </c>
      <c r="I37" s="46">
        <v>1.00783</v>
      </c>
      <c r="J37" s="99">
        <v>1.746996</v>
      </c>
      <c r="K37" s="47">
        <v>3.1210330000000002</v>
      </c>
    </row>
    <row r="38" spans="3:11" x14ac:dyDescent="0.25">
      <c r="C38" s="46">
        <v>3.2791760000000001</v>
      </c>
      <c r="D38" s="99">
        <v>4.3559729999999997</v>
      </c>
      <c r="E38" s="47">
        <v>3.6748319999999999</v>
      </c>
      <c r="F38" s="46">
        <v>5.3724069999999999</v>
      </c>
      <c r="G38" s="99">
        <v>6.3127880000000003</v>
      </c>
      <c r="H38" s="47">
        <v>3.167821</v>
      </c>
      <c r="I38" s="46">
        <v>0.81392699999999996</v>
      </c>
      <c r="J38" s="99">
        <v>0.80293400000000004</v>
      </c>
      <c r="K38" s="47">
        <v>0.66948700000000005</v>
      </c>
    </row>
    <row r="39" spans="3:11" x14ac:dyDescent="0.25">
      <c r="C39" s="46">
        <v>3.5204749999999998</v>
      </c>
      <c r="D39" s="99">
        <v>5.2657749999999997</v>
      </c>
      <c r="E39" s="47">
        <v>3.7184789999999999</v>
      </c>
      <c r="F39" s="46">
        <v>4.3475250000000001</v>
      </c>
      <c r="G39" s="99">
        <v>6.0348090000000001</v>
      </c>
      <c r="H39" s="47">
        <v>2.1161180000000002</v>
      </c>
      <c r="I39" s="46">
        <v>1.3474170000000001</v>
      </c>
      <c r="J39" s="99">
        <v>1.228737</v>
      </c>
      <c r="K39" s="47">
        <v>0.70467900000000006</v>
      </c>
    </row>
    <row r="40" spans="3:11" x14ac:dyDescent="0.25">
      <c r="C40" s="46">
        <v>4.4285100000000002</v>
      </c>
      <c r="D40" s="99">
        <v>4.0132700000000003</v>
      </c>
      <c r="E40" s="47">
        <v>2.6506829999999999</v>
      </c>
      <c r="F40" s="46">
        <v>5.3915540000000002</v>
      </c>
      <c r="G40" s="99">
        <v>4.7524189999999997</v>
      </c>
      <c r="H40" s="47">
        <v>2.7733819999999998</v>
      </c>
      <c r="I40" s="46">
        <v>2.1874440000000002</v>
      </c>
      <c r="J40" s="99">
        <v>1.3949480000000001</v>
      </c>
      <c r="K40" s="47">
        <v>1.599321</v>
      </c>
    </row>
    <row r="41" spans="3:11" x14ac:dyDescent="0.25">
      <c r="C41" s="46">
        <v>4.3227120000000001</v>
      </c>
      <c r="D41" s="99">
        <v>4.0412530000000002</v>
      </c>
      <c r="E41" s="47">
        <v>3.941532</v>
      </c>
      <c r="F41" s="46">
        <v>4.8017779999999997</v>
      </c>
      <c r="G41" s="99">
        <v>5.5544539999999998</v>
      </c>
      <c r="H41" s="47">
        <v>5.2066999999999997</v>
      </c>
      <c r="I41" s="46">
        <v>1.8061309999999999</v>
      </c>
      <c r="J41" s="99">
        <v>1.903456</v>
      </c>
      <c r="K41" s="47">
        <v>0.47304299999999999</v>
      </c>
    </row>
    <row r="42" spans="3:11" x14ac:dyDescent="0.25">
      <c r="C42" s="46">
        <v>3.788303</v>
      </c>
      <c r="D42" s="99">
        <v>3.80538</v>
      </c>
      <c r="E42" s="47">
        <v>0.148621</v>
      </c>
      <c r="F42" s="46">
        <v>5.0714709999999998</v>
      </c>
      <c r="G42" s="99">
        <v>5.3582450000000001</v>
      </c>
      <c r="H42" s="47">
        <v>0.989209</v>
      </c>
      <c r="I42" s="46">
        <v>0.93747800000000003</v>
      </c>
      <c r="J42" s="99">
        <v>3.4326989999999999</v>
      </c>
      <c r="K42" s="47">
        <v>0.66736200000000001</v>
      </c>
    </row>
    <row r="43" spans="3:11" x14ac:dyDescent="0.25">
      <c r="C43" s="46">
        <v>3.6722009999999998</v>
      </c>
      <c r="D43" s="99">
        <v>5.1961820000000003</v>
      </c>
      <c r="E43" s="47">
        <v>0.84367499999999995</v>
      </c>
      <c r="F43" s="46">
        <v>5.1665570000000001</v>
      </c>
      <c r="G43" s="99">
        <v>5.2076089999999997</v>
      </c>
      <c r="H43" s="47">
        <v>2.0982989999999999</v>
      </c>
      <c r="I43" s="46">
        <v>1.1442300000000001</v>
      </c>
      <c r="J43" s="99">
        <v>1.62375</v>
      </c>
      <c r="K43" s="47">
        <v>1.16126</v>
      </c>
    </row>
    <row r="44" spans="3:11" x14ac:dyDescent="0.25">
      <c r="C44" s="46">
        <v>3.3841350000000001</v>
      </c>
      <c r="D44" s="99">
        <v>4.5693970000000004</v>
      </c>
      <c r="E44" s="47">
        <v>2.8496000000000001</v>
      </c>
      <c r="F44" s="46">
        <v>4.9970359999999996</v>
      </c>
      <c r="G44" s="99">
        <v>5.5935240000000004</v>
      </c>
      <c r="H44" s="47">
        <v>4.3547289999999998</v>
      </c>
      <c r="I44" s="46">
        <v>1.1021319999999999</v>
      </c>
      <c r="J44" s="99">
        <v>1.1794210000000001</v>
      </c>
      <c r="K44" s="47">
        <v>1.249924</v>
      </c>
    </row>
    <row r="45" spans="3:11" x14ac:dyDescent="0.25">
      <c r="C45" s="46">
        <v>3.183567</v>
      </c>
      <c r="D45" s="99">
        <v>4.8435309999999996</v>
      </c>
      <c r="E45" s="47">
        <v>3.8211930000000001</v>
      </c>
      <c r="F45" s="46">
        <v>4.846997</v>
      </c>
      <c r="G45" s="99">
        <v>5.2354640000000003</v>
      </c>
      <c r="H45" s="47">
        <v>4.7465539999999997</v>
      </c>
      <c r="I45" s="46">
        <v>1.2573080000000001</v>
      </c>
      <c r="J45" s="99">
        <v>2.5461670000000001</v>
      </c>
      <c r="K45" s="47">
        <v>2.0690219999999999</v>
      </c>
    </row>
    <row r="46" spans="3:11" x14ac:dyDescent="0.25">
      <c r="C46" s="46">
        <v>3.9347189999999999</v>
      </c>
      <c r="D46" s="99">
        <v>4.9933800000000002</v>
      </c>
      <c r="E46" s="47">
        <v>0.137632</v>
      </c>
      <c r="F46" s="46">
        <v>5.0103220000000004</v>
      </c>
      <c r="G46" s="99">
        <v>5.0579429999999999</v>
      </c>
      <c r="H46" s="47">
        <v>4.7514419999999999</v>
      </c>
      <c r="I46" s="46">
        <v>1.4929060000000001</v>
      </c>
      <c r="J46" s="99">
        <v>2.4009130000000001</v>
      </c>
      <c r="K46" s="47">
        <v>2.3702719999999999</v>
      </c>
    </row>
    <row r="47" spans="3:11" x14ac:dyDescent="0.25">
      <c r="C47" s="48"/>
      <c r="D47" s="99">
        <v>4.7655320000000003</v>
      </c>
      <c r="E47" s="47">
        <v>2.94516</v>
      </c>
      <c r="F47" s="48"/>
      <c r="G47" s="99">
        <v>5.787852</v>
      </c>
      <c r="H47" s="47">
        <v>3.3901620000000001</v>
      </c>
      <c r="I47" s="48"/>
      <c r="J47" s="99">
        <v>1.923119</v>
      </c>
      <c r="K47" s="47">
        <v>0.69054899999999997</v>
      </c>
    </row>
    <row r="48" spans="3:11" x14ac:dyDescent="0.25">
      <c r="C48" s="48"/>
      <c r="D48" s="99">
        <v>4.736688</v>
      </c>
      <c r="E48" s="47">
        <v>3.5013640000000001</v>
      </c>
      <c r="F48" s="48"/>
      <c r="G48" s="99">
        <v>5.6489839999999996</v>
      </c>
      <c r="H48" s="47">
        <v>3.889707</v>
      </c>
      <c r="I48" s="48"/>
      <c r="J48" s="99">
        <v>1.6117619999999999</v>
      </c>
      <c r="K48" s="47">
        <v>1.455568</v>
      </c>
    </row>
    <row r="49" spans="3:11" x14ac:dyDescent="0.25">
      <c r="C49" s="48"/>
      <c r="D49" s="99">
        <v>4.8244980000000002</v>
      </c>
      <c r="E49" s="47">
        <v>4.0644</v>
      </c>
      <c r="F49" s="48"/>
      <c r="G49" s="99">
        <v>5.4691900000000002</v>
      </c>
      <c r="H49" s="47">
        <v>4.3359560000000004</v>
      </c>
      <c r="I49" s="48"/>
      <c r="J49" s="99">
        <v>1.9860899999999999</v>
      </c>
      <c r="K49" s="47">
        <v>1.552813</v>
      </c>
    </row>
    <row r="50" spans="3:11" x14ac:dyDescent="0.25">
      <c r="C50" s="48"/>
      <c r="D50" s="99">
        <v>4.02684</v>
      </c>
      <c r="E50" s="47">
        <v>1.910844</v>
      </c>
      <c r="F50" s="48"/>
      <c r="G50" s="99">
        <v>5.5018799999999999</v>
      </c>
      <c r="H50" s="47">
        <v>3.584441</v>
      </c>
      <c r="I50" s="48"/>
      <c r="J50" s="99">
        <v>2.026011</v>
      </c>
      <c r="K50" s="47">
        <v>1.051966</v>
      </c>
    </row>
    <row r="51" spans="3:11" x14ac:dyDescent="0.25">
      <c r="C51" s="48"/>
      <c r="D51" s="99">
        <v>4.0245860000000002</v>
      </c>
      <c r="E51" s="47">
        <v>2.6590980000000002</v>
      </c>
      <c r="F51" s="48"/>
      <c r="G51" s="99">
        <v>5.415305</v>
      </c>
      <c r="H51" s="47">
        <v>2.6080770000000002</v>
      </c>
      <c r="I51" s="48"/>
      <c r="J51" s="99">
        <v>2.433954</v>
      </c>
      <c r="K51" s="47">
        <v>0.52801399999999998</v>
      </c>
    </row>
    <row r="52" spans="3:11" x14ac:dyDescent="0.25">
      <c r="C52" s="48"/>
      <c r="D52" s="99">
        <v>4.2949460000000004</v>
      </c>
      <c r="E52" s="47">
        <v>2.7961269999999998</v>
      </c>
      <c r="F52" s="48"/>
      <c r="G52" s="99">
        <v>4.848293</v>
      </c>
      <c r="H52" s="47">
        <v>3.1087099999999999</v>
      </c>
      <c r="I52" s="48"/>
      <c r="J52" s="99">
        <v>2.2532070000000002</v>
      </c>
      <c r="K52" s="47">
        <v>0.94517200000000001</v>
      </c>
    </row>
    <row r="53" spans="3:11" x14ac:dyDescent="0.25">
      <c r="C53" s="48"/>
      <c r="D53" s="99">
        <v>4.1132049999999998</v>
      </c>
      <c r="E53" s="47">
        <v>3.454987</v>
      </c>
      <c r="F53" s="48"/>
      <c r="G53" s="99">
        <v>4.9430100000000001</v>
      </c>
      <c r="H53" s="47">
        <v>3.219754</v>
      </c>
      <c r="I53" s="48"/>
      <c r="J53" s="99">
        <v>2.0714579999999998</v>
      </c>
      <c r="K53" s="47">
        <v>0.95992299999999997</v>
      </c>
    </row>
    <row r="54" spans="3:11" x14ac:dyDescent="0.25">
      <c r="C54" s="48"/>
      <c r="D54" s="99">
        <v>3.922186</v>
      </c>
      <c r="E54" s="47">
        <v>1.7914509999999999</v>
      </c>
      <c r="F54" s="48"/>
      <c r="G54" s="99">
        <v>5.798082</v>
      </c>
      <c r="H54" s="47">
        <v>4.3054449999999997</v>
      </c>
      <c r="I54" s="48"/>
      <c r="J54" s="99">
        <v>2.5038049999999998</v>
      </c>
      <c r="K54" s="47">
        <v>1.5859719999999999</v>
      </c>
    </row>
    <row r="55" spans="3:11" x14ac:dyDescent="0.25">
      <c r="C55" s="48"/>
      <c r="D55" s="99">
        <v>3.8270059999999999</v>
      </c>
      <c r="E55" s="47">
        <v>3.2098460000000002</v>
      </c>
      <c r="F55" s="48"/>
      <c r="G55" s="99">
        <v>5.2510070000000004</v>
      </c>
      <c r="H55" s="47">
        <v>3.8613949999999999</v>
      </c>
      <c r="I55" s="48"/>
      <c r="J55" s="99">
        <v>0.952824</v>
      </c>
      <c r="K55" s="47">
        <v>2.7893189999999999</v>
      </c>
    </row>
    <row r="56" spans="3:11" x14ac:dyDescent="0.25">
      <c r="C56" s="48"/>
      <c r="D56" s="99">
        <v>4.180682</v>
      </c>
      <c r="E56" s="47">
        <v>4.076918</v>
      </c>
      <c r="F56" s="48"/>
      <c r="G56" s="99">
        <v>5.3456830000000002</v>
      </c>
      <c r="H56" s="47">
        <v>3.4200020000000002</v>
      </c>
      <c r="I56" s="48"/>
      <c r="J56" s="99">
        <v>1.988715</v>
      </c>
      <c r="K56" s="47">
        <v>2.833828</v>
      </c>
    </row>
    <row r="57" spans="3:11" x14ac:dyDescent="0.25">
      <c r="C57" s="48"/>
      <c r="D57" s="99">
        <v>5.5841380000000003</v>
      </c>
      <c r="E57" s="47">
        <v>3.293059</v>
      </c>
      <c r="F57" s="48"/>
      <c r="G57" s="99">
        <v>5.3471979999999997</v>
      </c>
      <c r="H57" s="47">
        <v>4.7866350000000004</v>
      </c>
      <c r="I57" s="48"/>
      <c r="J57" s="99">
        <v>1.8833789999999999</v>
      </c>
      <c r="K57" s="47">
        <v>1.5598799999999999</v>
      </c>
    </row>
    <row r="58" spans="3:11" x14ac:dyDescent="0.25">
      <c r="C58" s="48"/>
      <c r="D58" s="99">
        <v>4.0979910000000004</v>
      </c>
      <c r="E58" s="47">
        <v>0.37034899999999998</v>
      </c>
      <c r="F58" s="48"/>
      <c r="G58" s="99">
        <v>5.2371679999999996</v>
      </c>
      <c r="H58" s="47">
        <v>1.1146290000000001</v>
      </c>
      <c r="I58" s="48"/>
      <c r="J58" s="99">
        <v>1.2163299999999999</v>
      </c>
      <c r="K58" s="47">
        <v>0.89331700000000003</v>
      </c>
    </row>
    <row r="59" spans="3:11" x14ac:dyDescent="0.25">
      <c r="C59" s="48"/>
      <c r="D59" s="99">
        <v>4.2706140000000001</v>
      </c>
      <c r="E59" s="47">
        <v>3.253215</v>
      </c>
      <c r="F59" s="48"/>
      <c r="G59" s="99">
        <v>5.7651560000000002</v>
      </c>
      <c r="H59" s="47">
        <v>4.2312050000000001</v>
      </c>
      <c r="I59" s="48"/>
      <c r="J59" s="99">
        <v>1.880123</v>
      </c>
      <c r="K59" s="47">
        <v>1.7353700000000001</v>
      </c>
    </row>
    <row r="60" spans="3:11" x14ac:dyDescent="0.25">
      <c r="C60" s="48"/>
      <c r="D60" s="99">
        <v>4.0718990000000002</v>
      </c>
      <c r="E60" s="47">
        <v>4.0548380000000002</v>
      </c>
      <c r="F60" s="48"/>
      <c r="G60" s="99">
        <v>5.3720499999999998</v>
      </c>
      <c r="H60" s="47">
        <v>3.7797480000000001</v>
      </c>
      <c r="I60" s="48"/>
      <c r="J60" s="99">
        <v>1.3870279999999999</v>
      </c>
      <c r="K60" s="47">
        <v>0.70687</v>
      </c>
    </row>
    <row r="61" spans="3:11" x14ac:dyDescent="0.25">
      <c r="C61" s="48"/>
      <c r="D61" s="99">
        <v>4.4380470000000001</v>
      </c>
      <c r="E61" s="47">
        <v>0.76652699999999996</v>
      </c>
      <c r="F61" s="48"/>
      <c r="G61" s="99">
        <v>4.9890420000000004</v>
      </c>
      <c r="H61" s="47">
        <v>1.7431760000000001</v>
      </c>
      <c r="I61" s="48"/>
      <c r="J61" s="99">
        <v>1.459973</v>
      </c>
      <c r="K61" s="47">
        <v>0.56875100000000001</v>
      </c>
    </row>
    <row r="62" spans="3:11" x14ac:dyDescent="0.25">
      <c r="C62" s="48"/>
      <c r="D62" s="99">
        <v>4.4316620000000002</v>
      </c>
      <c r="E62" s="47">
        <v>1.817194</v>
      </c>
      <c r="F62" s="48"/>
      <c r="G62" s="99">
        <v>5.2858049999999999</v>
      </c>
      <c r="H62" s="47">
        <v>3.5614370000000002</v>
      </c>
      <c r="I62" s="48"/>
      <c r="J62" s="99">
        <v>2.220377</v>
      </c>
      <c r="K62" s="47">
        <v>0.54061400000000004</v>
      </c>
    </row>
    <row r="63" spans="3:11" x14ac:dyDescent="0.25">
      <c r="C63" s="48"/>
      <c r="D63" s="99">
        <v>4.2697050000000001</v>
      </c>
      <c r="E63" s="47">
        <v>3.1051980000000001</v>
      </c>
      <c r="F63" s="48"/>
      <c r="G63" s="99">
        <v>5.2234049999999996</v>
      </c>
      <c r="H63" s="47">
        <v>2.3894839999999999</v>
      </c>
      <c r="I63" s="48"/>
      <c r="J63" s="99">
        <v>2.2240730000000002</v>
      </c>
      <c r="K63" s="47">
        <v>0.99411799999999995</v>
      </c>
    </row>
    <row r="64" spans="3:11" x14ac:dyDescent="0.25">
      <c r="C64" s="48"/>
      <c r="D64" s="99">
        <v>4.3348380000000004</v>
      </c>
      <c r="E64" s="47">
        <v>4.203665</v>
      </c>
      <c r="F64" s="48"/>
      <c r="G64" s="99">
        <v>4.4659959999999996</v>
      </c>
      <c r="H64" s="47">
        <v>4.7053399999999996</v>
      </c>
      <c r="I64" s="48"/>
      <c r="J64" s="99">
        <v>3.2543510000000002</v>
      </c>
      <c r="K64" s="47">
        <v>0.59814400000000001</v>
      </c>
    </row>
    <row r="65" spans="3:11" x14ac:dyDescent="0.25">
      <c r="C65" s="48"/>
      <c r="D65" s="99">
        <v>5.087262</v>
      </c>
      <c r="E65" s="47">
        <v>3.2998310000000002</v>
      </c>
      <c r="F65" s="48"/>
      <c r="G65" s="99">
        <v>4.5658799999999999</v>
      </c>
      <c r="H65" s="47">
        <v>2.41249</v>
      </c>
      <c r="I65" s="48"/>
      <c r="J65" s="99">
        <v>1.177708</v>
      </c>
      <c r="K65" s="47">
        <v>2.013636</v>
      </c>
    </row>
    <row r="66" spans="3:11" x14ac:dyDescent="0.25">
      <c r="C66" s="48"/>
      <c r="D66" s="99">
        <v>4.6607560000000001</v>
      </c>
      <c r="E66" s="47">
        <v>4.6646200000000002</v>
      </c>
      <c r="F66" s="48"/>
      <c r="G66" s="99">
        <v>4.8105580000000003</v>
      </c>
      <c r="H66" s="47">
        <v>3.7913139999999999</v>
      </c>
      <c r="I66" s="48"/>
      <c r="J66" s="99">
        <v>2.6068899999999999</v>
      </c>
      <c r="K66" s="47">
        <v>2.9356209999999998</v>
      </c>
    </row>
    <row r="67" spans="3:11" x14ac:dyDescent="0.25">
      <c r="C67" s="48"/>
      <c r="D67" s="99">
        <v>5.5202970000000002</v>
      </c>
      <c r="E67" s="47">
        <v>2.5065360000000001</v>
      </c>
      <c r="F67" s="48"/>
      <c r="G67" s="99">
        <v>4.5961100000000004</v>
      </c>
      <c r="H67" s="47">
        <v>2.499536</v>
      </c>
      <c r="I67" s="48"/>
      <c r="J67" s="99">
        <v>2.9298670000000002</v>
      </c>
      <c r="K67" s="47">
        <v>0.95337000000000005</v>
      </c>
    </row>
    <row r="68" spans="3:11" x14ac:dyDescent="0.25">
      <c r="C68" s="48"/>
      <c r="D68" s="99">
        <v>4.6639949999999999</v>
      </c>
      <c r="E68" s="47">
        <v>3.544562</v>
      </c>
      <c r="F68" s="48"/>
      <c r="G68" s="99">
        <v>6.334346</v>
      </c>
      <c r="H68" s="47">
        <v>3.9979369999999999</v>
      </c>
      <c r="I68" s="48"/>
      <c r="J68" s="99">
        <v>1.1286320000000001</v>
      </c>
      <c r="K68" s="47">
        <v>0.70774999999999999</v>
      </c>
    </row>
    <row r="69" spans="3:11" x14ac:dyDescent="0.25">
      <c r="C69" s="48"/>
      <c r="D69" s="99">
        <v>3.300144</v>
      </c>
      <c r="E69" s="47">
        <v>2.696869</v>
      </c>
      <c r="F69" s="48"/>
      <c r="G69" s="99">
        <v>5.0267710000000001</v>
      </c>
      <c r="H69" s="47">
        <v>2.0788259999999998</v>
      </c>
      <c r="I69" s="48"/>
      <c r="J69" s="99">
        <v>0.69070500000000001</v>
      </c>
      <c r="K69" s="47">
        <v>2.096832</v>
      </c>
    </row>
    <row r="70" spans="3:11" x14ac:dyDescent="0.25">
      <c r="C70" s="48"/>
      <c r="D70" s="99">
        <v>3.648406</v>
      </c>
      <c r="E70" s="47">
        <v>3.5606810000000002</v>
      </c>
      <c r="F70" s="48"/>
      <c r="G70" s="99">
        <v>4.3177009999999996</v>
      </c>
      <c r="H70" s="47">
        <v>4.9793260000000004</v>
      </c>
      <c r="I70" s="48"/>
      <c r="J70" s="99">
        <v>1.7277549999999999</v>
      </c>
      <c r="K70" s="47">
        <v>0.51551800000000003</v>
      </c>
    </row>
    <row r="71" spans="3:11" x14ac:dyDescent="0.25">
      <c r="C71" s="48"/>
      <c r="D71" s="99">
        <v>4.0213409999999996</v>
      </c>
      <c r="E71" s="47">
        <v>3.3374990000000002</v>
      </c>
      <c r="F71" s="48"/>
      <c r="G71" s="99">
        <v>5.0945029999999996</v>
      </c>
      <c r="H71" s="47">
        <v>4.6905530000000004</v>
      </c>
      <c r="I71" s="48"/>
      <c r="J71" s="99">
        <v>0.98780699999999999</v>
      </c>
      <c r="K71" s="47">
        <v>3.7843819999999999</v>
      </c>
    </row>
    <row r="72" spans="3:11" x14ac:dyDescent="0.25">
      <c r="C72" s="48"/>
      <c r="D72" s="99">
        <v>4.6499889999999997</v>
      </c>
      <c r="E72" s="47">
        <v>1.47116</v>
      </c>
      <c r="F72" s="48"/>
      <c r="G72" s="99">
        <v>4.7000840000000004</v>
      </c>
      <c r="H72" s="47">
        <v>3.461322</v>
      </c>
      <c r="I72" s="48"/>
      <c r="J72" s="99">
        <v>1.0472049999999999</v>
      </c>
      <c r="K72" s="47">
        <v>1.357613</v>
      </c>
    </row>
    <row r="73" spans="3:11" x14ac:dyDescent="0.25">
      <c r="C73" s="48"/>
      <c r="D73" s="99">
        <v>4.4246129999999999</v>
      </c>
      <c r="E73" s="47">
        <v>1.9050370000000001</v>
      </c>
      <c r="F73" s="48"/>
      <c r="G73" s="99">
        <v>6.1784949999999998</v>
      </c>
      <c r="H73" s="47">
        <v>2.5910489999999999</v>
      </c>
      <c r="I73" s="48"/>
      <c r="J73" s="99">
        <v>1.271083</v>
      </c>
      <c r="K73" s="47">
        <v>0.70236299999999996</v>
      </c>
    </row>
    <row r="74" spans="3:11" x14ac:dyDescent="0.25">
      <c r="C74" s="48"/>
      <c r="D74" s="99">
        <v>5.0598580000000002</v>
      </c>
      <c r="E74" s="47">
        <v>1.375184</v>
      </c>
      <c r="F74" s="48"/>
      <c r="G74" s="99">
        <v>4.9507219999999998</v>
      </c>
      <c r="H74" s="47">
        <v>3.5862370000000001</v>
      </c>
      <c r="I74" s="48"/>
      <c r="J74" s="99">
        <v>2.829914</v>
      </c>
      <c r="K74" s="47">
        <v>3.4610080000000001</v>
      </c>
    </row>
    <row r="75" spans="3:11" x14ac:dyDescent="0.25">
      <c r="C75" s="48"/>
      <c r="D75" s="99">
        <v>4.1020060000000003</v>
      </c>
      <c r="E75" s="47">
        <v>2.9482149999999998</v>
      </c>
      <c r="F75" s="48"/>
      <c r="G75" s="99">
        <v>5.219131</v>
      </c>
      <c r="H75" s="47">
        <v>1.319207</v>
      </c>
      <c r="I75" s="48"/>
      <c r="J75" s="99">
        <v>2.3588369999999999</v>
      </c>
      <c r="K75" s="47">
        <v>0.71376200000000001</v>
      </c>
    </row>
    <row r="76" spans="3:11" x14ac:dyDescent="0.25">
      <c r="C76" s="48"/>
      <c r="D76" s="99">
        <v>4.8406089999999997</v>
      </c>
      <c r="E76" s="47">
        <v>2.0737749999999999</v>
      </c>
      <c r="F76" s="48"/>
      <c r="G76" s="99">
        <v>4.9987550000000001</v>
      </c>
      <c r="H76" s="47">
        <v>4.8135620000000001</v>
      </c>
      <c r="I76" s="48"/>
      <c r="J76" s="99">
        <v>2.4017870000000001</v>
      </c>
      <c r="K76" s="47">
        <v>1.180666</v>
      </c>
    </row>
    <row r="77" spans="3:11" x14ac:dyDescent="0.25">
      <c r="C77" s="48"/>
      <c r="D77" s="99">
        <v>4.4378599999999997</v>
      </c>
      <c r="E77" s="47">
        <v>3.27189</v>
      </c>
      <c r="F77" s="48"/>
      <c r="G77" s="99">
        <v>5.6384030000000003</v>
      </c>
      <c r="H77" s="47">
        <v>2.5478580000000002</v>
      </c>
      <c r="I77" s="48"/>
      <c r="J77" s="99">
        <v>1.063752</v>
      </c>
      <c r="K77" s="47">
        <v>1.3073239999999999</v>
      </c>
    </row>
    <row r="78" spans="3:11" x14ac:dyDescent="0.25">
      <c r="C78" s="48"/>
      <c r="D78" s="99">
        <v>4.4314179999999999</v>
      </c>
      <c r="E78" s="47">
        <v>2.8171249999999999</v>
      </c>
      <c r="F78" s="48"/>
      <c r="G78" s="99">
        <v>5.8258910000000004</v>
      </c>
      <c r="H78" s="47">
        <v>0.70775699999999997</v>
      </c>
      <c r="I78" s="48"/>
      <c r="J78" s="99">
        <v>0.82311699999999999</v>
      </c>
      <c r="K78" s="47">
        <v>2.9827430000000001</v>
      </c>
    </row>
    <row r="79" spans="3:11" x14ac:dyDescent="0.25">
      <c r="C79" s="48"/>
      <c r="D79" s="99">
        <v>4.0219009999999997</v>
      </c>
      <c r="E79" s="47">
        <v>0.95155400000000001</v>
      </c>
      <c r="F79" s="48"/>
      <c r="G79" s="99">
        <v>5.0876289999999997</v>
      </c>
      <c r="H79" s="47">
        <v>3.583059</v>
      </c>
      <c r="I79" s="48"/>
      <c r="J79" s="99">
        <v>1.046773</v>
      </c>
      <c r="K79" s="47">
        <v>0.98806899999999998</v>
      </c>
    </row>
    <row r="80" spans="3:11" x14ac:dyDescent="0.25">
      <c r="C80" s="48"/>
      <c r="D80" s="99">
        <v>4.3069569999999997</v>
      </c>
      <c r="E80" s="47">
        <v>3.4538060000000002</v>
      </c>
      <c r="F80" s="48"/>
      <c r="G80" s="99">
        <v>4.8063159999999998</v>
      </c>
      <c r="H80" s="47">
        <v>3.074983</v>
      </c>
      <c r="I80" s="48"/>
      <c r="J80" s="99">
        <v>1.6601330000000001</v>
      </c>
      <c r="K80" s="47">
        <v>1.6077459999999999</v>
      </c>
    </row>
    <row r="81" spans="3:11" x14ac:dyDescent="0.25">
      <c r="C81" s="48"/>
      <c r="D81" s="99">
        <v>4.8629379999999998</v>
      </c>
      <c r="E81" s="47">
        <v>3.6937609999999999</v>
      </c>
      <c r="F81" s="48"/>
      <c r="G81" s="99">
        <v>5.754035</v>
      </c>
      <c r="H81" s="47">
        <v>3.07592</v>
      </c>
      <c r="I81" s="48"/>
      <c r="J81" s="99">
        <v>1.1641490000000001</v>
      </c>
      <c r="K81" s="47">
        <v>2.5683410000000002</v>
      </c>
    </row>
    <row r="82" spans="3:11" x14ac:dyDescent="0.25">
      <c r="C82" s="48"/>
      <c r="D82" s="99">
        <v>4.1796939999999996</v>
      </c>
      <c r="E82" s="47">
        <v>0.70535899999999996</v>
      </c>
      <c r="F82" s="48"/>
      <c r="G82" s="99">
        <v>5.450996</v>
      </c>
      <c r="H82" s="47">
        <v>2.2637649999999998</v>
      </c>
      <c r="I82" s="48"/>
      <c r="J82" s="99">
        <v>1.4762649999999999</v>
      </c>
      <c r="K82" s="47">
        <v>1.155403</v>
      </c>
    </row>
    <row r="83" spans="3:11" x14ac:dyDescent="0.25">
      <c r="C83" s="48"/>
      <c r="D83" s="99">
        <v>5.0470179999999996</v>
      </c>
      <c r="E83" s="47">
        <v>0.226522</v>
      </c>
      <c r="F83" s="48"/>
      <c r="G83" s="99">
        <v>5.5728819999999999</v>
      </c>
      <c r="H83" s="47">
        <v>3.2633350000000001</v>
      </c>
      <c r="I83" s="48"/>
      <c r="J83" s="99">
        <v>1.7305410000000001</v>
      </c>
      <c r="K83" s="47">
        <v>0.50403500000000001</v>
      </c>
    </row>
    <row r="84" spans="3:11" x14ac:dyDescent="0.25">
      <c r="C84" s="48"/>
      <c r="D84" s="99">
        <v>4.1596900000000003</v>
      </c>
      <c r="E84" s="47">
        <v>3.431073</v>
      </c>
      <c r="F84" s="48"/>
      <c r="G84" s="99">
        <v>5.3783440000000002</v>
      </c>
      <c r="H84" s="47">
        <v>3.4633530000000001</v>
      </c>
      <c r="I84" s="48"/>
      <c r="J84" s="99">
        <v>1.971452</v>
      </c>
      <c r="K84" s="47">
        <v>2.5760890000000001</v>
      </c>
    </row>
    <row r="85" spans="3:11" x14ac:dyDescent="0.25">
      <c r="C85" s="48"/>
      <c r="D85" s="99">
        <v>3.8517350000000001</v>
      </c>
      <c r="E85" s="47">
        <v>2.0530249999999999</v>
      </c>
      <c r="F85" s="48"/>
      <c r="G85" s="99">
        <v>5.1818090000000003</v>
      </c>
      <c r="H85" s="47">
        <v>4.4565950000000001</v>
      </c>
      <c r="I85" s="48"/>
      <c r="J85" s="99">
        <v>1.1062099999999999</v>
      </c>
      <c r="K85" s="47">
        <v>1.2080340000000001</v>
      </c>
    </row>
    <row r="86" spans="3:11" x14ac:dyDescent="0.25">
      <c r="C86" s="48"/>
      <c r="D86" s="99">
        <v>4.3272560000000002</v>
      </c>
      <c r="E86" s="47">
        <v>2.1661030000000001</v>
      </c>
      <c r="F86" s="48"/>
      <c r="G86" s="99">
        <v>6.1387980000000004</v>
      </c>
      <c r="H86" s="47">
        <v>2.704161</v>
      </c>
      <c r="I86" s="48"/>
      <c r="J86" s="99">
        <v>0.213312</v>
      </c>
      <c r="K86" s="47">
        <v>0.85301199999999999</v>
      </c>
    </row>
    <row r="87" spans="3:11" x14ac:dyDescent="0.25">
      <c r="C87" s="48"/>
      <c r="D87" s="99">
        <v>4.0990960000000003</v>
      </c>
      <c r="E87" s="47">
        <v>2.7961870000000002</v>
      </c>
      <c r="F87" s="48"/>
      <c r="G87" s="99">
        <v>5.2042570000000001</v>
      </c>
      <c r="H87" s="47">
        <v>4.9178369999999996</v>
      </c>
      <c r="I87" s="48"/>
      <c r="J87" s="99">
        <v>2.5979079999999999</v>
      </c>
      <c r="K87" s="47">
        <v>0.70660699999999999</v>
      </c>
    </row>
    <row r="88" spans="3:11" x14ac:dyDescent="0.25">
      <c r="C88" s="48"/>
      <c r="D88" s="99">
        <v>3.7820640000000001</v>
      </c>
      <c r="E88" s="47">
        <v>2.0233129999999999</v>
      </c>
      <c r="F88" s="48"/>
      <c r="G88" s="99">
        <v>6.14405</v>
      </c>
      <c r="H88" s="47">
        <v>2.2150690000000002</v>
      </c>
      <c r="I88" s="48"/>
      <c r="J88" s="99">
        <v>0.79517700000000002</v>
      </c>
      <c r="K88" s="47">
        <v>1.202588</v>
      </c>
    </row>
    <row r="89" spans="3:11" x14ac:dyDescent="0.25">
      <c r="C89" s="48"/>
      <c r="D89" s="99">
        <v>4.6216569999999999</v>
      </c>
      <c r="E89" s="47">
        <v>0.25656200000000001</v>
      </c>
      <c r="F89" s="48"/>
      <c r="G89" s="99">
        <v>5.623138</v>
      </c>
      <c r="H89" s="47">
        <v>1.3241350000000001</v>
      </c>
      <c r="I89" s="48"/>
      <c r="J89" s="99">
        <v>2.4182130000000002</v>
      </c>
      <c r="K89" s="47">
        <v>1.9568110000000001</v>
      </c>
    </row>
    <row r="90" spans="3:11" x14ac:dyDescent="0.25">
      <c r="C90" s="48"/>
      <c r="D90" s="99">
        <v>4.6112070000000003</v>
      </c>
      <c r="E90" s="47">
        <v>3.8596970000000002</v>
      </c>
      <c r="F90" s="48"/>
      <c r="G90" s="99">
        <v>5.5501500000000004</v>
      </c>
      <c r="H90" s="47">
        <v>4.308567</v>
      </c>
      <c r="I90" s="48"/>
      <c r="J90" s="99">
        <v>1.6551130000000001</v>
      </c>
      <c r="K90" s="47">
        <v>2.4457200000000001</v>
      </c>
    </row>
    <row r="91" spans="3:11" x14ac:dyDescent="0.25">
      <c r="C91" s="48"/>
      <c r="D91" s="99">
        <v>3.212323</v>
      </c>
      <c r="E91" s="47">
        <v>0.23043</v>
      </c>
      <c r="F91" s="48"/>
      <c r="G91" s="99">
        <v>5.1035890000000004</v>
      </c>
      <c r="H91" s="47">
        <v>3.0298569999999998</v>
      </c>
      <c r="I91" s="48"/>
      <c r="J91" s="99">
        <v>0.58526500000000004</v>
      </c>
      <c r="K91" s="47">
        <v>1.5326900000000001</v>
      </c>
    </row>
    <row r="92" spans="3:11" x14ac:dyDescent="0.25">
      <c r="C92" s="48"/>
      <c r="D92" s="99">
        <v>4.4612499999999997</v>
      </c>
      <c r="E92" s="47">
        <v>2.1909010000000002</v>
      </c>
      <c r="F92" s="48"/>
      <c r="G92" s="99">
        <v>5.3857220000000003</v>
      </c>
      <c r="H92" s="47">
        <v>3.9197259999999998</v>
      </c>
      <c r="I92" s="48"/>
      <c r="J92" s="99">
        <v>1.1213439999999999</v>
      </c>
      <c r="K92" s="47">
        <v>0.38196000000000002</v>
      </c>
    </row>
    <row r="93" spans="3:11" x14ac:dyDescent="0.25">
      <c r="C93" s="48"/>
      <c r="D93" s="99">
        <v>4.3295240000000002</v>
      </c>
      <c r="E93" s="47">
        <v>3.6783920000000001</v>
      </c>
      <c r="F93" s="48"/>
      <c r="G93" s="99">
        <v>4.8998970000000002</v>
      </c>
      <c r="H93" s="47">
        <v>1.796923</v>
      </c>
      <c r="I93" s="48"/>
      <c r="J93" s="99">
        <v>1.449986</v>
      </c>
      <c r="K93" s="47">
        <v>3.441865</v>
      </c>
    </row>
    <row r="94" spans="3:11" x14ac:dyDescent="0.25">
      <c r="C94" s="48"/>
      <c r="D94" s="99">
        <v>3.996286</v>
      </c>
      <c r="E94" s="47">
        <v>3.07544</v>
      </c>
      <c r="F94" s="48"/>
      <c r="G94" s="99">
        <v>5.2682880000000001</v>
      </c>
      <c r="H94" s="47">
        <v>2.819048</v>
      </c>
      <c r="I94" s="48"/>
      <c r="J94" s="99">
        <v>1.9569840000000001</v>
      </c>
      <c r="K94" s="47">
        <v>2.2566130000000002</v>
      </c>
    </row>
    <row r="95" spans="3:11" x14ac:dyDescent="0.25">
      <c r="C95" s="48"/>
      <c r="D95" s="99">
        <v>5.1582889999999999</v>
      </c>
      <c r="E95" s="47">
        <v>2.994691</v>
      </c>
      <c r="F95" s="48"/>
      <c r="G95" s="99">
        <v>5.3609489999999997</v>
      </c>
      <c r="H95" s="47">
        <v>2.9717419999999999</v>
      </c>
      <c r="I95" s="48"/>
      <c r="J95" s="99">
        <v>1.946429</v>
      </c>
      <c r="K95" s="47">
        <v>0.52530399999999999</v>
      </c>
    </row>
    <row r="96" spans="3:11" x14ac:dyDescent="0.25">
      <c r="C96" s="48"/>
      <c r="D96" s="99">
        <v>5.0583039999999997</v>
      </c>
      <c r="E96" s="47">
        <v>3.3656239999999999</v>
      </c>
      <c r="F96" s="48"/>
      <c r="G96" s="99">
        <v>5.2063220000000001</v>
      </c>
      <c r="H96" s="47">
        <v>3.1816070000000001</v>
      </c>
      <c r="I96" s="48"/>
      <c r="J96" s="99">
        <v>2.3579880000000002</v>
      </c>
      <c r="K96" s="47">
        <v>0.57947599999999999</v>
      </c>
    </row>
    <row r="97" spans="3:11" x14ac:dyDescent="0.25">
      <c r="C97" s="48"/>
      <c r="D97" s="99">
        <v>4.314076</v>
      </c>
      <c r="E97" s="47">
        <v>2.212024</v>
      </c>
      <c r="F97" s="48"/>
      <c r="G97" s="99">
        <v>5.4603359999999999</v>
      </c>
      <c r="H97" s="47">
        <v>4.0618410000000003</v>
      </c>
      <c r="I97" s="48"/>
      <c r="J97" s="99">
        <v>1.133537</v>
      </c>
      <c r="K97" s="47">
        <v>2.032098</v>
      </c>
    </row>
    <row r="98" spans="3:11" x14ac:dyDescent="0.25">
      <c r="C98" s="48"/>
      <c r="D98" s="99">
        <v>5.0755869999999996</v>
      </c>
      <c r="E98" s="47">
        <v>3.7378740000000001</v>
      </c>
      <c r="F98" s="48"/>
      <c r="G98" s="99">
        <v>4.9442880000000002</v>
      </c>
      <c r="H98" s="47">
        <v>4.5645499999999997</v>
      </c>
      <c r="I98" s="48"/>
      <c r="J98" s="99">
        <v>2.718343</v>
      </c>
      <c r="K98" s="47">
        <v>1.824891</v>
      </c>
    </row>
    <row r="99" spans="3:11" x14ac:dyDescent="0.25">
      <c r="C99" s="48"/>
      <c r="D99" s="99">
        <v>5.2905259999999998</v>
      </c>
      <c r="E99" s="47">
        <v>3.0490599999999999</v>
      </c>
      <c r="F99" s="48"/>
      <c r="G99" s="99">
        <v>5.4188770000000002</v>
      </c>
      <c r="H99" s="47">
        <v>3.0313319999999999</v>
      </c>
      <c r="I99" s="48"/>
      <c r="J99" s="99">
        <v>2.5661230000000002</v>
      </c>
      <c r="K99" s="47">
        <v>1.958313</v>
      </c>
    </row>
    <row r="100" spans="3:11" x14ac:dyDescent="0.25">
      <c r="C100" s="48"/>
      <c r="D100" s="99">
        <v>4.7778780000000003</v>
      </c>
      <c r="E100" s="47">
        <v>2.6671680000000002</v>
      </c>
      <c r="F100" s="48"/>
      <c r="G100" s="99">
        <v>6.121556</v>
      </c>
      <c r="H100" s="47">
        <v>4.280532</v>
      </c>
      <c r="I100" s="48"/>
      <c r="J100" s="99">
        <v>1.9208229999999999</v>
      </c>
      <c r="K100" s="47">
        <v>1.3244849999999999</v>
      </c>
    </row>
    <row r="101" spans="3:11" x14ac:dyDescent="0.25">
      <c r="C101" s="48"/>
      <c r="D101" s="99">
        <v>4.1966000000000001</v>
      </c>
      <c r="E101" s="47">
        <v>3.5784829999999999</v>
      </c>
      <c r="F101" s="48"/>
      <c r="G101" s="99">
        <v>4.6306330000000004</v>
      </c>
      <c r="H101" s="47">
        <v>4.1330609999999997</v>
      </c>
      <c r="I101" s="48"/>
      <c r="J101" s="99">
        <v>1.0188379999999999</v>
      </c>
      <c r="K101" s="47">
        <v>2.2587830000000002</v>
      </c>
    </row>
    <row r="102" spans="3:11" x14ac:dyDescent="0.25">
      <c r="C102" s="48"/>
      <c r="D102" s="99">
        <v>4.0328299999999997</v>
      </c>
      <c r="E102" s="47">
        <v>3.3391950000000001</v>
      </c>
      <c r="F102" s="48"/>
      <c r="G102" s="99">
        <v>5.8572509999999998</v>
      </c>
      <c r="H102" s="47">
        <v>2.7071800000000001</v>
      </c>
      <c r="I102" s="48"/>
      <c r="J102" s="99">
        <v>0.91051899999999997</v>
      </c>
      <c r="K102" s="47">
        <v>1.9408570000000001</v>
      </c>
    </row>
    <row r="103" spans="3:11" x14ac:dyDescent="0.25">
      <c r="C103" s="48"/>
      <c r="D103" s="99">
        <v>4.8191170000000003</v>
      </c>
      <c r="E103" s="47">
        <v>0.81919900000000001</v>
      </c>
      <c r="F103" s="48"/>
      <c r="G103" s="99">
        <v>5.747655</v>
      </c>
      <c r="H103" s="47">
        <v>2.819966</v>
      </c>
      <c r="I103" s="48"/>
      <c r="J103" s="99">
        <v>1.9071560000000001</v>
      </c>
      <c r="K103" s="47">
        <v>0.89852299999999996</v>
      </c>
    </row>
    <row r="104" spans="3:11" x14ac:dyDescent="0.25">
      <c r="C104" s="48"/>
      <c r="D104" s="99">
        <v>5.1164430000000003</v>
      </c>
      <c r="E104" s="47">
        <v>2.4635639999999999</v>
      </c>
      <c r="F104" s="48"/>
      <c r="G104" s="99">
        <v>5.0905360000000002</v>
      </c>
      <c r="H104" s="47">
        <v>2.681854</v>
      </c>
      <c r="I104" s="48"/>
      <c r="J104" s="99">
        <v>2.6158380000000001</v>
      </c>
      <c r="K104" s="47">
        <v>0.90179900000000002</v>
      </c>
    </row>
    <row r="105" spans="3:11" x14ac:dyDescent="0.25">
      <c r="C105" s="48"/>
      <c r="D105" s="99">
        <v>4.9619799999999996</v>
      </c>
      <c r="E105" s="47">
        <v>2.5745870000000002</v>
      </c>
      <c r="F105" s="48"/>
      <c r="G105" s="99">
        <v>5.7969850000000003</v>
      </c>
      <c r="H105" s="47">
        <v>3.7141510000000002</v>
      </c>
      <c r="I105" s="48"/>
      <c r="J105" s="99">
        <v>2.3286340000000001</v>
      </c>
      <c r="K105" s="47">
        <v>0.939141</v>
      </c>
    </row>
    <row r="106" spans="3:11" x14ac:dyDescent="0.25">
      <c r="C106" s="48"/>
      <c r="D106" s="99">
        <v>4.2346329999999996</v>
      </c>
      <c r="E106" s="47">
        <v>2.5576460000000001</v>
      </c>
      <c r="F106" s="48"/>
      <c r="G106" s="99">
        <v>5.5939240000000003</v>
      </c>
      <c r="H106" s="47">
        <v>3.9021270000000001</v>
      </c>
      <c r="I106" s="48"/>
      <c r="J106" s="99">
        <v>1.1335470000000001</v>
      </c>
      <c r="K106" s="47">
        <v>2.3126229999999999</v>
      </c>
    </row>
    <row r="107" spans="3:11" x14ac:dyDescent="0.25">
      <c r="C107" s="48"/>
      <c r="D107" s="99">
        <v>4.760745</v>
      </c>
      <c r="E107" s="47">
        <v>3.5300389999999999</v>
      </c>
      <c r="F107" s="48"/>
      <c r="G107" s="99">
        <v>5.151268</v>
      </c>
      <c r="H107" s="47">
        <v>4.4341140000000001</v>
      </c>
      <c r="I107" s="48"/>
      <c r="J107" s="99">
        <v>1.9083030000000001</v>
      </c>
      <c r="K107" s="47">
        <v>0.66379699999999997</v>
      </c>
    </row>
    <row r="108" spans="3:11" x14ac:dyDescent="0.25">
      <c r="C108" s="48"/>
      <c r="D108" s="99">
        <v>3.9870139999999998</v>
      </c>
      <c r="E108" s="47">
        <v>3.2973659999999998</v>
      </c>
      <c r="F108" s="48"/>
      <c r="G108" s="99">
        <v>5.9173679999999997</v>
      </c>
      <c r="H108" s="47">
        <v>4.0868520000000004</v>
      </c>
      <c r="I108" s="48"/>
      <c r="J108" s="99">
        <v>1.0823719999999999</v>
      </c>
      <c r="K108" s="47">
        <v>1.3239620000000001</v>
      </c>
    </row>
    <row r="109" spans="3:11" x14ac:dyDescent="0.25">
      <c r="C109" s="48"/>
      <c r="D109" s="99">
        <v>4.2042840000000004</v>
      </c>
      <c r="E109" s="47">
        <v>3.6100599999999998</v>
      </c>
      <c r="F109" s="48"/>
      <c r="G109" s="99">
        <v>5.2649330000000001</v>
      </c>
      <c r="H109" s="47">
        <v>3.7723849999999999</v>
      </c>
      <c r="I109" s="48"/>
      <c r="J109" s="99">
        <v>2.1140379999999999</v>
      </c>
      <c r="K109" s="47">
        <v>3.1389339999999999</v>
      </c>
    </row>
    <row r="110" spans="3:11" x14ac:dyDescent="0.25">
      <c r="C110" s="48"/>
      <c r="D110" s="99">
        <v>4.723115</v>
      </c>
      <c r="E110" s="47">
        <v>2.5480879999999999</v>
      </c>
      <c r="F110" s="48"/>
      <c r="G110" s="99">
        <v>4.7350440000000003</v>
      </c>
      <c r="H110" s="47">
        <v>4.3536999999999999</v>
      </c>
      <c r="I110" s="48"/>
      <c r="J110" s="99">
        <v>2.6828850000000002</v>
      </c>
      <c r="K110" s="47">
        <v>1.0656840000000001</v>
      </c>
    </row>
    <row r="111" spans="3:11" x14ac:dyDescent="0.25">
      <c r="C111" s="48"/>
      <c r="D111" s="99">
        <v>4.0772130000000004</v>
      </c>
      <c r="E111" s="47">
        <v>3.5913910000000002</v>
      </c>
      <c r="F111" s="48"/>
      <c r="G111" s="99">
        <v>5.835782</v>
      </c>
      <c r="H111" s="47">
        <v>1.642935</v>
      </c>
      <c r="I111" s="48"/>
      <c r="J111" s="99">
        <v>1.1494549999999999</v>
      </c>
      <c r="K111" s="47">
        <v>1.6687350000000001</v>
      </c>
    </row>
    <row r="112" spans="3:11" x14ac:dyDescent="0.25">
      <c r="C112" s="48"/>
      <c r="D112" s="99">
        <v>5.2800279999999997</v>
      </c>
      <c r="E112" s="47">
        <v>2.3700269999999999</v>
      </c>
      <c r="F112" s="48"/>
      <c r="G112" s="99">
        <v>5.203646</v>
      </c>
      <c r="H112" s="47">
        <v>4.2830139999999997</v>
      </c>
      <c r="I112" s="48"/>
      <c r="J112" s="99">
        <v>2.9738319999999998</v>
      </c>
      <c r="K112" s="47">
        <v>0.44908599999999999</v>
      </c>
    </row>
    <row r="113" spans="3:11" x14ac:dyDescent="0.25">
      <c r="C113" s="48"/>
      <c r="D113" s="99">
        <v>4.1439909999999998</v>
      </c>
      <c r="E113" s="47">
        <v>1.2959860000000001</v>
      </c>
      <c r="F113" s="48"/>
      <c r="G113" s="99">
        <v>5.553712</v>
      </c>
      <c r="H113" s="47">
        <v>3.6486480000000001</v>
      </c>
      <c r="I113" s="48"/>
      <c r="J113" s="99">
        <v>0.34797099999999997</v>
      </c>
      <c r="K113" s="47">
        <v>0.79270799999999997</v>
      </c>
    </row>
    <row r="114" spans="3:11" x14ac:dyDescent="0.25">
      <c r="C114" s="48"/>
      <c r="D114" s="99">
        <v>4.2273050000000003</v>
      </c>
      <c r="E114" s="47">
        <v>3.1143450000000001</v>
      </c>
      <c r="F114" s="48"/>
      <c r="G114" s="99">
        <v>5.271566</v>
      </c>
      <c r="H114" s="47">
        <v>2.6748820000000002</v>
      </c>
      <c r="I114" s="48"/>
      <c r="J114" s="99">
        <v>1.8334079999999999</v>
      </c>
      <c r="K114" s="47">
        <v>2.1604990000000002</v>
      </c>
    </row>
    <row r="115" spans="3:11" x14ac:dyDescent="0.25">
      <c r="C115" s="48"/>
      <c r="D115" s="99">
        <v>5.0306829999999998</v>
      </c>
      <c r="E115" s="47">
        <v>2.2892890000000001</v>
      </c>
      <c r="F115" s="48"/>
      <c r="G115" s="99">
        <v>5.1074330000000003</v>
      </c>
      <c r="H115" s="47">
        <v>1.4940279999999999</v>
      </c>
      <c r="I115" s="48"/>
      <c r="J115" s="99">
        <v>3.1700219999999999</v>
      </c>
      <c r="K115" s="47">
        <v>1.8787700000000001</v>
      </c>
    </row>
    <row r="116" spans="3:11" x14ac:dyDescent="0.25">
      <c r="C116" s="48"/>
      <c r="D116" s="99">
        <v>4.2724820000000001</v>
      </c>
      <c r="E116" s="47">
        <v>1.6938009999999999</v>
      </c>
      <c r="F116" s="48"/>
      <c r="G116" s="99">
        <v>5.0136079999999996</v>
      </c>
      <c r="H116" s="47">
        <v>2.0340090000000002</v>
      </c>
      <c r="I116" s="48"/>
      <c r="J116" s="99">
        <v>1.1569689999999999</v>
      </c>
      <c r="K116" s="47">
        <v>0.88761599999999996</v>
      </c>
    </row>
    <row r="117" spans="3:11" x14ac:dyDescent="0.25">
      <c r="C117" s="48"/>
      <c r="D117" s="99">
        <v>4.5563960000000003</v>
      </c>
      <c r="E117" s="47">
        <v>2.859251</v>
      </c>
      <c r="F117" s="48"/>
      <c r="G117" s="99">
        <v>4.7176710000000002</v>
      </c>
      <c r="H117" s="47">
        <v>3.186849</v>
      </c>
      <c r="I117" s="48"/>
      <c r="J117" s="99">
        <v>2.1280939999999999</v>
      </c>
      <c r="K117" s="47">
        <v>1.327882</v>
      </c>
    </row>
    <row r="118" spans="3:11" x14ac:dyDescent="0.25">
      <c r="C118" s="48"/>
      <c r="D118" s="99">
        <v>4.7799630000000004</v>
      </c>
      <c r="E118" s="47">
        <v>3.6102120000000002</v>
      </c>
      <c r="F118" s="48"/>
      <c r="G118" s="99">
        <v>4.3497519999999996</v>
      </c>
      <c r="H118" s="47">
        <v>3.7878810000000001</v>
      </c>
      <c r="I118" s="48"/>
      <c r="J118" s="99">
        <v>1.5853820000000001</v>
      </c>
      <c r="K118" s="47">
        <v>2.513185</v>
      </c>
    </row>
    <row r="119" spans="3:11" x14ac:dyDescent="0.25">
      <c r="C119" s="48"/>
      <c r="D119" s="99">
        <v>4.8901770000000004</v>
      </c>
      <c r="E119" s="47">
        <v>4.576225</v>
      </c>
      <c r="F119" s="48"/>
      <c r="G119" s="99">
        <v>5.3716739999999996</v>
      </c>
      <c r="H119" s="47">
        <v>1.791795</v>
      </c>
      <c r="I119" s="48"/>
      <c r="J119" s="99">
        <v>1.6564620000000001</v>
      </c>
      <c r="K119" s="47">
        <v>2.7890760000000001</v>
      </c>
    </row>
    <row r="120" spans="3:11" x14ac:dyDescent="0.25">
      <c r="C120" s="48"/>
      <c r="D120" s="99">
        <v>4.3061429999999996</v>
      </c>
      <c r="E120" s="47">
        <v>1.725959</v>
      </c>
      <c r="F120" s="48"/>
      <c r="G120" s="99">
        <v>4.8613530000000003</v>
      </c>
      <c r="H120" s="47">
        <v>3.3395380000000001</v>
      </c>
      <c r="I120" s="48"/>
      <c r="J120" s="99">
        <v>1.45285</v>
      </c>
      <c r="K120" s="47">
        <v>0.79856400000000005</v>
      </c>
    </row>
    <row r="121" spans="3:11" x14ac:dyDescent="0.25">
      <c r="C121" s="48"/>
      <c r="D121" s="99">
        <v>5.4523210000000004</v>
      </c>
      <c r="E121" s="47">
        <v>3.2278039999999999</v>
      </c>
      <c r="F121" s="48"/>
      <c r="G121" s="99">
        <v>6.047326</v>
      </c>
      <c r="H121" s="47">
        <v>2.8286410000000002</v>
      </c>
      <c r="I121" s="48"/>
      <c r="J121" s="99">
        <v>1.203838</v>
      </c>
      <c r="K121" s="47">
        <v>2.2274829999999999</v>
      </c>
    </row>
    <row r="122" spans="3:11" x14ac:dyDescent="0.25">
      <c r="C122" s="48"/>
      <c r="D122" s="99">
        <v>3.4001869999999998</v>
      </c>
      <c r="E122" s="47">
        <v>3.7211780000000001</v>
      </c>
      <c r="F122" s="48"/>
      <c r="G122" s="99">
        <v>5.6338020000000002</v>
      </c>
      <c r="H122" s="47">
        <v>4.4295479999999996</v>
      </c>
      <c r="I122" s="48"/>
      <c r="J122" s="99">
        <v>1.7444500000000001</v>
      </c>
      <c r="K122" s="47">
        <v>2.0705279999999999</v>
      </c>
    </row>
    <row r="123" spans="3:11" x14ac:dyDescent="0.25">
      <c r="C123" s="48"/>
      <c r="D123" s="99">
        <v>4.5396200000000002</v>
      </c>
      <c r="E123" s="47">
        <v>1.028122</v>
      </c>
      <c r="F123" s="48"/>
      <c r="G123" s="99">
        <v>4.5881939999999997</v>
      </c>
      <c r="H123" s="47">
        <v>2.9213260000000001</v>
      </c>
      <c r="I123" s="48"/>
      <c r="J123" s="99">
        <v>2.2858369999999999</v>
      </c>
      <c r="K123" s="47">
        <v>0.738124</v>
      </c>
    </row>
    <row r="124" spans="3:11" x14ac:dyDescent="0.25">
      <c r="C124" s="48"/>
      <c r="D124" s="99">
        <v>3.9360780000000002</v>
      </c>
      <c r="E124" s="47">
        <v>3.007733</v>
      </c>
      <c r="F124" s="48"/>
      <c r="G124" s="99">
        <v>5.6873129999999996</v>
      </c>
      <c r="H124" s="47">
        <v>2.1362399999999999</v>
      </c>
      <c r="I124" s="48"/>
      <c r="J124" s="99">
        <v>0.66736600000000001</v>
      </c>
      <c r="K124" s="47">
        <v>1.2420739999999999</v>
      </c>
    </row>
    <row r="125" spans="3:11" x14ac:dyDescent="0.25">
      <c r="C125" s="48"/>
      <c r="D125" s="99">
        <v>5.1285129999999999</v>
      </c>
      <c r="E125" s="47">
        <v>2.627291</v>
      </c>
      <c r="F125" s="48"/>
      <c r="G125" s="99">
        <v>5.8730140000000004</v>
      </c>
      <c r="H125" s="47">
        <v>1.846581</v>
      </c>
      <c r="I125" s="48"/>
      <c r="J125" s="99">
        <v>0.50765800000000005</v>
      </c>
      <c r="K125" s="47">
        <v>1.1674599999999999</v>
      </c>
    </row>
    <row r="126" spans="3:11" x14ac:dyDescent="0.25">
      <c r="C126" s="48"/>
      <c r="D126" s="99">
        <v>3.8317559999999999</v>
      </c>
      <c r="E126" s="47">
        <v>2.90042</v>
      </c>
      <c r="F126" s="48"/>
      <c r="G126" s="99">
        <v>5.0842910000000003</v>
      </c>
      <c r="H126" s="47">
        <v>4.3930300000000004</v>
      </c>
      <c r="I126" s="48"/>
      <c r="J126" s="99">
        <v>0.714364</v>
      </c>
      <c r="K126" s="47">
        <v>2.1219420000000002</v>
      </c>
    </row>
    <row r="127" spans="3:11" x14ac:dyDescent="0.25">
      <c r="C127" s="48"/>
      <c r="D127" s="99">
        <v>4.5500600000000002</v>
      </c>
      <c r="E127" s="47">
        <v>1.780783</v>
      </c>
      <c r="F127" s="48"/>
      <c r="G127" s="99">
        <v>4.8476949999999999</v>
      </c>
      <c r="H127" s="47">
        <v>2.8696799999999998</v>
      </c>
      <c r="I127" s="48"/>
      <c r="J127" s="99">
        <v>2.342406</v>
      </c>
      <c r="K127" s="47">
        <v>1.1088439999999999</v>
      </c>
    </row>
    <row r="128" spans="3:11" x14ac:dyDescent="0.25">
      <c r="C128" s="48"/>
      <c r="D128" s="99">
        <v>5.6916960000000003</v>
      </c>
      <c r="E128" s="47">
        <v>3.5472350000000001</v>
      </c>
      <c r="F128" s="48"/>
      <c r="G128" s="99">
        <v>4.5950259999999998</v>
      </c>
      <c r="H128" s="47">
        <v>1.962026</v>
      </c>
      <c r="I128" s="48"/>
      <c r="J128" s="99">
        <v>1.5130159999999999</v>
      </c>
      <c r="K128" s="47">
        <v>0.75831400000000004</v>
      </c>
    </row>
    <row r="129" spans="3:11" x14ac:dyDescent="0.25">
      <c r="C129" s="48"/>
      <c r="D129" s="99">
        <v>4.9463220000000003</v>
      </c>
      <c r="E129" s="47">
        <v>3.1718639999999998</v>
      </c>
      <c r="F129" s="48"/>
      <c r="G129" s="99">
        <v>4.9595890000000002</v>
      </c>
      <c r="H129" s="47">
        <v>1.9795210000000001</v>
      </c>
      <c r="I129" s="48"/>
      <c r="J129" s="99">
        <v>1.2051229999999999</v>
      </c>
      <c r="K129" s="47">
        <v>2.5337589999999999</v>
      </c>
    </row>
    <row r="130" spans="3:11" x14ac:dyDescent="0.25">
      <c r="C130" s="48"/>
      <c r="D130" s="99">
        <v>4.5140929999999999</v>
      </c>
      <c r="E130" s="47">
        <v>3.6284830000000001</v>
      </c>
      <c r="F130" s="48"/>
      <c r="G130" s="99">
        <v>3.8861089999999998</v>
      </c>
      <c r="H130" s="47">
        <v>3.91812</v>
      </c>
      <c r="I130" s="48"/>
      <c r="J130" s="99">
        <v>0.58478300000000005</v>
      </c>
      <c r="K130" s="47">
        <v>2.353691</v>
      </c>
    </row>
    <row r="131" spans="3:11" x14ac:dyDescent="0.25">
      <c r="C131" s="48"/>
      <c r="D131" s="99">
        <v>4.1253060000000001</v>
      </c>
      <c r="E131" s="47">
        <v>3.3812890000000002</v>
      </c>
      <c r="F131" s="48"/>
      <c r="G131" s="99">
        <v>5.1504120000000002</v>
      </c>
      <c r="H131" s="47">
        <v>3.9778060000000002</v>
      </c>
      <c r="I131" s="48"/>
      <c r="J131" s="99">
        <v>1.6629750000000001</v>
      </c>
      <c r="K131" s="47">
        <v>1.593269</v>
      </c>
    </row>
    <row r="132" spans="3:11" x14ac:dyDescent="0.25">
      <c r="C132" s="48"/>
      <c r="D132" s="99">
        <v>4.1125150000000001</v>
      </c>
      <c r="E132" s="47">
        <v>3.892976</v>
      </c>
      <c r="F132" s="48"/>
      <c r="G132" s="99">
        <v>5.1416490000000001</v>
      </c>
      <c r="H132" s="47">
        <v>4.338946</v>
      </c>
      <c r="I132" s="48"/>
      <c r="J132" s="99">
        <v>1.5605990000000001</v>
      </c>
      <c r="K132" s="47">
        <v>1.7727349999999999</v>
      </c>
    </row>
    <row r="133" spans="3:11" x14ac:dyDescent="0.25">
      <c r="C133" s="48"/>
      <c r="D133" s="99">
        <v>5.1314039999999999</v>
      </c>
      <c r="E133" s="47">
        <v>3.484769</v>
      </c>
      <c r="F133" s="48"/>
      <c r="G133" s="99">
        <v>5.0722310000000004</v>
      </c>
      <c r="H133" s="47">
        <v>2.4652379999999998</v>
      </c>
      <c r="I133" s="48"/>
      <c r="J133" s="99">
        <v>2.4529700000000001</v>
      </c>
      <c r="K133" s="47">
        <v>2.0112450000000002</v>
      </c>
    </row>
    <row r="134" spans="3:11" x14ac:dyDescent="0.25">
      <c r="C134" s="48"/>
      <c r="D134" s="99">
        <v>4.9874390000000002</v>
      </c>
      <c r="E134" s="47">
        <v>3.2418680000000002</v>
      </c>
      <c r="F134" s="48"/>
      <c r="G134" s="99">
        <v>5.1011049999999996</v>
      </c>
      <c r="H134" s="47">
        <v>2.2440319999999998</v>
      </c>
      <c r="I134" s="48"/>
      <c r="J134" s="99">
        <v>2.091151</v>
      </c>
      <c r="K134" s="47">
        <v>2.6206149999999999</v>
      </c>
    </row>
    <row r="135" spans="3:11" x14ac:dyDescent="0.25">
      <c r="C135" s="48"/>
      <c r="D135" s="99">
        <v>5.3472220000000004</v>
      </c>
      <c r="E135" s="47">
        <v>2.2331409999999998</v>
      </c>
      <c r="F135" s="48"/>
      <c r="G135" s="99">
        <v>5.1348880000000001</v>
      </c>
      <c r="H135" s="47">
        <v>3.2638120000000002</v>
      </c>
      <c r="I135" s="48"/>
      <c r="J135" s="99">
        <v>1.7313780000000001</v>
      </c>
      <c r="K135" s="47">
        <v>0.41606100000000001</v>
      </c>
    </row>
    <row r="136" spans="3:11" x14ac:dyDescent="0.25">
      <c r="C136" s="48"/>
      <c r="D136" s="99">
        <v>4.199808</v>
      </c>
      <c r="E136" s="47">
        <v>2.4683929999999998</v>
      </c>
      <c r="F136" s="48"/>
      <c r="G136" s="99">
        <v>5.2258810000000002</v>
      </c>
      <c r="H136" s="47">
        <v>2.954132</v>
      </c>
      <c r="I136" s="48"/>
      <c r="J136" s="99">
        <v>0.82686400000000004</v>
      </c>
      <c r="K136" s="47">
        <v>1.726755</v>
      </c>
    </row>
    <row r="137" spans="3:11" x14ac:dyDescent="0.25">
      <c r="C137" s="48"/>
      <c r="D137" s="99">
        <v>4.6996779999999996</v>
      </c>
      <c r="E137" s="47">
        <v>2.913322</v>
      </c>
      <c r="F137" s="48"/>
      <c r="G137" s="99">
        <v>5.9890860000000004</v>
      </c>
      <c r="H137" s="47">
        <v>3.1634220000000002</v>
      </c>
      <c r="I137" s="48"/>
      <c r="J137" s="99">
        <v>2.8303910000000001</v>
      </c>
      <c r="K137" s="47">
        <v>1.068864</v>
      </c>
    </row>
    <row r="138" spans="3:11" x14ac:dyDescent="0.25">
      <c r="C138" s="48"/>
      <c r="D138" s="99">
        <v>4.3676579999999996</v>
      </c>
      <c r="E138" s="47">
        <v>0.76514400000000005</v>
      </c>
      <c r="F138" s="48"/>
      <c r="G138" s="99">
        <v>6.2013619999999996</v>
      </c>
      <c r="H138" s="47">
        <v>2.7928199999999999</v>
      </c>
      <c r="I138" s="48"/>
      <c r="J138" s="99">
        <v>2.1026509999999998</v>
      </c>
      <c r="K138" s="47">
        <v>1.0889819999999999</v>
      </c>
    </row>
    <row r="139" spans="3:11" x14ac:dyDescent="0.25">
      <c r="C139" s="48"/>
      <c r="D139" s="99">
        <v>5.1971069999999999</v>
      </c>
      <c r="E139" s="47">
        <v>2.394231</v>
      </c>
      <c r="F139" s="48"/>
      <c r="G139" s="99">
        <v>5.8480740000000004</v>
      </c>
      <c r="H139" s="47">
        <v>2.574783</v>
      </c>
      <c r="I139" s="48"/>
      <c r="J139" s="99">
        <v>0.71414</v>
      </c>
      <c r="K139" s="47">
        <v>0.96286899999999997</v>
      </c>
    </row>
    <row r="140" spans="3:11" x14ac:dyDescent="0.25">
      <c r="C140" s="48"/>
      <c r="D140" s="99">
        <v>5.1465630000000004</v>
      </c>
      <c r="E140" s="47">
        <v>2.9252850000000001</v>
      </c>
      <c r="F140" s="48"/>
      <c r="G140" s="99">
        <v>5.098319</v>
      </c>
      <c r="H140" s="47">
        <v>3.2022629999999999</v>
      </c>
      <c r="I140" s="48"/>
      <c r="J140" s="99">
        <v>2.015711</v>
      </c>
      <c r="K140" s="47">
        <v>1.207687</v>
      </c>
    </row>
    <row r="141" spans="3:11" x14ac:dyDescent="0.25">
      <c r="C141" s="48"/>
      <c r="D141" s="99">
        <v>4.6555340000000003</v>
      </c>
      <c r="E141" s="47">
        <v>3.042834</v>
      </c>
      <c r="F141" s="48"/>
      <c r="G141" s="99">
        <v>5.4856749999999996</v>
      </c>
      <c r="H141" s="47">
        <v>4.7159630000000003</v>
      </c>
      <c r="I141" s="48"/>
      <c r="J141" s="99">
        <v>1.3977569999999999</v>
      </c>
      <c r="K141" s="47">
        <v>1.3354649999999999</v>
      </c>
    </row>
    <row r="142" spans="3:11" x14ac:dyDescent="0.25">
      <c r="C142" s="48"/>
      <c r="D142" s="99">
        <v>3.6939890000000002</v>
      </c>
      <c r="E142" s="47">
        <v>2.6849759999999998</v>
      </c>
      <c r="F142" s="48"/>
      <c r="G142" s="99">
        <v>5.0390620000000004</v>
      </c>
      <c r="H142" s="47">
        <v>3.6758549999999999</v>
      </c>
      <c r="I142" s="48"/>
      <c r="J142" s="99">
        <v>0.25576500000000002</v>
      </c>
      <c r="K142" s="47">
        <v>1.2869520000000001</v>
      </c>
    </row>
    <row r="143" spans="3:11" x14ac:dyDescent="0.25">
      <c r="C143" s="48"/>
      <c r="D143" s="99">
        <v>4.010059</v>
      </c>
      <c r="E143" s="47">
        <v>3.503603</v>
      </c>
      <c r="F143" s="48"/>
      <c r="G143" s="99">
        <v>5.1099399999999999</v>
      </c>
      <c r="H143" s="47">
        <v>4.1342530000000002</v>
      </c>
      <c r="I143" s="48"/>
      <c r="J143" s="99">
        <v>1.920984</v>
      </c>
      <c r="K143" s="47">
        <v>2.0820780000000001</v>
      </c>
    </row>
    <row r="144" spans="3:11" x14ac:dyDescent="0.25">
      <c r="C144" s="48"/>
      <c r="D144" s="99">
        <v>4.6091680000000004</v>
      </c>
      <c r="E144" s="47">
        <v>3.1802299999999999</v>
      </c>
      <c r="F144" s="48"/>
      <c r="G144" s="99">
        <v>4.8722500000000002</v>
      </c>
      <c r="H144" s="47">
        <v>5.3931209999999998</v>
      </c>
      <c r="I144" s="48"/>
      <c r="J144" s="99">
        <v>1.809137</v>
      </c>
      <c r="K144" s="47">
        <v>7.9476000000000005E-2</v>
      </c>
    </row>
    <row r="145" spans="3:11" x14ac:dyDescent="0.25">
      <c r="C145" s="48"/>
      <c r="D145" s="99">
        <v>4.8286340000000001</v>
      </c>
      <c r="E145" s="47">
        <v>2.9597790000000002</v>
      </c>
      <c r="F145" s="48"/>
      <c r="G145" s="99">
        <v>5.4030199999999997</v>
      </c>
      <c r="H145" s="47">
        <v>2.6147680000000002</v>
      </c>
      <c r="I145" s="48"/>
      <c r="J145" s="99">
        <v>1.8043400000000001</v>
      </c>
      <c r="K145" s="47">
        <v>1.688663</v>
      </c>
    </row>
    <row r="146" spans="3:11" x14ac:dyDescent="0.25">
      <c r="C146" s="48"/>
      <c r="D146" s="99">
        <v>4.6865459999999999</v>
      </c>
      <c r="E146" s="47">
        <v>3.4620419999999998</v>
      </c>
      <c r="F146" s="48"/>
      <c r="G146" s="99">
        <v>5.6067039999999997</v>
      </c>
      <c r="H146" s="47">
        <v>2.5607139999999999</v>
      </c>
      <c r="I146" s="48"/>
      <c r="J146" s="99">
        <v>1.894552</v>
      </c>
      <c r="K146" s="47">
        <v>2.533118</v>
      </c>
    </row>
    <row r="147" spans="3:11" x14ac:dyDescent="0.25">
      <c r="C147" s="48"/>
      <c r="D147" s="99">
        <v>4.7603910000000003</v>
      </c>
      <c r="E147" s="47">
        <v>2.9868990000000002</v>
      </c>
      <c r="F147" s="48"/>
      <c r="G147" s="99">
        <v>5.0454239999999997</v>
      </c>
      <c r="H147" s="47">
        <v>0.92504699999999995</v>
      </c>
      <c r="I147" s="48"/>
      <c r="J147" s="99">
        <v>1.564157</v>
      </c>
      <c r="K147" s="47">
        <v>2.1468060000000002</v>
      </c>
    </row>
    <row r="148" spans="3:11" x14ac:dyDescent="0.25">
      <c r="C148" s="48"/>
      <c r="D148" s="99">
        <v>3.8584100000000001</v>
      </c>
      <c r="E148" s="47">
        <v>3.944728</v>
      </c>
      <c r="F148" s="48"/>
      <c r="G148" s="99">
        <v>5.3481670000000001</v>
      </c>
      <c r="H148" s="47">
        <v>4.8265269999999996</v>
      </c>
      <c r="I148" s="48"/>
      <c r="J148" s="99">
        <v>0.93854599999999999</v>
      </c>
      <c r="K148" s="47">
        <v>0.69215899999999997</v>
      </c>
    </row>
    <row r="149" spans="3:11" x14ac:dyDescent="0.25">
      <c r="C149" s="48"/>
      <c r="D149" s="99">
        <v>4.3393740000000003</v>
      </c>
      <c r="E149" s="47">
        <v>1.5409360000000001</v>
      </c>
      <c r="F149" s="48"/>
      <c r="G149" s="99">
        <v>5.6050389999999997</v>
      </c>
      <c r="H149" s="47">
        <v>3.4783050000000002</v>
      </c>
      <c r="I149" s="48"/>
      <c r="J149" s="99">
        <v>2.0810360000000001</v>
      </c>
      <c r="K149" s="47">
        <v>0.45215699999999998</v>
      </c>
    </row>
    <row r="150" spans="3:11" x14ac:dyDescent="0.25">
      <c r="C150" s="48"/>
      <c r="D150" s="99">
        <v>4.352449</v>
      </c>
      <c r="E150" s="47">
        <v>4.5523150000000001</v>
      </c>
      <c r="F150" s="48"/>
      <c r="G150" s="99">
        <v>4.9496969999999996</v>
      </c>
      <c r="H150" s="47">
        <v>4.950958</v>
      </c>
      <c r="I150" s="48"/>
      <c r="J150" s="99">
        <v>2.3880690000000002</v>
      </c>
      <c r="K150" s="47">
        <v>2.6611790000000002</v>
      </c>
    </row>
    <row r="151" spans="3:11" x14ac:dyDescent="0.25">
      <c r="C151" s="48"/>
      <c r="D151" s="99">
        <v>4.3128270000000004</v>
      </c>
      <c r="E151" s="47">
        <v>0.79675200000000002</v>
      </c>
      <c r="F151" s="48"/>
      <c r="G151" s="99">
        <v>4.4313830000000003</v>
      </c>
      <c r="H151" s="47">
        <v>2.2303329999999999</v>
      </c>
      <c r="I151" s="48"/>
      <c r="J151" s="99">
        <v>1.8211189999999999</v>
      </c>
      <c r="K151" s="47">
        <v>0.91320299999999999</v>
      </c>
    </row>
    <row r="152" spans="3:11" x14ac:dyDescent="0.25">
      <c r="C152" s="48"/>
      <c r="D152" s="99">
        <v>4.91364</v>
      </c>
      <c r="E152" s="47">
        <v>1.9183319999999999</v>
      </c>
      <c r="F152" s="48"/>
      <c r="G152" s="99">
        <v>6.0929770000000003</v>
      </c>
      <c r="H152" s="47">
        <v>2.9850699999999999</v>
      </c>
      <c r="I152" s="48"/>
      <c r="J152" s="99">
        <v>2.3747029999999998</v>
      </c>
      <c r="K152" s="47">
        <v>1.110306</v>
      </c>
    </row>
    <row r="153" spans="3:11" x14ac:dyDescent="0.25">
      <c r="C153" s="48"/>
      <c r="D153" s="99">
        <v>4.5039990000000003</v>
      </c>
      <c r="E153" s="47">
        <v>0.93688199999999999</v>
      </c>
      <c r="F153" s="48"/>
      <c r="G153" s="99">
        <v>6.5933479999999998</v>
      </c>
      <c r="H153" s="47">
        <v>3.7508180000000002</v>
      </c>
      <c r="I153" s="48"/>
      <c r="J153" s="99">
        <v>2.6960139999999999</v>
      </c>
      <c r="K153" s="47">
        <v>0.56187799999999999</v>
      </c>
    </row>
    <row r="154" spans="3:11" x14ac:dyDescent="0.25">
      <c r="C154" s="48"/>
      <c r="D154" s="99">
        <v>4.5580309999999997</v>
      </c>
      <c r="E154" s="47">
        <v>3.4141879999999998</v>
      </c>
      <c r="F154" s="48"/>
      <c r="G154" s="99">
        <v>4.9352739999999997</v>
      </c>
      <c r="H154" s="47">
        <v>3.9906290000000002</v>
      </c>
      <c r="I154" s="48"/>
      <c r="J154" s="99">
        <v>1.90381</v>
      </c>
      <c r="K154" s="47">
        <v>0.757162</v>
      </c>
    </row>
    <row r="155" spans="3:11" x14ac:dyDescent="0.25">
      <c r="C155" s="48"/>
      <c r="D155" s="99">
        <v>4.1773709999999999</v>
      </c>
      <c r="E155" s="47">
        <v>3.4265289999999999</v>
      </c>
      <c r="F155" s="48"/>
      <c r="G155" s="99">
        <v>5.6890890000000001</v>
      </c>
      <c r="H155" s="47">
        <v>1.8428880000000001</v>
      </c>
      <c r="I155" s="48"/>
      <c r="J155" s="99">
        <v>1.543736</v>
      </c>
      <c r="K155" s="47">
        <v>2.1864330000000001</v>
      </c>
    </row>
    <row r="156" spans="3:11" x14ac:dyDescent="0.25">
      <c r="C156" s="48"/>
      <c r="D156" s="99">
        <v>4.3168689999999996</v>
      </c>
      <c r="E156" s="47">
        <v>3.079666</v>
      </c>
      <c r="F156" s="48"/>
      <c r="G156" s="99">
        <v>5.3976800000000003</v>
      </c>
      <c r="H156" s="47">
        <v>3.1643409999999998</v>
      </c>
      <c r="I156" s="48"/>
      <c r="J156" s="99">
        <v>1.905575</v>
      </c>
      <c r="K156" s="47">
        <v>2.1393689999999999</v>
      </c>
    </row>
    <row r="157" spans="3:11" x14ac:dyDescent="0.25">
      <c r="C157" s="48"/>
      <c r="D157" s="99">
        <v>4.8210810000000004</v>
      </c>
      <c r="E157" s="6"/>
      <c r="F157" s="48"/>
      <c r="G157" s="99">
        <v>5.0393439999999998</v>
      </c>
      <c r="H157" s="6"/>
      <c r="I157" s="48"/>
      <c r="J157" s="99">
        <v>1.596711</v>
      </c>
      <c r="K157" s="6"/>
    </row>
    <row r="158" spans="3:11" x14ac:dyDescent="0.25">
      <c r="C158" s="48"/>
      <c r="D158" s="99">
        <v>3.8650030000000002</v>
      </c>
      <c r="E158" s="6"/>
      <c r="F158" s="48"/>
      <c r="G158" s="99">
        <v>5.591291</v>
      </c>
      <c r="H158" s="6"/>
      <c r="I158" s="48"/>
      <c r="J158" s="99">
        <v>1.952426</v>
      </c>
      <c r="K158" s="6"/>
    </row>
    <row r="159" spans="3:11" x14ac:dyDescent="0.25">
      <c r="C159" s="48"/>
      <c r="D159" s="99">
        <v>4.6653419999999999</v>
      </c>
      <c r="E159" s="6"/>
      <c r="F159" s="48"/>
      <c r="G159" s="99">
        <v>4.2446390000000003</v>
      </c>
      <c r="H159" s="6"/>
      <c r="I159" s="48"/>
      <c r="J159" s="99">
        <v>2.6852260000000001</v>
      </c>
      <c r="K159" s="6"/>
    </row>
    <row r="160" spans="3:11" x14ac:dyDescent="0.25">
      <c r="C160" s="48"/>
      <c r="D160" s="99">
        <v>2.22465</v>
      </c>
      <c r="E160" s="6"/>
      <c r="F160" s="48"/>
      <c r="G160" s="99">
        <v>3.229276</v>
      </c>
      <c r="H160" s="6"/>
      <c r="I160" s="48"/>
      <c r="J160" s="99">
        <v>0.62733099999999997</v>
      </c>
      <c r="K160" s="6"/>
    </row>
    <row r="161" spans="3:11" x14ac:dyDescent="0.25">
      <c r="C161" s="48"/>
      <c r="D161" s="99">
        <v>4.3040450000000003</v>
      </c>
      <c r="E161" s="6"/>
      <c r="F161" s="48"/>
      <c r="G161" s="99">
        <v>4.9744729999999997</v>
      </c>
      <c r="H161" s="6"/>
      <c r="I161" s="48"/>
      <c r="J161" s="99">
        <v>0.98694400000000004</v>
      </c>
      <c r="K161" s="6"/>
    </row>
    <row r="162" spans="3:11" x14ac:dyDescent="0.25">
      <c r="C162" s="48"/>
      <c r="D162" s="99">
        <v>4.1903319999999997</v>
      </c>
      <c r="E162" s="6"/>
      <c r="F162" s="48"/>
      <c r="G162" s="99">
        <v>5.3327879999999999</v>
      </c>
      <c r="H162" s="6"/>
      <c r="I162" s="48"/>
      <c r="J162" s="99">
        <v>0.56737499999999996</v>
      </c>
      <c r="K162" s="6"/>
    </row>
    <row r="163" spans="3:11" x14ac:dyDescent="0.25">
      <c r="C163" s="48"/>
      <c r="D163" s="99">
        <v>4.9896849999999997</v>
      </c>
      <c r="E163" s="6"/>
      <c r="F163" s="48"/>
      <c r="G163" s="99">
        <v>5.4910189999999997</v>
      </c>
      <c r="H163" s="6"/>
      <c r="I163" s="48"/>
      <c r="J163" s="99">
        <v>0.43632799999999999</v>
      </c>
      <c r="K163" s="6"/>
    </row>
    <row r="164" spans="3:11" x14ac:dyDescent="0.25">
      <c r="C164" s="48"/>
      <c r="D164" s="99">
        <v>4.6218589999999997</v>
      </c>
      <c r="E164" s="6"/>
      <c r="F164" s="48"/>
      <c r="G164" s="99">
        <v>4.2740859999999996</v>
      </c>
      <c r="H164" s="6"/>
      <c r="I164" s="48"/>
      <c r="J164" s="99">
        <v>1.953104</v>
      </c>
      <c r="K164" s="6"/>
    </row>
    <row r="165" spans="3:11" x14ac:dyDescent="0.25">
      <c r="C165" s="48"/>
      <c r="D165" s="99">
        <v>4.3901659999999998</v>
      </c>
      <c r="E165" s="6"/>
      <c r="F165" s="48"/>
      <c r="G165" s="99">
        <v>6.0457960000000002</v>
      </c>
      <c r="H165" s="6"/>
      <c r="I165" s="48"/>
      <c r="J165" s="99">
        <v>1.261441</v>
      </c>
      <c r="K165" s="6"/>
    </row>
    <row r="166" spans="3:11" x14ac:dyDescent="0.25">
      <c r="C166" s="48"/>
      <c r="D166" s="99">
        <v>4.1184690000000002</v>
      </c>
      <c r="E166" s="6"/>
      <c r="F166" s="48"/>
      <c r="G166" s="99">
        <v>5.9108309999999999</v>
      </c>
      <c r="H166" s="6"/>
      <c r="I166" s="48"/>
      <c r="J166" s="99">
        <v>0.714584</v>
      </c>
      <c r="K166" s="6"/>
    </row>
    <row r="167" spans="3:11" x14ac:dyDescent="0.25">
      <c r="C167" s="48"/>
      <c r="D167" s="99">
        <v>5.1481310000000002</v>
      </c>
      <c r="E167" s="6"/>
      <c r="F167" s="48"/>
      <c r="G167" s="99">
        <v>4.6677020000000002</v>
      </c>
      <c r="H167" s="6"/>
      <c r="I167" s="48"/>
      <c r="J167" s="99">
        <v>2.306568</v>
      </c>
      <c r="K167" s="6"/>
    </row>
    <row r="168" spans="3:11" x14ac:dyDescent="0.25">
      <c r="C168" s="48"/>
      <c r="D168" s="99">
        <v>4.4029199999999999</v>
      </c>
      <c r="E168" s="6"/>
      <c r="F168" s="48"/>
      <c r="G168" s="99">
        <v>5.822419</v>
      </c>
      <c r="H168" s="6"/>
      <c r="I168" s="48"/>
      <c r="J168" s="99">
        <v>1.3251539999999999</v>
      </c>
      <c r="K168" s="6"/>
    </row>
    <row r="169" spans="3:11" x14ac:dyDescent="0.25">
      <c r="C169" s="48"/>
      <c r="D169" s="99">
        <v>4.7677319999999996</v>
      </c>
      <c r="E169" s="6"/>
      <c r="F169" s="48"/>
      <c r="G169" s="99">
        <v>4.9973010000000002</v>
      </c>
      <c r="H169" s="6"/>
      <c r="I169" s="48"/>
      <c r="J169" s="99">
        <v>1.676642</v>
      </c>
      <c r="K169" s="6"/>
    </row>
    <row r="170" spans="3:11" x14ac:dyDescent="0.25">
      <c r="C170" s="48"/>
      <c r="D170" s="99">
        <v>4.0378170000000004</v>
      </c>
      <c r="E170" s="6"/>
      <c r="F170" s="48"/>
      <c r="G170" s="99">
        <v>4.9468199999999998</v>
      </c>
      <c r="H170" s="6"/>
      <c r="I170" s="48"/>
      <c r="J170" s="99">
        <v>1.2562120000000001</v>
      </c>
      <c r="K170" s="6"/>
    </row>
    <row r="171" spans="3:11" x14ac:dyDescent="0.25">
      <c r="C171" s="48"/>
      <c r="D171" s="99">
        <v>3.9287610000000002</v>
      </c>
      <c r="E171" s="6"/>
      <c r="F171" s="48"/>
      <c r="G171" s="99">
        <v>4.2999429999999998</v>
      </c>
      <c r="H171" s="6"/>
      <c r="I171" s="48"/>
      <c r="J171" s="99">
        <v>1.187756</v>
      </c>
      <c r="K171" s="6"/>
    </row>
    <row r="172" spans="3:11" x14ac:dyDescent="0.25">
      <c r="C172" s="48"/>
      <c r="D172" s="99">
        <v>4.2851290000000004</v>
      </c>
      <c r="E172" s="6"/>
      <c r="F172" s="48"/>
      <c r="G172" s="99">
        <v>5.2536209999999999</v>
      </c>
      <c r="H172" s="6"/>
      <c r="I172" s="48"/>
      <c r="J172" s="99">
        <v>1.965751</v>
      </c>
      <c r="K172" s="6"/>
    </row>
    <row r="173" spans="3:11" x14ac:dyDescent="0.25">
      <c r="C173" s="48"/>
      <c r="D173" s="99">
        <v>4.9689949999999996</v>
      </c>
      <c r="E173" s="6"/>
      <c r="F173" s="48"/>
      <c r="G173" s="99">
        <v>5.1397089999999999</v>
      </c>
      <c r="H173" s="6"/>
      <c r="I173" s="48"/>
      <c r="J173" s="99">
        <v>2.5598139999999998</v>
      </c>
      <c r="K173" s="6"/>
    </row>
    <row r="174" spans="3:11" x14ac:dyDescent="0.25">
      <c r="C174" s="48"/>
      <c r="D174" s="99">
        <v>3.9113889999999998</v>
      </c>
      <c r="E174" s="6"/>
      <c r="F174" s="48"/>
      <c r="G174" s="99">
        <v>5.31243</v>
      </c>
      <c r="H174" s="6"/>
      <c r="I174" s="48"/>
      <c r="J174" s="99">
        <v>0.42478300000000002</v>
      </c>
      <c r="K174" s="6"/>
    </row>
    <row r="175" spans="3:11" x14ac:dyDescent="0.25">
      <c r="C175" s="48"/>
      <c r="D175" s="99">
        <v>4.0349430000000002</v>
      </c>
      <c r="E175" s="6"/>
      <c r="F175" s="48"/>
      <c r="G175" s="99">
        <v>4.4415589999999998</v>
      </c>
      <c r="H175" s="6"/>
      <c r="I175" s="48"/>
      <c r="J175" s="99">
        <v>1.2462740000000001</v>
      </c>
      <c r="K175" s="6"/>
    </row>
    <row r="176" spans="3:11" x14ac:dyDescent="0.25">
      <c r="C176" s="48"/>
      <c r="D176" s="99">
        <v>4.8798810000000001</v>
      </c>
      <c r="E176" s="6"/>
      <c r="F176" s="48"/>
      <c r="G176" s="99">
        <v>5.0141460000000002</v>
      </c>
      <c r="H176" s="6"/>
      <c r="I176" s="48"/>
      <c r="J176" s="99">
        <v>1.2163839999999999</v>
      </c>
      <c r="K176" s="6"/>
    </row>
    <row r="177" spans="3:11" x14ac:dyDescent="0.25">
      <c r="C177" s="48"/>
      <c r="D177" s="99">
        <v>4.7455439999999998</v>
      </c>
      <c r="E177" s="6"/>
      <c r="F177" s="48"/>
      <c r="G177" s="99">
        <v>5.7681550000000001</v>
      </c>
      <c r="H177" s="6"/>
      <c r="I177" s="48"/>
      <c r="J177" s="99">
        <v>2.6512199999999999</v>
      </c>
      <c r="K177" s="6"/>
    </row>
    <row r="178" spans="3:11" x14ac:dyDescent="0.25">
      <c r="C178" s="48"/>
      <c r="D178" s="99">
        <v>4.4248339999999997</v>
      </c>
      <c r="E178" s="6"/>
      <c r="F178" s="48"/>
      <c r="G178" s="99">
        <v>5.778664</v>
      </c>
      <c r="H178" s="6"/>
      <c r="I178" s="48"/>
      <c r="J178" s="99">
        <v>1.5177130000000001</v>
      </c>
      <c r="K178" s="6"/>
    </row>
    <row r="179" spans="3:11" x14ac:dyDescent="0.25">
      <c r="C179" s="48"/>
      <c r="D179" s="99">
        <v>4.2595390000000002</v>
      </c>
      <c r="E179" s="6"/>
      <c r="F179" s="48"/>
      <c r="G179" s="99">
        <v>4.3151380000000001</v>
      </c>
      <c r="H179" s="6"/>
      <c r="I179" s="48"/>
      <c r="J179" s="99">
        <v>1.6003160000000001</v>
      </c>
      <c r="K179" s="6"/>
    </row>
    <row r="180" spans="3:11" x14ac:dyDescent="0.25">
      <c r="C180" s="48"/>
      <c r="D180" s="99">
        <v>3.6150150000000001</v>
      </c>
      <c r="E180" s="6"/>
      <c r="F180" s="48"/>
      <c r="G180" s="99">
        <v>5.1956559999999996</v>
      </c>
      <c r="H180" s="6"/>
      <c r="I180" s="48"/>
      <c r="J180" s="99">
        <v>1.040322</v>
      </c>
      <c r="K180" s="6"/>
    </row>
    <row r="181" spans="3:11" x14ac:dyDescent="0.25">
      <c r="C181" s="48"/>
      <c r="D181" s="99">
        <v>5.4533659999999999</v>
      </c>
      <c r="E181" s="6"/>
      <c r="F181" s="48"/>
      <c r="G181" s="99">
        <v>5.9790609999999997</v>
      </c>
      <c r="H181" s="6"/>
      <c r="I181" s="48"/>
      <c r="J181" s="99">
        <v>2.4584419999999998</v>
      </c>
      <c r="K181" s="6"/>
    </row>
    <row r="182" spans="3:11" x14ac:dyDescent="0.25">
      <c r="C182" s="48"/>
      <c r="D182" s="99">
        <v>4.4583079999999997</v>
      </c>
      <c r="E182" s="6"/>
      <c r="F182" s="48"/>
      <c r="G182" s="99">
        <v>5.835534</v>
      </c>
      <c r="H182" s="6"/>
      <c r="I182" s="48"/>
      <c r="J182" s="99">
        <v>1.307321</v>
      </c>
      <c r="K182" s="6"/>
    </row>
    <row r="183" spans="3:11" x14ac:dyDescent="0.25">
      <c r="C183" s="48"/>
      <c r="D183" s="99">
        <v>4.9333169999999997</v>
      </c>
      <c r="E183" s="6"/>
      <c r="F183" s="48"/>
      <c r="G183" s="99">
        <v>4.728256</v>
      </c>
      <c r="H183" s="6"/>
      <c r="I183" s="48"/>
      <c r="J183" s="99">
        <v>2.6111399999999998</v>
      </c>
      <c r="K183" s="6"/>
    </row>
    <row r="184" spans="3:11" x14ac:dyDescent="0.25">
      <c r="C184" s="48"/>
      <c r="D184" s="99">
        <v>4.3523909999999999</v>
      </c>
      <c r="E184" s="6"/>
      <c r="F184" s="48"/>
      <c r="G184" s="99">
        <v>4.957192</v>
      </c>
      <c r="H184" s="6"/>
      <c r="I184" s="48"/>
      <c r="J184" s="99">
        <v>2.403715</v>
      </c>
      <c r="K184" s="6"/>
    </row>
    <row r="185" spans="3:11" x14ac:dyDescent="0.25">
      <c r="C185" s="48"/>
      <c r="D185" s="99">
        <v>4.9663630000000003</v>
      </c>
      <c r="E185" s="6"/>
      <c r="F185" s="48"/>
      <c r="G185" s="99">
        <v>4.1937090000000001</v>
      </c>
      <c r="H185" s="6"/>
      <c r="I185" s="48"/>
      <c r="J185" s="99">
        <v>2.275217</v>
      </c>
      <c r="K185" s="6"/>
    </row>
    <row r="186" spans="3:11" x14ac:dyDescent="0.25">
      <c r="C186" s="48"/>
      <c r="D186" s="99">
        <v>4.8303919999999998</v>
      </c>
      <c r="E186" s="6"/>
      <c r="F186" s="48"/>
      <c r="G186" s="99">
        <v>5.2909769999999998</v>
      </c>
      <c r="H186" s="6"/>
      <c r="I186" s="48"/>
      <c r="J186" s="99">
        <v>2.2105519999999999</v>
      </c>
      <c r="K186" s="6"/>
    </row>
    <row r="187" spans="3:11" x14ac:dyDescent="0.25">
      <c r="C187" s="48"/>
      <c r="D187" s="99">
        <v>3.978078</v>
      </c>
      <c r="E187" s="6"/>
      <c r="F187" s="48"/>
      <c r="G187" s="99">
        <v>5.1634700000000002</v>
      </c>
      <c r="H187" s="6"/>
      <c r="I187" s="48"/>
      <c r="J187" s="99">
        <v>2.6023510000000001</v>
      </c>
      <c r="K187" s="6"/>
    </row>
    <row r="188" spans="3:11" x14ac:dyDescent="0.25">
      <c r="C188" s="48"/>
      <c r="D188" s="99">
        <v>4.0786579999999999</v>
      </c>
      <c r="E188" s="6"/>
      <c r="F188" s="48"/>
      <c r="G188" s="99">
        <v>5.7111599999999996</v>
      </c>
      <c r="H188" s="6"/>
      <c r="I188" s="48"/>
      <c r="J188" s="99">
        <v>1.5824879999999999</v>
      </c>
      <c r="K188" s="6"/>
    </row>
    <row r="189" spans="3:11" x14ac:dyDescent="0.25">
      <c r="C189" s="48"/>
      <c r="D189" s="99">
        <v>4.1110620000000004</v>
      </c>
      <c r="E189" s="6"/>
      <c r="F189" s="48"/>
      <c r="G189" s="99">
        <v>4.9538489999999999</v>
      </c>
      <c r="H189" s="6"/>
      <c r="I189" s="48"/>
      <c r="J189" s="99">
        <v>0.87630799999999998</v>
      </c>
      <c r="K189" s="6"/>
    </row>
    <row r="190" spans="3:11" x14ac:dyDescent="0.25">
      <c r="C190" s="48"/>
      <c r="D190" s="99">
        <v>4.3521679999999998</v>
      </c>
      <c r="E190" s="6"/>
      <c r="F190" s="48"/>
      <c r="G190" s="99">
        <v>5.380922</v>
      </c>
      <c r="H190" s="6"/>
      <c r="I190" s="48"/>
      <c r="J190" s="99">
        <v>1.292997</v>
      </c>
      <c r="K190" s="6"/>
    </row>
    <row r="191" spans="3:11" x14ac:dyDescent="0.25">
      <c r="C191" s="48"/>
      <c r="D191" s="99">
        <v>4.2920879999999997</v>
      </c>
      <c r="E191" s="6"/>
      <c r="F191" s="48"/>
      <c r="G191" s="99">
        <v>5.0822500000000002</v>
      </c>
      <c r="H191" s="6"/>
      <c r="I191" s="48"/>
      <c r="J191" s="99">
        <v>1.7553989999999999</v>
      </c>
      <c r="K191" s="6"/>
    </row>
    <row r="192" spans="3:11" x14ac:dyDescent="0.25">
      <c r="C192" s="48"/>
      <c r="D192" s="99">
        <v>4.9829619999999997</v>
      </c>
      <c r="E192" s="6"/>
      <c r="F192" s="48"/>
      <c r="G192" s="99">
        <v>5.0459839999999998</v>
      </c>
      <c r="H192" s="6"/>
      <c r="I192" s="48"/>
      <c r="J192" s="99">
        <v>1.510094</v>
      </c>
      <c r="K192" s="6"/>
    </row>
    <row r="193" spans="3:11" x14ac:dyDescent="0.25">
      <c r="C193" s="48"/>
      <c r="D193" s="99">
        <v>4.170331</v>
      </c>
      <c r="E193" s="6"/>
      <c r="F193" s="48"/>
      <c r="G193" s="99">
        <v>4.388706</v>
      </c>
      <c r="H193" s="6"/>
      <c r="I193" s="48"/>
      <c r="J193" s="99">
        <v>1.455972</v>
      </c>
      <c r="K193" s="6"/>
    </row>
    <row r="194" spans="3:11" x14ac:dyDescent="0.25">
      <c r="C194" s="48"/>
      <c r="D194" s="99">
        <v>4.3288409999999997</v>
      </c>
      <c r="E194" s="6"/>
      <c r="F194" s="48"/>
      <c r="G194" s="99">
        <v>4.5346229999999998</v>
      </c>
      <c r="H194" s="6"/>
      <c r="I194" s="48"/>
      <c r="J194" s="99">
        <v>0.48367100000000002</v>
      </c>
      <c r="K194" s="6"/>
    </row>
    <row r="195" spans="3:11" x14ac:dyDescent="0.25">
      <c r="C195" s="48"/>
      <c r="D195" s="99">
        <v>4.773263</v>
      </c>
      <c r="E195" s="6"/>
      <c r="F195" s="48"/>
      <c r="G195" s="99">
        <v>5.4034110000000002</v>
      </c>
      <c r="H195" s="6"/>
      <c r="I195" s="48"/>
      <c r="J195" s="99">
        <v>2.4150969999999998</v>
      </c>
      <c r="K195" s="6"/>
    </row>
    <row r="196" spans="3:11" x14ac:dyDescent="0.25">
      <c r="C196" s="48"/>
      <c r="D196" s="99">
        <v>4.6316730000000002</v>
      </c>
      <c r="E196" s="6"/>
      <c r="F196" s="48"/>
      <c r="G196" s="99">
        <v>4.8103480000000003</v>
      </c>
      <c r="H196" s="6"/>
      <c r="I196" s="48"/>
      <c r="J196" s="99">
        <v>1.027692</v>
      </c>
      <c r="K196" s="6"/>
    </row>
    <row r="197" spans="3:11" x14ac:dyDescent="0.25">
      <c r="C197" s="48"/>
      <c r="D197" s="99">
        <v>4.8240280000000002</v>
      </c>
      <c r="E197" s="6"/>
      <c r="F197" s="48"/>
      <c r="G197" s="99">
        <v>4.2537830000000003</v>
      </c>
      <c r="H197" s="6"/>
      <c r="I197" s="48"/>
      <c r="J197" s="99">
        <v>1.23722</v>
      </c>
      <c r="K197" s="6"/>
    </row>
    <row r="198" spans="3:11" x14ac:dyDescent="0.25">
      <c r="C198" s="48"/>
      <c r="D198" s="99">
        <v>4.6886130000000001</v>
      </c>
      <c r="E198" s="6"/>
      <c r="F198" s="48"/>
      <c r="G198" s="99">
        <v>5.9286640000000004</v>
      </c>
      <c r="H198" s="6"/>
      <c r="I198" s="48"/>
      <c r="J198" s="99">
        <v>0.995475</v>
      </c>
      <c r="K198" s="6"/>
    </row>
    <row r="199" spans="3:11" x14ac:dyDescent="0.25">
      <c r="C199" s="48"/>
      <c r="D199" s="99">
        <v>4.2389650000000003</v>
      </c>
      <c r="E199" s="6"/>
      <c r="F199" s="48"/>
      <c r="G199" s="99">
        <v>4.9604920000000003</v>
      </c>
      <c r="H199" s="6"/>
      <c r="I199" s="48"/>
      <c r="J199" s="99">
        <v>1.1434850000000001</v>
      </c>
      <c r="K199" s="6"/>
    </row>
    <row r="200" spans="3:11" x14ac:dyDescent="0.25">
      <c r="C200" s="48"/>
      <c r="D200" s="99">
        <v>4.6425720000000004</v>
      </c>
      <c r="E200" s="6"/>
      <c r="F200" s="48"/>
      <c r="G200" s="99">
        <v>5.2388830000000004</v>
      </c>
      <c r="H200" s="6"/>
      <c r="I200" s="48"/>
      <c r="J200" s="99">
        <v>0.94983099999999998</v>
      </c>
      <c r="K200" s="6"/>
    </row>
    <row r="201" spans="3:11" x14ac:dyDescent="0.25">
      <c r="C201" s="48"/>
      <c r="D201" s="99">
        <v>5.110214</v>
      </c>
      <c r="E201" s="6"/>
      <c r="F201" s="48"/>
      <c r="G201" s="99">
        <v>4.8925609999999997</v>
      </c>
      <c r="H201" s="6"/>
      <c r="I201" s="48"/>
      <c r="J201" s="99">
        <v>2.1594690000000001</v>
      </c>
      <c r="K201" s="6"/>
    </row>
    <row r="202" spans="3:11" x14ac:dyDescent="0.25">
      <c r="C202" s="48"/>
      <c r="D202" s="99">
        <v>4.4737150000000003</v>
      </c>
      <c r="E202" s="6"/>
      <c r="F202" s="48"/>
      <c r="G202" s="99">
        <v>5.118061</v>
      </c>
      <c r="H202" s="6"/>
      <c r="I202" s="48"/>
      <c r="J202" s="99">
        <v>1.9605520000000001</v>
      </c>
      <c r="K202" s="6"/>
    </row>
    <row r="203" spans="3:11" x14ac:dyDescent="0.25">
      <c r="C203" s="48"/>
      <c r="D203" s="99">
        <v>5.4092919999999998</v>
      </c>
      <c r="E203" s="6"/>
      <c r="F203" s="48"/>
      <c r="G203" s="99">
        <v>4.7287840000000001</v>
      </c>
      <c r="H203" s="6"/>
      <c r="I203" s="48"/>
      <c r="J203" s="99">
        <v>2.554306</v>
      </c>
      <c r="K203" s="6"/>
    </row>
    <row r="204" spans="3:11" x14ac:dyDescent="0.25">
      <c r="C204" s="48"/>
      <c r="D204" s="99">
        <v>4.4695989999999997</v>
      </c>
      <c r="E204" s="6"/>
      <c r="F204" s="48"/>
      <c r="G204" s="99">
        <v>5.0073239999999997</v>
      </c>
      <c r="H204" s="6"/>
      <c r="I204" s="48"/>
      <c r="J204" s="99">
        <v>0.27668500000000001</v>
      </c>
      <c r="K204" s="6"/>
    </row>
    <row r="205" spans="3:11" x14ac:dyDescent="0.25">
      <c r="C205" s="48"/>
      <c r="D205" s="99">
        <v>4.606395</v>
      </c>
      <c r="E205" s="6"/>
      <c r="F205" s="48"/>
      <c r="G205" s="99">
        <v>5.4452579999999999</v>
      </c>
      <c r="H205" s="6"/>
      <c r="I205" s="48"/>
      <c r="J205" s="99">
        <v>0.50589399999999995</v>
      </c>
      <c r="K205" s="6"/>
    </row>
    <row r="206" spans="3:11" x14ac:dyDescent="0.25">
      <c r="C206" s="48"/>
      <c r="D206" s="99">
        <v>4.1170499999999999</v>
      </c>
      <c r="E206" s="6"/>
      <c r="F206" s="48"/>
      <c r="G206" s="99">
        <v>5.9004649999999996</v>
      </c>
      <c r="H206" s="6"/>
      <c r="I206" s="48"/>
      <c r="J206" s="99">
        <v>1.0157179999999999</v>
      </c>
      <c r="K206" s="6"/>
    </row>
    <row r="207" spans="3:11" x14ac:dyDescent="0.25">
      <c r="C207" s="48"/>
      <c r="D207" s="99">
        <v>3.7338119999999999</v>
      </c>
      <c r="E207" s="6"/>
      <c r="F207" s="48"/>
      <c r="G207" s="99">
        <v>5.6419350000000001</v>
      </c>
      <c r="H207" s="6"/>
      <c r="I207" s="48"/>
      <c r="J207" s="99">
        <v>1.6788590000000001</v>
      </c>
      <c r="K207" s="6"/>
    </row>
    <row r="208" spans="3:11" x14ac:dyDescent="0.25">
      <c r="C208" s="48"/>
      <c r="D208" s="99">
        <v>3.7392449999999999</v>
      </c>
      <c r="E208" s="6"/>
      <c r="F208" s="48"/>
      <c r="G208" s="99">
        <v>5.2632820000000002</v>
      </c>
      <c r="H208" s="6"/>
      <c r="I208" s="48"/>
      <c r="J208" s="99">
        <v>1.015058</v>
      </c>
      <c r="K208" s="6"/>
    </row>
    <row r="209" spans="3:11" x14ac:dyDescent="0.25">
      <c r="C209" s="48"/>
      <c r="D209" s="99">
        <v>4.5022099999999998</v>
      </c>
      <c r="E209" s="6"/>
      <c r="F209" s="48"/>
      <c r="G209" s="99">
        <v>5.091202</v>
      </c>
      <c r="H209" s="6"/>
      <c r="I209" s="48"/>
      <c r="J209" s="99">
        <v>2.0364689999999999</v>
      </c>
      <c r="K209" s="6"/>
    </row>
    <row r="210" spans="3:11" x14ac:dyDescent="0.25">
      <c r="C210" s="48"/>
      <c r="D210" s="99">
        <v>4.1684349999999997</v>
      </c>
      <c r="E210" s="6"/>
      <c r="F210" s="48"/>
      <c r="G210" s="99">
        <v>4.6948879999999997</v>
      </c>
      <c r="H210" s="6"/>
      <c r="I210" s="48"/>
      <c r="J210" s="99">
        <v>2.4627819999999998</v>
      </c>
      <c r="K210" s="6"/>
    </row>
    <row r="211" spans="3:11" x14ac:dyDescent="0.25">
      <c r="C211" s="48"/>
      <c r="D211" s="99">
        <v>4.3676659999999998</v>
      </c>
      <c r="E211" s="6"/>
      <c r="F211" s="48"/>
      <c r="G211" s="99">
        <v>5.0137929999999997</v>
      </c>
      <c r="H211" s="6"/>
      <c r="I211" s="48"/>
      <c r="J211" s="99">
        <v>1.4195120000000001</v>
      </c>
      <c r="K211" s="6"/>
    </row>
    <row r="212" spans="3:11" x14ac:dyDescent="0.25">
      <c r="C212" s="48"/>
      <c r="D212" s="99">
        <v>5.9373230000000001</v>
      </c>
      <c r="E212" s="6"/>
      <c r="F212" s="48"/>
      <c r="G212" s="99">
        <v>5.3071890000000002</v>
      </c>
      <c r="H212" s="6"/>
      <c r="I212" s="48"/>
      <c r="J212" s="99">
        <v>1.6762589999999999</v>
      </c>
      <c r="K212" s="6"/>
    </row>
    <row r="213" spans="3:11" x14ac:dyDescent="0.25">
      <c r="C213" s="48"/>
      <c r="D213" s="99">
        <v>3.996829</v>
      </c>
      <c r="E213" s="6"/>
      <c r="F213" s="48"/>
      <c r="G213" s="99">
        <v>5.0778230000000004</v>
      </c>
      <c r="H213" s="6"/>
      <c r="I213" s="48"/>
      <c r="J213" s="99">
        <v>1.5740989999999999</v>
      </c>
      <c r="K213" s="6"/>
    </row>
    <row r="214" spans="3:11" x14ac:dyDescent="0.25">
      <c r="C214" s="48"/>
      <c r="D214" s="99">
        <v>4.8844279999999998</v>
      </c>
      <c r="E214" s="6"/>
      <c r="F214" s="48"/>
      <c r="G214" s="99">
        <v>6.5286030000000004</v>
      </c>
      <c r="H214" s="6"/>
      <c r="I214" s="48"/>
      <c r="J214" s="99">
        <v>1.619175</v>
      </c>
      <c r="K214" s="6"/>
    </row>
    <row r="215" spans="3:11" x14ac:dyDescent="0.25">
      <c r="C215" s="48"/>
      <c r="D215" s="99">
        <v>3.7350140000000001</v>
      </c>
      <c r="E215" s="6"/>
      <c r="F215" s="48"/>
      <c r="G215" s="99">
        <v>5.4293880000000003</v>
      </c>
      <c r="H215" s="6"/>
      <c r="I215" s="48"/>
      <c r="J215" s="99">
        <v>1.254653</v>
      </c>
      <c r="K215" s="6"/>
    </row>
    <row r="216" spans="3:11" x14ac:dyDescent="0.25">
      <c r="C216" s="48"/>
      <c r="D216" s="99">
        <v>4.5379829999999997</v>
      </c>
      <c r="E216" s="6"/>
      <c r="F216" s="48"/>
      <c r="G216" s="99">
        <v>5.1613860000000003</v>
      </c>
      <c r="H216" s="6"/>
      <c r="I216" s="48"/>
      <c r="J216" s="99">
        <v>0.88757799999999998</v>
      </c>
      <c r="K216" s="6"/>
    </row>
    <row r="217" spans="3:11" x14ac:dyDescent="0.25">
      <c r="C217" s="48"/>
      <c r="D217" s="99">
        <v>4.1643080000000001</v>
      </c>
      <c r="E217" s="6"/>
      <c r="F217" s="48"/>
      <c r="G217" s="99">
        <v>4.8407499999999999</v>
      </c>
      <c r="H217" s="6"/>
      <c r="I217" s="48"/>
      <c r="J217" s="99">
        <v>2.6599879999999998</v>
      </c>
      <c r="K217" s="6"/>
    </row>
    <row r="218" spans="3:11" x14ac:dyDescent="0.25">
      <c r="C218" s="48"/>
      <c r="D218" s="99">
        <v>4.6048780000000002</v>
      </c>
      <c r="E218" s="6"/>
      <c r="F218" s="48"/>
      <c r="G218" s="99">
        <v>5.2591099999999997</v>
      </c>
      <c r="H218" s="6"/>
      <c r="I218" s="48"/>
      <c r="J218" s="99">
        <v>0.51461800000000002</v>
      </c>
      <c r="K218" s="6"/>
    </row>
    <row r="219" spans="3:11" x14ac:dyDescent="0.25">
      <c r="C219" s="48"/>
      <c r="D219" s="99">
        <v>4.7747260000000002</v>
      </c>
      <c r="E219" s="6"/>
      <c r="F219" s="48"/>
      <c r="G219" s="99">
        <v>5.7569049999999997</v>
      </c>
      <c r="H219" s="6"/>
      <c r="I219" s="48"/>
      <c r="J219" s="99">
        <v>0.83716199999999996</v>
      </c>
      <c r="K219" s="6"/>
    </row>
    <row r="220" spans="3:11" x14ac:dyDescent="0.25">
      <c r="C220" s="48"/>
      <c r="D220" s="99">
        <v>4.9760629999999999</v>
      </c>
      <c r="E220" s="6"/>
      <c r="F220" s="48"/>
      <c r="G220" s="99">
        <v>5.4931640000000002</v>
      </c>
      <c r="H220" s="6"/>
      <c r="I220" s="48"/>
      <c r="J220" s="99">
        <v>2.1350169999999999</v>
      </c>
      <c r="K220" s="6"/>
    </row>
    <row r="221" spans="3:11" x14ac:dyDescent="0.25">
      <c r="C221" s="48"/>
      <c r="D221" s="99">
        <v>5.5707040000000001</v>
      </c>
      <c r="E221" s="6"/>
      <c r="F221" s="48"/>
      <c r="G221" s="99">
        <v>5.282813</v>
      </c>
      <c r="H221" s="6"/>
      <c r="I221" s="48"/>
      <c r="J221" s="99">
        <v>2.691427</v>
      </c>
      <c r="K221" s="6"/>
    </row>
    <row r="222" spans="3:11" x14ac:dyDescent="0.25">
      <c r="C222" s="48"/>
      <c r="D222" s="99">
        <v>3.6382680000000001</v>
      </c>
      <c r="E222" s="6"/>
      <c r="F222" s="48"/>
      <c r="G222" s="99">
        <v>5.9124239999999997</v>
      </c>
      <c r="H222" s="6"/>
      <c r="I222" s="48"/>
      <c r="J222" s="99">
        <v>1.668242</v>
      </c>
      <c r="K222" s="6"/>
    </row>
    <row r="223" spans="3:11" x14ac:dyDescent="0.25">
      <c r="C223" s="48"/>
      <c r="D223" s="99">
        <v>3.9337</v>
      </c>
      <c r="E223" s="6"/>
      <c r="F223" s="48"/>
      <c r="G223" s="99">
        <v>5.9072969999999998</v>
      </c>
      <c r="H223" s="6"/>
      <c r="I223" s="48"/>
      <c r="J223" s="99">
        <v>1.084382</v>
      </c>
      <c r="K223" s="6"/>
    </row>
    <row r="224" spans="3:11" x14ac:dyDescent="0.25">
      <c r="C224" s="48"/>
      <c r="D224" s="99">
        <v>3.9194070000000001</v>
      </c>
      <c r="E224" s="6"/>
      <c r="F224" s="48"/>
      <c r="G224" s="99">
        <v>5.7595260000000001</v>
      </c>
      <c r="H224" s="6"/>
      <c r="I224" s="48"/>
      <c r="J224" s="99">
        <v>2.5148830000000002</v>
      </c>
      <c r="K224" s="6"/>
    </row>
    <row r="225" spans="3:11" x14ac:dyDescent="0.25">
      <c r="C225" s="48"/>
      <c r="D225" s="99">
        <v>4.0369159999999997</v>
      </c>
      <c r="E225" s="6"/>
      <c r="F225" s="48"/>
      <c r="G225" s="99">
        <v>4.6849540000000003</v>
      </c>
      <c r="H225" s="6"/>
      <c r="I225" s="48"/>
      <c r="J225" s="99">
        <v>1.6972389999999999</v>
      </c>
      <c r="K225" s="6"/>
    </row>
    <row r="226" spans="3:11" x14ac:dyDescent="0.25">
      <c r="C226" s="48"/>
      <c r="D226" s="99">
        <v>3.9117320000000002</v>
      </c>
      <c r="E226" s="6"/>
      <c r="F226" s="48"/>
      <c r="G226" s="99">
        <v>5.2462559999999998</v>
      </c>
      <c r="H226" s="6"/>
      <c r="I226" s="48"/>
      <c r="J226" s="99">
        <v>0.42748000000000003</v>
      </c>
      <c r="K226" s="6"/>
    </row>
    <row r="227" spans="3:11" x14ac:dyDescent="0.25">
      <c r="C227" s="48"/>
      <c r="D227" s="99">
        <v>4.4286779999999997</v>
      </c>
      <c r="E227" s="6"/>
      <c r="F227" s="48"/>
      <c r="G227" s="99">
        <v>4.8416800000000002</v>
      </c>
      <c r="H227" s="6"/>
      <c r="I227" s="48"/>
      <c r="J227" s="99">
        <v>1.6108769999999999</v>
      </c>
      <c r="K227" s="6"/>
    </row>
    <row r="228" spans="3:11" x14ac:dyDescent="0.25">
      <c r="C228" s="48"/>
      <c r="D228" s="99">
        <v>4.0729980000000001</v>
      </c>
      <c r="E228" s="6"/>
      <c r="F228" s="48"/>
      <c r="G228" s="99">
        <v>5.2027640000000002</v>
      </c>
      <c r="H228" s="6"/>
      <c r="I228" s="48"/>
      <c r="J228" s="99">
        <v>1.666504</v>
      </c>
      <c r="K228" s="6"/>
    </row>
    <row r="229" spans="3:11" x14ac:dyDescent="0.25">
      <c r="C229" s="48"/>
      <c r="D229" s="99">
        <v>4.1691729999999998</v>
      </c>
      <c r="E229" s="6"/>
      <c r="F229" s="48"/>
      <c r="G229" s="99">
        <v>5.0202369999999998</v>
      </c>
      <c r="H229" s="6"/>
      <c r="I229" s="48"/>
      <c r="J229" s="99">
        <v>2.1268790000000002</v>
      </c>
      <c r="K229" s="6"/>
    </row>
    <row r="230" spans="3:11" x14ac:dyDescent="0.25">
      <c r="C230" s="48"/>
      <c r="D230" s="99">
        <v>3.5275609999999999</v>
      </c>
      <c r="E230" s="6"/>
      <c r="F230" s="48"/>
      <c r="G230" s="99">
        <v>4.972321</v>
      </c>
      <c r="H230" s="6"/>
      <c r="I230" s="48"/>
      <c r="J230" s="99">
        <v>2.9001290000000002</v>
      </c>
      <c r="K230" s="6"/>
    </row>
    <row r="231" spans="3:11" x14ac:dyDescent="0.25">
      <c r="C231" s="48"/>
      <c r="D231" s="99">
        <v>4.6477959999999996</v>
      </c>
      <c r="E231" s="6"/>
      <c r="F231" s="48"/>
      <c r="G231" s="99">
        <v>6.0897810000000003</v>
      </c>
      <c r="H231" s="6"/>
      <c r="I231" s="48"/>
      <c r="J231" s="99">
        <v>1.250251</v>
      </c>
      <c r="K231" s="6"/>
    </row>
    <row r="232" spans="3:11" x14ac:dyDescent="0.25">
      <c r="C232" s="48"/>
      <c r="D232" s="99">
        <v>3.890339</v>
      </c>
      <c r="E232" s="6"/>
      <c r="F232" s="48"/>
      <c r="G232" s="99">
        <v>5.1903629999999996</v>
      </c>
      <c r="H232" s="6"/>
      <c r="I232" s="48"/>
      <c r="J232" s="99">
        <v>1.761924</v>
      </c>
      <c r="K232" s="6"/>
    </row>
    <row r="233" spans="3:11" x14ac:dyDescent="0.25">
      <c r="C233" s="48"/>
      <c r="D233" s="99">
        <v>4.560289</v>
      </c>
      <c r="E233" s="6"/>
      <c r="F233" s="48"/>
      <c r="G233" s="99">
        <v>5.0004759999999999</v>
      </c>
      <c r="H233" s="6"/>
      <c r="I233" s="48"/>
      <c r="J233" s="99">
        <v>1.237754</v>
      </c>
      <c r="K233" s="6"/>
    </row>
    <row r="234" spans="3:11" x14ac:dyDescent="0.25">
      <c r="C234" s="48"/>
      <c r="D234" s="99">
        <v>3.435575</v>
      </c>
      <c r="E234" s="6"/>
      <c r="F234" s="48"/>
      <c r="G234" s="99">
        <v>5.261603</v>
      </c>
      <c r="H234" s="6"/>
      <c r="I234" s="48"/>
      <c r="J234" s="99">
        <v>1.3393809999999999</v>
      </c>
      <c r="K234" s="6"/>
    </row>
    <row r="235" spans="3:11" x14ac:dyDescent="0.25">
      <c r="C235" s="48"/>
      <c r="D235" s="99">
        <v>5.1609080000000001</v>
      </c>
      <c r="E235" s="6"/>
      <c r="F235" s="48"/>
      <c r="G235" s="99">
        <v>5.2204050000000004</v>
      </c>
      <c r="H235" s="6"/>
      <c r="I235" s="48"/>
      <c r="J235" s="99">
        <v>1.726667</v>
      </c>
      <c r="K235" s="6"/>
    </row>
    <row r="236" spans="3:11" x14ac:dyDescent="0.25">
      <c r="C236" s="48"/>
      <c r="D236" s="99">
        <v>4.4425660000000002</v>
      </c>
      <c r="E236" s="6"/>
      <c r="F236" s="48"/>
      <c r="G236" s="99">
        <v>4.960839</v>
      </c>
      <c r="H236" s="6"/>
      <c r="I236" s="48"/>
      <c r="J236" s="99">
        <v>2.1339060000000001</v>
      </c>
      <c r="K236" s="6"/>
    </row>
    <row r="237" spans="3:11" x14ac:dyDescent="0.25">
      <c r="C237" s="48"/>
      <c r="D237" s="99">
        <v>5.0637020000000001</v>
      </c>
      <c r="E237" s="6"/>
      <c r="F237" s="48"/>
      <c r="G237" s="99">
        <v>6.0435970000000001</v>
      </c>
      <c r="H237" s="6"/>
      <c r="I237" s="48"/>
      <c r="J237" s="99">
        <v>2.798054</v>
      </c>
      <c r="K237" s="6"/>
    </row>
    <row r="238" spans="3:11" x14ac:dyDescent="0.25">
      <c r="C238" s="48"/>
      <c r="D238" s="99">
        <v>4.4718270000000002</v>
      </c>
      <c r="E238" s="6"/>
      <c r="F238" s="48"/>
      <c r="G238" s="99">
        <v>5.283366</v>
      </c>
      <c r="H238" s="6"/>
      <c r="I238" s="48"/>
      <c r="J238" s="99">
        <v>1.0054380000000001</v>
      </c>
      <c r="K238" s="6"/>
    </row>
    <row r="239" spans="3:11" x14ac:dyDescent="0.25">
      <c r="C239" s="48"/>
      <c r="D239" s="99">
        <v>4.3675600000000001</v>
      </c>
      <c r="E239" s="6"/>
      <c r="F239" s="48"/>
      <c r="G239" s="99">
        <v>4.9493989999999997</v>
      </c>
      <c r="H239" s="6"/>
      <c r="I239" s="48"/>
      <c r="J239" s="99">
        <v>1.688323</v>
      </c>
      <c r="K239" s="6"/>
    </row>
    <row r="240" spans="3:11" x14ac:dyDescent="0.25">
      <c r="C240" s="48"/>
      <c r="D240" s="99">
        <v>3.91187</v>
      </c>
      <c r="E240" s="6"/>
      <c r="F240" s="48"/>
      <c r="G240" s="99">
        <v>5.5031869999999996</v>
      </c>
      <c r="H240" s="6"/>
      <c r="I240" s="48"/>
      <c r="J240" s="99">
        <v>1.527129</v>
      </c>
      <c r="K240" s="6"/>
    </row>
    <row r="241" spans="3:11" x14ac:dyDescent="0.25">
      <c r="C241" s="48"/>
      <c r="D241" s="99">
        <v>3.0959400000000001</v>
      </c>
      <c r="E241" s="6"/>
      <c r="F241" s="48"/>
      <c r="G241" s="99">
        <v>4.2044930000000003</v>
      </c>
      <c r="H241" s="6"/>
      <c r="I241" s="48"/>
      <c r="J241" s="99">
        <v>1.154655</v>
      </c>
      <c r="K241" s="6"/>
    </row>
    <row r="242" spans="3:11" x14ac:dyDescent="0.25">
      <c r="C242" s="48"/>
      <c r="D242" s="99">
        <v>4.9677629999999997</v>
      </c>
      <c r="E242" s="6"/>
      <c r="F242" s="48"/>
      <c r="G242" s="99">
        <v>6.1028079999999996</v>
      </c>
      <c r="H242" s="6"/>
      <c r="I242" s="48"/>
      <c r="J242" s="99">
        <v>1.8327279999999999</v>
      </c>
      <c r="K242" s="6"/>
    </row>
    <row r="243" spans="3:11" x14ac:dyDescent="0.25">
      <c r="C243" s="48"/>
      <c r="D243" s="99">
        <v>4.2026519999999996</v>
      </c>
      <c r="E243" s="6"/>
      <c r="F243" s="48"/>
      <c r="G243" s="99">
        <v>5.2852750000000004</v>
      </c>
      <c r="H243" s="6"/>
      <c r="I243" s="48"/>
      <c r="J243" s="99">
        <v>1.724343</v>
      </c>
      <c r="K243" s="6"/>
    </row>
    <row r="244" spans="3:11" x14ac:dyDescent="0.25">
      <c r="C244" s="48"/>
      <c r="D244" s="99">
        <v>3.8348559999999998</v>
      </c>
      <c r="E244" s="6"/>
      <c r="F244" s="48"/>
      <c r="G244" s="99">
        <v>5.4601499999999996</v>
      </c>
      <c r="H244" s="6"/>
      <c r="I244" s="48"/>
      <c r="J244" s="99">
        <v>1.968439</v>
      </c>
      <c r="K244" s="6"/>
    </row>
    <row r="245" spans="3:11" x14ac:dyDescent="0.25">
      <c r="C245" s="48"/>
      <c r="D245" s="99">
        <v>4.4256630000000001</v>
      </c>
      <c r="E245" s="6"/>
      <c r="F245" s="48"/>
      <c r="G245" s="99">
        <v>5.0833740000000001</v>
      </c>
      <c r="H245" s="6"/>
      <c r="I245" s="48"/>
      <c r="J245" s="99">
        <v>1.9384870000000001</v>
      </c>
      <c r="K245" s="6"/>
    </row>
    <row r="246" spans="3:11" x14ac:dyDescent="0.25">
      <c r="C246" s="48"/>
      <c r="D246" s="99">
        <v>3.4801530000000001</v>
      </c>
      <c r="E246" s="6"/>
      <c r="F246" s="48"/>
      <c r="G246" s="99">
        <v>2.7942290000000001</v>
      </c>
      <c r="H246" s="6"/>
      <c r="I246" s="48"/>
      <c r="J246" s="99">
        <v>1.0129570000000001</v>
      </c>
      <c r="K246" s="6"/>
    </row>
    <row r="247" spans="3:11" x14ac:dyDescent="0.25">
      <c r="C247" s="48"/>
      <c r="D247" s="99">
        <v>5.1935349999999998</v>
      </c>
      <c r="E247" s="6"/>
      <c r="F247" s="48"/>
      <c r="G247" s="99">
        <v>6.3516009999999996</v>
      </c>
      <c r="H247" s="6"/>
      <c r="I247" s="48"/>
      <c r="J247" s="99">
        <v>1.492845</v>
      </c>
      <c r="K247" s="6"/>
    </row>
    <row r="248" spans="3:11" x14ac:dyDescent="0.25">
      <c r="C248" s="48"/>
      <c r="D248" s="99">
        <v>4.8097760000000003</v>
      </c>
      <c r="E248" s="6"/>
      <c r="F248" s="48"/>
      <c r="G248" s="99">
        <v>5.5114989999999997</v>
      </c>
      <c r="H248" s="6"/>
      <c r="I248" s="48"/>
      <c r="J248" s="99">
        <v>2.8493499999999998</v>
      </c>
      <c r="K248" s="6"/>
    </row>
    <row r="249" spans="3:11" x14ac:dyDescent="0.25">
      <c r="C249" s="48"/>
      <c r="D249" s="99">
        <v>4.1179170000000003</v>
      </c>
      <c r="E249" s="6"/>
      <c r="F249" s="48"/>
      <c r="G249" s="99">
        <v>5.7574040000000002</v>
      </c>
      <c r="H249" s="6"/>
      <c r="I249" s="48"/>
      <c r="J249" s="99">
        <v>0.59722600000000003</v>
      </c>
      <c r="K249" s="6"/>
    </row>
    <row r="250" spans="3:11" x14ac:dyDescent="0.25">
      <c r="C250" s="48"/>
      <c r="D250" s="99">
        <v>4.8482890000000003</v>
      </c>
      <c r="E250" s="6"/>
      <c r="F250" s="48"/>
      <c r="G250" s="99">
        <v>4.8783649999999996</v>
      </c>
      <c r="H250" s="6"/>
      <c r="I250" s="48"/>
      <c r="J250" s="99">
        <v>1.174811</v>
      </c>
      <c r="K250" s="6"/>
    </row>
    <row r="251" spans="3:11" x14ac:dyDescent="0.25">
      <c r="C251" s="48"/>
      <c r="D251" s="99">
        <v>5.4511240000000001</v>
      </c>
      <c r="E251" s="6"/>
      <c r="F251" s="48"/>
      <c r="G251" s="99">
        <v>5.4311119999999997</v>
      </c>
      <c r="H251" s="6"/>
      <c r="I251" s="48"/>
      <c r="J251" s="99">
        <v>3.3423229999999999</v>
      </c>
      <c r="K251" s="6"/>
    </row>
    <row r="252" spans="3:11" x14ac:dyDescent="0.25">
      <c r="C252" s="48"/>
      <c r="D252" s="99">
        <v>4.8223909999999997</v>
      </c>
      <c r="E252" s="6"/>
      <c r="F252" s="48"/>
      <c r="G252" s="99">
        <v>4.8833260000000003</v>
      </c>
      <c r="H252" s="6"/>
      <c r="I252" s="48"/>
      <c r="J252" s="99">
        <v>2.6020859999999999</v>
      </c>
      <c r="K252" s="6"/>
    </row>
    <row r="253" spans="3:11" x14ac:dyDescent="0.25">
      <c r="C253" s="48"/>
      <c r="D253" s="99">
        <v>4.8291430000000002</v>
      </c>
      <c r="E253" s="6"/>
      <c r="F253" s="48"/>
      <c r="G253" s="99">
        <v>6.0331250000000001</v>
      </c>
      <c r="H253" s="6"/>
      <c r="I253" s="48"/>
      <c r="J253" s="99">
        <v>2.6710039999999999</v>
      </c>
      <c r="K253" s="6"/>
    </row>
    <row r="254" spans="3:11" x14ac:dyDescent="0.25">
      <c r="C254" s="48"/>
      <c r="D254" s="99">
        <v>5.3091410000000003</v>
      </c>
      <c r="E254" s="6"/>
      <c r="F254" s="48"/>
      <c r="G254" s="99">
        <v>6.0686460000000002</v>
      </c>
      <c r="H254" s="6"/>
      <c r="I254" s="48"/>
      <c r="J254" s="99">
        <v>2.027352</v>
      </c>
      <c r="K254" s="6"/>
    </row>
    <row r="255" spans="3:11" x14ac:dyDescent="0.25">
      <c r="C255" s="48"/>
      <c r="D255" s="99">
        <v>4.2408359999999998</v>
      </c>
      <c r="E255" s="6"/>
      <c r="F255" s="48"/>
      <c r="G255" s="99">
        <v>4.9765170000000003</v>
      </c>
      <c r="H255" s="6"/>
      <c r="I255" s="48"/>
      <c r="J255" s="99">
        <v>1.9943409999999999</v>
      </c>
      <c r="K255" s="6"/>
    </row>
    <row r="256" spans="3:11" x14ac:dyDescent="0.25">
      <c r="C256" s="48"/>
      <c r="D256" s="99">
        <v>4.5863529999999999</v>
      </c>
      <c r="E256" s="6"/>
      <c r="F256" s="48"/>
      <c r="G256" s="99">
        <v>5.6594620000000004</v>
      </c>
      <c r="H256" s="6"/>
      <c r="I256" s="48"/>
      <c r="J256" s="99">
        <v>0.82312300000000005</v>
      </c>
      <c r="K256" s="6"/>
    </row>
    <row r="257" spans="3:11" x14ac:dyDescent="0.25">
      <c r="C257" s="48"/>
      <c r="D257" s="99">
        <v>4.876735</v>
      </c>
      <c r="E257" s="6"/>
      <c r="F257" s="48"/>
      <c r="G257" s="99">
        <v>4.9052540000000002</v>
      </c>
      <c r="H257" s="6"/>
      <c r="I257" s="48"/>
      <c r="J257" s="99">
        <v>2.513757</v>
      </c>
      <c r="K257" s="6"/>
    </row>
    <row r="258" spans="3:11" x14ac:dyDescent="0.25">
      <c r="C258" s="48"/>
      <c r="D258" s="99">
        <v>5.0025700000000004</v>
      </c>
      <c r="E258" s="6"/>
      <c r="F258" s="48"/>
      <c r="G258" s="99">
        <v>4.5793049999999997</v>
      </c>
      <c r="H258" s="6"/>
      <c r="I258" s="48"/>
      <c r="J258" s="99">
        <v>4.5839449999999999</v>
      </c>
      <c r="K258" s="6"/>
    </row>
    <row r="259" spans="3:11" x14ac:dyDescent="0.25">
      <c r="C259" s="48"/>
      <c r="D259" s="99">
        <v>5.3311200000000003</v>
      </c>
      <c r="E259" s="6"/>
      <c r="F259" s="48"/>
      <c r="G259" s="99">
        <v>4.588495</v>
      </c>
      <c r="H259" s="6"/>
      <c r="I259" s="48"/>
      <c r="J259" s="99">
        <v>2.2727879999999998</v>
      </c>
      <c r="K259" s="6"/>
    </row>
    <row r="260" spans="3:11" x14ac:dyDescent="0.25">
      <c r="C260" s="48"/>
      <c r="D260" s="99">
        <v>4.09558</v>
      </c>
      <c r="E260" s="6"/>
      <c r="F260" s="48"/>
      <c r="G260" s="99">
        <v>4.8199160000000001</v>
      </c>
      <c r="H260" s="6"/>
      <c r="I260" s="48"/>
      <c r="J260" s="99">
        <v>1.3988080000000001</v>
      </c>
      <c r="K260" s="6"/>
    </row>
    <row r="261" spans="3:11" x14ac:dyDescent="0.25">
      <c r="C261" s="48"/>
      <c r="D261" s="99">
        <v>4.8111940000000004</v>
      </c>
      <c r="E261" s="6"/>
      <c r="F261" s="48"/>
      <c r="G261" s="99">
        <v>5.7037529999999999</v>
      </c>
      <c r="H261" s="6"/>
      <c r="I261" s="48"/>
      <c r="J261" s="99">
        <v>1.601669</v>
      </c>
      <c r="K261" s="6"/>
    </row>
    <row r="262" spans="3:11" x14ac:dyDescent="0.25">
      <c r="C262" s="48"/>
      <c r="D262" s="99">
        <v>4.2358669999999998</v>
      </c>
      <c r="E262" s="6"/>
      <c r="F262" s="48"/>
      <c r="G262" s="99">
        <v>5.651853</v>
      </c>
      <c r="H262" s="6"/>
      <c r="I262" s="48"/>
      <c r="J262" s="99">
        <v>1.253679</v>
      </c>
      <c r="K262" s="6"/>
    </row>
    <row r="263" spans="3:11" x14ac:dyDescent="0.25">
      <c r="C263" s="48"/>
      <c r="D263" s="99">
        <v>4.3057949999999998</v>
      </c>
      <c r="E263" s="6"/>
      <c r="F263" s="48"/>
      <c r="G263" s="99">
        <v>4.8992990000000001</v>
      </c>
      <c r="H263" s="6"/>
      <c r="I263" s="48"/>
      <c r="J263" s="99">
        <v>0.84071499999999999</v>
      </c>
      <c r="K263" s="6"/>
    </row>
    <row r="264" spans="3:11" x14ac:dyDescent="0.25">
      <c r="C264" s="48"/>
      <c r="D264" s="99">
        <v>4.9745359999999996</v>
      </c>
      <c r="E264" s="6"/>
      <c r="F264" s="48"/>
      <c r="G264" s="99">
        <v>5.3889120000000004</v>
      </c>
      <c r="H264" s="6"/>
      <c r="I264" s="48"/>
      <c r="J264" s="99">
        <v>2.0265909999999998</v>
      </c>
      <c r="K264" s="6"/>
    </row>
    <row r="265" spans="3:11" x14ac:dyDescent="0.25">
      <c r="C265" s="48"/>
      <c r="D265" s="99">
        <v>4.6163980000000002</v>
      </c>
      <c r="E265" s="6"/>
      <c r="F265" s="48"/>
      <c r="G265" s="99">
        <v>5.5003780000000004</v>
      </c>
      <c r="H265" s="6"/>
      <c r="I265" s="48"/>
      <c r="J265" s="99">
        <v>0.42405700000000002</v>
      </c>
      <c r="K265" s="6"/>
    </row>
    <row r="266" spans="3:11" x14ac:dyDescent="0.25">
      <c r="C266" s="48"/>
      <c r="D266" s="99">
        <v>3.552562</v>
      </c>
      <c r="E266" s="6"/>
      <c r="F266" s="48"/>
      <c r="G266" s="99">
        <v>5.1877329999999997</v>
      </c>
      <c r="H266" s="6"/>
      <c r="I266" s="48"/>
      <c r="J266" s="99">
        <v>1.1610940000000001</v>
      </c>
      <c r="K266" s="6"/>
    </row>
    <row r="267" spans="3:11" x14ac:dyDescent="0.25">
      <c r="C267" s="48"/>
      <c r="D267" s="99">
        <v>4.0630930000000003</v>
      </c>
      <c r="E267" s="6"/>
      <c r="F267" s="48"/>
      <c r="G267" s="99">
        <v>5.7692870000000003</v>
      </c>
      <c r="H267" s="6"/>
      <c r="I267" s="48"/>
      <c r="J267" s="99">
        <v>0.883274</v>
      </c>
      <c r="K267" s="6"/>
    </row>
    <row r="268" spans="3:11" x14ac:dyDescent="0.25">
      <c r="C268" s="48"/>
      <c r="D268" s="99">
        <v>4.3610530000000001</v>
      </c>
      <c r="E268" s="6"/>
      <c r="F268" s="48"/>
      <c r="G268" s="99">
        <v>5.4179779999999997</v>
      </c>
      <c r="H268" s="6"/>
      <c r="I268" s="48"/>
      <c r="J268" s="99">
        <v>2.9796550000000002</v>
      </c>
      <c r="K268" s="6"/>
    </row>
    <row r="269" spans="3:11" x14ac:dyDescent="0.25">
      <c r="C269" s="48"/>
      <c r="D269" s="99">
        <v>5.3223010000000004</v>
      </c>
      <c r="E269" s="6"/>
      <c r="F269" s="48"/>
      <c r="G269" s="99">
        <v>4.612222</v>
      </c>
      <c r="H269" s="6"/>
      <c r="I269" s="48"/>
      <c r="J269" s="99">
        <v>2.4238529999999998</v>
      </c>
      <c r="K269" s="6"/>
    </row>
    <row r="270" spans="3:11" x14ac:dyDescent="0.25">
      <c r="C270" s="48"/>
      <c r="D270" s="99">
        <v>4.8863110000000001</v>
      </c>
      <c r="E270" s="6"/>
      <c r="F270" s="48"/>
      <c r="G270" s="99">
        <v>4.6328310000000004</v>
      </c>
      <c r="H270" s="6"/>
      <c r="I270" s="48"/>
      <c r="J270" s="99">
        <v>1.755708</v>
      </c>
      <c r="K270" s="6"/>
    </row>
    <row r="271" spans="3:11" x14ac:dyDescent="0.25">
      <c r="C271" s="48"/>
      <c r="D271" s="99">
        <v>4.3028890000000004</v>
      </c>
      <c r="E271" s="6"/>
      <c r="F271" s="48"/>
      <c r="G271" s="99">
        <v>5.5635570000000003</v>
      </c>
      <c r="H271" s="6"/>
      <c r="I271" s="48"/>
      <c r="J271" s="99">
        <v>1.579691</v>
      </c>
      <c r="K271" s="6"/>
    </row>
    <row r="272" spans="3:11" x14ac:dyDescent="0.25">
      <c r="C272" s="48"/>
      <c r="D272" s="99">
        <v>4.7213830000000003</v>
      </c>
      <c r="E272" s="6"/>
      <c r="F272" s="48"/>
      <c r="G272" s="99">
        <v>4.2708469999999998</v>
      </c>
      <c r="H272" s="6"/>
      <c r="I272" s="48"/>
      <c r="J272" s="99">
        <v>3.2016110000000002</v>
      </c>
      <c r="K272" s="6"/>
    </row>
    <row r="273" spans="3:11" x14ac:dyDescent="0.25">
      <c r="C273" s="48"/>
      <c r="D273" s="99">
        <v>4.9117420000000003</v>
      </c>
      <c r="E273" s="6"/>
      <c r="F273" s="48"/>
      <c r="G273" s="99">
        <v>4.7992039999999996</v>
      </c>
      <c r="H273" s="6"/>
      <c r="I273" s="48"/>
      <c r="J273" s="99">
        <v>1.4134310000000001</v>
      </c>
      <c r="K273" s="6"/>
    </row>
    <row r="274" spans="3:11" x14ac:dyDescent="0.25">
      <c r="C274" s="48"/>
      <c r="D274" s="99">
        <v>3.9400539999999999</v>
      </c>
      <c r="E274" s="6"/>
      <c r="F274" s="48"/>
      <c r="G274" s="99">
        <v>5.3095160000000003</v>
      </c>
      <c r="H274" s="6"/>
      <c r="I274" s="48"/>
      <c r="J274" s="99">
        <v>0.43117299999999997</v>
      </c>
      <c r="K274" s="6"/>
    </row>
    <row r="275" spans="3:11" x14ac:dyDescent="0.25">
      <c r="C275" s="48"/>
      <c r="D275" s="99">
        <v>4.7885289999999996</v>
      </c>
      <c r="E275" s="6"/>
      <c r="F275" s="48"/>
      <c r="G275" s="99">
        <v>5.4528369999999997</v>
      </c>
      <c r="H275" s="6"/>
      <c r="I275" s="48"/>
      <c r="J275" s="99">
        <v>1.976089</v>
      </c>
      <c r="K275" s="6"/>
    </row>
    <row r="276" spans="3:11" x14ac:dyDescent="0.25">
      <c r="C276" s="48"/>
      <c r="D276" s="99">
        <v>4.334816</v>
      </c>
      <c r="E276" s="6"/>
      <c r="F276" s="48"/>
      <c r="G276" s="99">
        <v>5.7446859999999997</v>
      </c>
      <c r="H276" s="6"/>
      <c r="I276" s="48"/>
      <c r="J276" s="99">
        <v>1.711605</v>
      </c>
      <c r="K276" s="6"/>
    </row>
    <row r="277" spans="3:11" x14ac:dyDescent="0.25">
      <c r="C277" s="48"/>
      <c r="D277" s="99">
        <v>4.9042859999999999</v>
      </c>
      <c r="E277" s="6"/>
      <c r="F277" s="48"/>
      <c r="G277" s="99">
        <v>5.5152289999999997</v>
      </c>
      <c r="H277" s="6"/>
      <c r="I277" s="48"/>
      <c r="J277" s="99">
        <v>2.1950409999999998</v>
      </c>
      <c r="K277" s="6"/>
    </row>
    <row r="278" spans="3:11" x14ac:dyDescent="0.25">
      <c r="C278" s="48"/>
      <c r="D278" s="99">
        <v>4.5233689999999998</v>
      </c>
      <c r="E278" s="6"/>
      <c r="F278" s="48"/>
      <c r="G278" s="99">
        <v>5.4527720000000004</v>
      </c>
      <c r="H278" s="6"/>
      <c r="I278" s="48"/>
      <c r="J278" s="99">
        <v>0.53106900000000001</v>
      </c>
      <c r="K278" s="6"/>
    </row>
    <row r="279" spans="3:11" x14ac:dyDescent="0.25">
      <c r="C279" s="48"/>
      <c r="D279" s="99">
        <v>5.2187729999999997</v>
      </c>
      <c r="E279" s="6"/>
      <c r="F279" s="48"/>
      <c r="G279" s="99">
        <v>5.1488620000000003</v>
      </c>
      <c r="H279" s="6"/>
      <c r="I279" s="48"/>
      <c r="J279" s="99">
        <v>2.328014</v>
      </c>
      <c r="K279" s="6"/>
    </row>
    <row r="280" spans="3:11" x14ac:dyDescent="0.25">
      <c r="C280" s="48"/>
      <c r="D280" s="99">
        <v>3.9541870000000001</v>
      </c>
      <c r="E280" s="6"/>
      <c r="F280" s="48"/>
      <c r="G280" s="99">
        <v>6.0693539999999997</v>
      </c>
      <c r="H280" s="6"/>
      <c r="I280" s="48"/>
      <c r="J280" s="99">
        <v>2.1675659999999999</v>
      </c>
      <c r="K280" s="6"/>
    </row>
    <row r="281" spans="3:11" x14ac:dyDescent="0.25">
      <c r="C281" s="48"/>
      <c r="D281" s="99">
        <v>4.2153499999999999</v>
      </c>
      <c r="E281" s="6"/>
      <c r="F281" s="48"/>
      <c r="G281" s="99">
        <v>5.5750960000000003</v>
      </c>
      <c r="H281" s="6"/>
      <c r="I281" s="48"/>
      <c r="J281" s="99">
        <v>1.5649709999999999</v>
      </c>
      <c r="K281" s="6"/>
    </row>
    <row r="282" spans="3:11" x14ac:dyDescent="0.25">
      <c r="C282" s="48"/>
      <c r="D282" s="99">
        <v>4.9069839999999996</v>
      </c>
      <c r="E282" s="6"/>
      <c r="F282" s="48"/>
      <c r="G282" s="99">
        <v>5.9340729999999997</v>
      </c>
      <c r="H282" s="6"/>
      <c r="I282" s="48"/>
      <c r="J282" s="99">
        <v>1.4341729999999999</v>
      </c>
      <c r="K282" s="6"/>
    </row>
    <row r="283" spans="3:11" x14ac:dyDescent="0.25">
      <c r="C283" s="48"/>
      <c r="D283" s="99">
        <v>4.3044250000000002</v>
      </c>
      <c r="E283" s="6"/>
      <c r="F283" s="48"/>
      <c r="G283" s="99">
        <v>5.403861</v>
      </c>
      <c r="H283" s="6"/>
      <c r="I283" s="48"/>
      <c r="J283" s="99">
        <v>1.9284220000000001</v>
      </c>
      <c r="K283" s="6"/>
    </row>
    <row r="284" spans="3:11" x14ac:dyDescent="0.25">
      <c r="C284" s="48"/>
      <c r="D284" s="99">
        <v>4.2987250000000001</v>
      </c>
      <c r="E284" s="6"/>
      <c r="F284" s="48"/>
      <c r="G284" s="99">
        <v>5.361103</v>
      </c>
      <c r="H284" s="6"/>
      <c r="I284" s="48"/>
      <c r="J284" s="99">
        <v>2.1492309999999999</v>
      </c>
      <c r="K284" s="6"/>
    </row>
    <row r="285" spans="3:11" x14ac:dyDescent="0.25">
      <c r="C285" s="48"/>
      <c r="D285" s="99">
        <v>4.813796</v>
      </c>
      <c r="E285" s="6"/>
      <c r="F285" s="48"/>
      <c r="G285" s="99">
        <v>5.2164970000000004</v>
      </c>
      <c r="H285" s="6"/>
      <c r="I285" s="48"/>
      <c r="J285" s="99">
        <v>1.8933960000000001</v>
      </c>
      <c r="K285" s="6"/>
    </row>
    <row r="286" spans="3:11" x14ac:dyDescent="0.25">
      <c r="C286" s="48"/>
      <c r="D286" s="99">
        <v>5.7704750000000002</v>
      </c>
      <c r="E286" s="6"/>
      <c r="F286" s="48"/>
      <c r="G286" s="99">
        <v>4.7720560000000001</v>
      </c>
      <c r="H286" s="6"/>
      <c r="I286" s="48"/>
      <c r="J286" s="99">
        <v>2.477973</v>
      </c>
      <c r="K286" s="6"/>
    </row>
    <row r="287" spans="3:11" x14ac:dyDescent="0.25">
      <c r="C287" s="48"/>
      <c r="D287" s="99">
        <v>4.5817680000000003</v>
      </c>
      <c r="E287" s="6"/>
      <c r="F287" s="48"/>
      <c r="G287" s="99">
        <v>4.9326689999999997</v>
      </c>
      <c r="H287" s="6"/>
      <c r="I287" s="48"/>
      <c r="J287" s="99">
        <v>2.1767319999999999</v>
      </c>
      <c r="K287" s="6"/>
    </row>
    <row r="288" spans="3:11" x14ac:dyDescent="0.25">
      <c r="C288" s="48"/>
      <c r="D288" s="99">
        <v>4.3334770000000002</v>
      </c>
      <c r="E288" s="6"/>
      <c r="F288" s="48"/>
      <c r="G288" s="99">
        <v>4.98888</v>
      </c>
      <c r="H288" s="6"/>
      <c r="I288" s="48"/>
      <c r="J288" s="99">
        <v>1.470154</v>
      </c>
      <c r="K288" s="6"/>
    </row>
    <row r="289" spans="3:11" x14ac:dyDescent="0.25">
      <c r="C289" s="48"/>
      <c r="D289" s="99">
        <v>4.6328860000000001</v>
      </c>
      <c r="E289" s="6"/>
      <c r="F289" s="48"/>
      <c r="G289" s="99">
        <v>5.5364800000000001</v>
      </c>
      <c r="H289" s="6"/>
      <c r="I289" s="48"/>
      <c r="J289" s="99">
        <v>0.89744699999999999</v>
      </c>
      <c r="K289" s="6"/>
    </row>
    <row r="290" spans="3:11" x14ac:dyDescent="0.25">
      <c r="C290" s="48"/>
      <c r="D290" s="99">
        <v>4.0914960000000002</v>
      </c>
      <c r="E290" s="6"/>
      <c r="F290" s="48"/>
      <c r="G290" s="99">
        <v>6.0548060000000001</v>
      </c>
      <c r="H290" s="6"/>
      <c r="I290" s="48"/>
      <c r="J290" s="99">
        <v>0.26257000000000003</v>
      </c>
      <c r="K290" s="6"/>
    </row>
    <row r="291" spans="3:11" x14ac:dyDescent="0.25">
      <c r="C291" s="48"/>
      <c r="D291" s="99">
        <v>4.0990450000000003</v>
      </c>
      <c r="E291" s="6"/>
      <c r="F291" s="48"/>
      <c r="G291" s="99">
        <v>6.5273640000000004</v>
      </c>
      <c r="H291" s="6"/>
      <c r="I291" s="48"/>
      <c r="J291" s="99">
        <v>0.74805999999999995</v>
      </c>
      <c r="K291" s="6"/>
    </row>
    <row r="292" spans="3:11" x14ac:dyDescent="0.25">
      <c r="C292" s="48"/>
      <c r="D292" s="99">
        <v>4.6931029999999998</v>
      </c>
      <c r="E292" s="6"/>
      <c r="F292" s="48"/>
      <c r="G292" s="99">
        <v>4.9062270000000003</v>
      </c>
      <c r="H292" s="6"/>
      <c r="I292" s="48"/>
      <c r="J292" s="99">
        <v>1.7883340000000001</v>
      </c>
      <c r="K292" s="6"/>
    </row>
    <row r="293" spans="3:11" x14ac:dyDescent="0.25">
      <c r="C293" s="48"/>
      <c r="D293" s="99">
        <v>4.39107</v>
      </c>
      <c r="E293" s="6"/>
      <c r="F293" s="48"/>
      <c r="G293" s="99">
        <v>5.1059369999999999</v>
      </c>
      <c r="H293" s="6"/>
      <c r="I293" s="48"/>
      <c r="J293" s="99">
        <v>1.7329410000000001</v>
      </c>
      <c r="K293" s="6"/>
    </row>
    <row r="294" spans="3:11" x14ac:dyDescent="0.25">
      <c r="C294" s="48"/>
      <c r="D294" s="99">
        <v>4.9858950000000002</v>
      </c>
      <c r="E294" s="6"/>
      <c r="F294" s="48"/>
      <c r="G294" s="99">
        <v>5.8264990000000001</v>
      </c>
      <c r="H294" s="6"/>
      <c r="I294" s="48"/>
      <c r="J294" s="99">
        <v>2.2718859999999999</v>
      </c>
      <c r="K294" s="6"/>
    </row>
    <row r="295" spans="3:11" x14ac:dyDescent="0.25">
      <c r="C295" s="48"/>
      <c r="D295" s="99">
        <v>5.189934</v>
      </c>
      <c r="E295" s="6"/>
      <c r="F295" s="48"/>
      <c r="G295" s="99">
        <v>4.8772929999999999</v>
      </c>
      <c r="H295" s="6"/>
      <c r="I295" s="48"/>
      <c r="J295" s="99">
        <v>1.7239720000000001</v>
      </c>
      <c r="K295" s="6"/>
    </row>
    <row r="296" spans="3:11" x14ac:dyDescent="0.25">
      <c r="C296" s="48"/>
      <c r="D296" s="99">
        <v>4.8755350000000002</v>
      </c>
      <c r="E296" s="6"/>
      <c r="F296" s="48"/>
      <c r="G296" s="99">
        <v>5.243239</v>
      </c>
      <c r="H296" s="6"/>
      <c r="I296" s="48"/>
      <c r="J296" s="99">
        <v>1.1710050000000001</v>
      </c>
      <c r="K296" s="6"/>
    </row>
    <row r="297" spans="3:11" x14ac:dyDescent="0.25">
      <c r="C297" s="48"/>
      <c r="D297" s="99">
        <v>5.2927799999999996</v>
      </c>
      <c r="E297" s="6"/>
      <c r="F297" s="48"/>
      <c r="G297" s="99">
        <v>5.636539</v>
      </c>
      <c r="H297" s="6"/>
      <c r="I297" s="48"/>
      <c r="J297" s="99">
        <v>2.402018</v>
      </c>
      <c r="K297" s="6"/>
    </row>
    <row r="298" spans="3:11" x14ac:dyDescent="0.25">
      <c r="C298" s="48"/>
      <c r="D298" s="99">
        <v>4.6108209999999996</v>
      </c>
      <c r="E298" s="6"/>
      <c r="F298" s="48"/>
      <c r="G298" s="99">
        <v>5.7476399999999996</v>
      </c>
      <c r="H298" s="6"/>
      <c r="I298" s="48"/>
      <c r="J298" s="99">
        <v>1.513906</v>
      </c>
      <c r="K298" s="6"/>
    </row>
    <row r="299" spans="3:11" x14ac:dyDescent="0.25">
      <c r="C299" s="48"/>
      <c r="D299" s="99">
        <v>4.1776530000000003</v>
      </c>
      <c r="E299" s="6"/>
      <c r="F299" s="48"/>
      <c r="G299" s="99">
        <v>5.4170660000000002</v>
      </c>
      <c r="H299" s="6"/>
      <c r="I299" s="48"/>
      <c r="J299" s="99">
        <v>1.7984329999999999</v>
      </c>
      <c r="K299" s="6"/>
    </row>
    <row r="300" spans="3:11" x14ac:dyDescent="0.25">
      <c r="C300" s="48"/>
      <c r="D300" s="99">
        <v>4.3348139999999997</v>
      </c>
      <c r="E300" s="6"/>
      <c r="F300" s="48"/>
      <c r="G300" s="99">
        <v>5.3698360000000003</v>
      </c>
      <c r="H300" s="6"/>
      <c r="I300" s="48"/>
      <c r="J300" s="99">
        <v>0.96802999999999995</v>
      </c>
      <c r="K300" s="6"/>
    </row>
    <row r="301" spans="3:11" x14ac:dyDescent="0.25">
      <c r="C301" s="48"/>
      <c r="D301" s="99">
        <v>3.6606200000000002</v>
      </c>
      <c r="E301" s="6"/>
      <c r="F301" s="48"/>
      <c r="G301" s="99">
        <v>5.0668860000000002</v>
      </c>
      <c r="H301" s="6"/>
      <c r="I301" s="48"/>
      <c r="J301" s="99">
        <v>1.160614</v>
      </c>
      <c r="K301" s="6"/>
    </row>
    <row r="302" spans="3:11" x14ac:dyDescent="0.25">
      <c r="C302" s="48"/>
      <c r="D302" s="99">
        <v>4.0416990000000004</v>
      </c>
      <c r="E302" s="6"/>
      <c r="F302" s="48"/>
      <c r="G302" s="99">
        <v>5.2648099999999998</v>
      </c>
      <c r="H302" s="6"/>
      <c r="I302" s="48"/>
      <c r="J302" s="99">
        <v>1.673664</v>
      </c>
      <c r="K302" s="6"/>
    </row>
    <row r="303" spans="3:11" x14ac:dyDescent="0.25">
      <c r="C303" s="48"/>
      <c r="D303" s="99">
        <v>4.4763419999999998</v>
      </c>
      <c r="E303" s="6"/>
      <c r="F303" s="48"/>
      <c r="G303" s="99">
        <v>5.2218159999999996</v>
      </c>
      <c r="H303" s="6"/>
      <c r="I303" s="48"/>
      <c r="J303" s="99">
        <v>2.0459139999999998</v>
      </c>
      <c r="K303" s="6"/>
    </row>
    <row r="304" spans="3:11" x14ac:dyDescent="0.25">
      <c r="C304" s="48"/>
      <c r="D304" s="99">
        <v>4.9496909999999996</v>
      </c>
      <c r="E304" s="6"/>
      <c r="F304" s="48"/>
      <c r="G304" s="99">
        <v>4.9639300000000004</v>
      </c>
      <c r="H304" s="6"/>
      <c r="I304" s="48"/>
      <c r="J304" s="99">
        <v>1.852789</v>
      </c>
      <c r="K304" s="6"/>
    </row>
    <row r="305" spans="3:11" x14ac:dyDescent="0.25">
      <c r="C305" s="48"/>
      <c r="D305" s="99">
        <v>4.5550329999999999</v>
      </c>
      <c r="E305" s="6"/>
      <c r="F305" s="48"/>
      <c r="G305" s="99">
        <v>5.2637900000000002</v>
      </c>
      <c r="H305" s="6"/>
      <c r="I305" s="48"/>
      <c r="J305" s="99">
        <v>2.6815959999999999</v>
      </c>
      <c r="K305" s="6"/>
    </row>
    <row r="306" spans="3:11" x14ac:dyDescent="0.25">
      <c r="C306" s="48"/>
      <c r="D306" s="99">
        <v>4.2382080000000002</v>
      </c>
      <c r="E306" s="6"/>
      <c r="F306" s="48"/>
      <c r="G306" s="99">
        <v>5.1038699999999997</v>
      </c>
      <c r="H306" s="6"/>
      <c r="I306" s="48"/>
      <c r="J306" s="99">
        <v>1.14676</v>
      </c>
      <c r="K306" s="6"/>
    </row>
    <row r="307" spans="3:11" x14ac:dyDescent="0.25">
      <c r="C307" s="48"/>
      <c r="D307" s="99">
        <v>5.1427779999999998</v>
      </c>
      <c r="E307" s="6"/>
      <c r="F307" s="48"/>
      <c r="G307" s="99">
        <v>5.3951989999999999</v>
      </c>
      <c r="H307" s="6"/>
      <c r="I307" s="48"/>
      <c r="J307" s="99">
        <v>2.1195970000000002</v>
      </c>
      <c r="K307" s="6"/>
    </row>
    <row r="308" spans="3:11" x14ac:dyDescent="0.25">
      <c r="C308" s="48"/>
      <c r="D308" s="99">
        <v>5.2430009999999996</v>
      </c>
      <c r="E308" s="6"/>
      <c r="F308" s="48"/>
      <c r="G308" s="99">
        <v>4.6156110000000004</v>
      </c>
      <c r="H308" s="6"/>
      <c r="I308" s="48"/>
      <c r="J308" s="99">
        <v>2.5529470000000001</v>
      </c>
      <c r="K308" s="6"/>
    </row>
    <row r="309" spans="3:11" x14ac:dyDescent="0.25">
      <c r="C309" s="48"/>
      <c r="D309" s="99">
        <v>4.3520440000000002</v>
      </c>
      <c r="E309" s="6"/>
      <c r="F309" s="48"/>
      <c r="G309" s="99">
        <v>5.0625809999999998</v>
      </c>
      <c r="H309" s="6"/>
      <c r="I309" s="48"/>
      <c r="J309" s="99">
        <v>1.9957879999999999</v>
      </c>
      <c r="K309" s="6"/>
    </row>
    <row r="310" spans="3:11" x14ac:dyDescent="0.25">
      <c r="C310" s="48"/>
      <c r="D310" s="99">
        <v>4.2380760000000004</v>
      </c>
      <c r="E310" s="6"/>
      <c r="F310" s="48"/>
      <c r="G310" s="99">
        <v>4.194159</v>
      </c>
      <c r="H310" s="6"/>
      <c r="I310" s="48"/>
      <c r="J310" s="99">
        <v>1.084382</v>
      </c>
      <c r="K310" s="6"/>
    </row>
    <row r="311" spans="3:11" x14ac:dyDescent="0.25">
      <c r="C311" s="48"/>
      <c r="D311" s="99">
        <v>5.427962</v>
      </c>
      <c r="E311" s="6"/>
      <c r="F311" s="48"/>
      <c r="G311" s="99">
        <v>4.7214720000000003</v>
      </c>
      <c r="H311" s="6"/>
      <c r="I311" s="48"/>
      <c r="J311" s="99">
        <v>2.3087249999999999</v>
      </c>
      <c r="K311" s="6"/>
    </row>
    <row r="312" spans="3:11" x14ac:dyDescent="0.25">
      <c r="C312" s="48"/>
      <c r="D312" s="99">
        <v>3.8374450000000002</v>
      </c>
      <c r="E312" s="6"/>
      <c r="F312" s="48"/>
      <c r="G312" s="99">
        <v>5.6489609999999999</v>
      </c>
      <c r="H312" s="6"/>
      <c r="I312" s="48"/>
      <c r="J312" s="99">
        <v>0.54073000000000004</v>
      </c>
      <c r="K312" s="6"/>
    </row>
    <row r="313" spans="3:11" x14ac:dyDescent="0.25">
      <c r="C313" s="48"/>
      <c r="D313" s="99">
        <v>4.2267140000000003</v>
      </c>
      <c r="E313" s="6"/>
      <c r="F313" s="48"/>
      <c r="G313" s="99">
        <v>4.9479259999999998</v>
      </c>
      <c r="H313" s="6"/>
      <c r="I313" s="48"/>
      <c r="J313" s="99">
        <v>1.0473589999999999</v>
      </c>
      <c r="K313" s="6"/>
    </row>
    <row r="314" spans="3:11" x14ac:dyDescent="0.25">
      <c r="C314" s="48"/>
      <c r="D314" s="99">
        <v>4.0423489999999997</v>
      </c>
      <c r="E314" s="6"/>
      <c r="F314" s="48"/>
      <c r="G314" s="99">
        <v>5.169708</v>
      </c>
      <c r="H314" s="6"/>
      <c r="I314" s="48"/>
      <c r="J314" s="99">
        <v>1.1286609999999999</v>
      </c>
      <c r="K314" s="6"/>
    </row>
    <row r="315" spans="3:11" x14ac:dyDescent="0.25">
      <c r="C315" s="48"/>
      <c r="D315" s="99">
        <v>5.4785890000000004</v>
      </c>
      <c r="E315" s="6"/>
      <c r="F315" s="48"/>
      <c r="G315" s="99">
        <v>4.8909649999999996</v>
      </c>
      <c r="H315" s="6"/>
      <c r="I315" s="48"/>
      <c r="J315" s="99">
        <v>2.1432829999999998</v>
      </c>
      <c r="K315" s="6"/>
    </row>
    <row r="316" spans="3:11" x14ac:dyDescent="0.25">
      <c r="C316" s="48"/>
      <c r="D316" s="99">
        <v>4.2248830000000002</v>
      </c>
      <c r="E316" s="6"/>
      <c r="F316" s="48"/>
      <c r="G316" s="99">
        <v>5.810092</v>
      </c>
      <c r="H316" s="6"/>
      <c r="I316" s="48"/>
      <c r="J316" s="99">
        <v>1.788017</v>
      </c>
      <c r="K316" s="6"/>
    </row>
    <row r="317" spans="3:11" x14ac:dyDescent="0.25">
      <c r="C317" s="48"/>
      <c r="D317" s="99">
        <v>4.7730300000000003</v>
      </c>
      <c r="E317" s="6"/>
      <c r="F317" s="48"/>
      <c r="G317" s="99">
        <v>4.5800720000000004</v>
      </c>
      <c r="H317" s="6"/>
      <c r="I317" s="48"/>
      <c r="J317" s="99">
        <v>1.4503900000000001</v>
      </c>
      <c r="K317" s="6"/>
    </row>
    <row r="318" spans="3:11" x14ac:dyDescent="0.25">
      <c r="C318" s="48"/>
      <c r="D318" s="99">
        <v>4.7993439999999996</v>
      </c>
      <c r="E318" s="6"/>
      <c r="F318" s="48"/>
      <c r="G318" s="99">
        <v>4.9112629999999999</v>
      </c>
      <c r="H318" s="6"/>
      <c r="I318" s="48"/>
      <c r="J318" s="99">
        <v>2.2348409999999999</v>
      </c>
      <c r="K318" s="6"/>
    </row>
    <row r="319" spans="3:11" x14ac:dyDescent="0.25">
      <c r="C319" s="48"/>
      <c r="D319" s="99">
        <v>4.413144</v>
      </c>
      <c r="E319" s="6"/>
      <c r="F319" s="48"/>
      <c r="G319" s="99">
        <v>5.7584980000000003</v>
      </c>
      <c r="H319" s="6"/>
      <c r="I319" s="48"/>
      <c r="J319" s="99">
        <v>1.654677</v>
      </c>
      <c r="K319" s="6"/>
    </row>
    <row r="320" spans="3:11" x14ac:dyDescent="0.25">
      <c r="C320" s="48"/>
      <c r="D320" s="99">
        <v>4.0292700000000004</v>
      </c>
      <c r="E320" s="6"/>
      <c r="F320" s="48"/>
      <c r="G320" s="99">
        <v>5.5996550000000003</v>
      </c>
      <c r="H320" s="6"/>
      <c r="I320" s="48"/>
      <c r="J320" s="99">
        <v>0.575909</v>
      </c>
      <c r="K320" s="6"/>
    </row>
    <row r="321" spans="3:11" x14ac:dyDescent="0.25">
      <c r="C321" s="48"/>
      <c r="D321" s="99">
        <v>4.270975</v>
      </c>
      <c r="E321" s="6"/>
      <c r="F321" s="48"/>
      <c r="G321" s="99">
        <v>5.363912</v>
      </c>
      <c r="H321" s="6"/>
      <c r="I321" s="48"/>
      <c r="J321" s="99">
        <v>2.440715</v>
      </c>
      <c r="K321" s="6"/>
    </row>
    <row r="322" spans="3:11" x14ac:dyDescent="0.25">
      <c r="C322" s="48"/>
      <c r="D322" s="99">
        <v>4.2551059999999996</v>
      </c>
      <c r="E322" s="6"/>
      <c r="F322" s="48"/>
      <c r="G322" s="99">
        <v>5.2776820000000004</v>
      </c>
      <c r="H322" s="6"/>
      <c r="I322" s="48"/>
      <c r="J322" s="99">
        <v>1.5297769999999999</v>
      </c>
      <c r="K322" s="6"/>
    </row>
    <row r="323" spans="3:11" x14ac:dyDescent="0.25">
      <c r="C323" s="48"/>
      <c r="D323" s="99">
        <v>3.9546199999999998</v>
      </c>
      <c r="E323" s="6"/>
      <c r="F323" s="48"/>
      <c r="G323" s="99">
        <v>5.0857219999999996</v>
      </c>
      <c r="H323" s="6"/>
      <c r="I323" s="48"/>
      <c r="J323" s="99">
        <v>1.3768309999999999</v>
      </c>
      <c r="K323" s="6"/>
    </row>
    <row r="324" spans="3:11" x14ac:dyDescent="0.25">
      <c r="C324" s="48"/>
      <c r="D324" s="99">
        <v>3.338635</v>
      </c>
      <c r="E324" s="6"/>
      <c r="F324" s="48"/>
      <c r="G324" s="99">
        <v>5.3658099999999997</v>
      </c>
      <c r="H324" s="6"/>
      <c r="I324" s="48"/>
      <c r="J324" s="99">
        <v>0.17871699999999999</v>
      </c>
      <c r="K324" s="6"/>
    </row>
    <row r="325" spans="3:11" x14ac:dyDescent="0.25">
      <c r="C325" s="48"/>
      <c r="D325" s="99">
        <v>4.8013779999999997</v>
      </c>
      <c r="E325" s="6"/>
      <c r="F325" s="48"/>
      <c r="G325" s="99">
        <v>4.1498949999999999</v>
      </c>
      <c r="H325" s="6"/>
      <c r="I325" s="48"/>
      <c r="J325" s="99">
        <v>3.8108490000000002</v>
      </c>
      <c r="K325" s="6"/>
    </row>
    <row r="326" spans="3:11" x14ac:dyDescent="0.25">
      <c r="C326" s="48"/>
      <c r="D326" s="99">
        <v>4.4769649999999999</v>
      </c>
      <c r="E326" s="6"/>
      <c r="F326" s="48"/>
      <c r="G326" s="99">
        <v>5.202763</v>
      </c>
      <c r="H326" s="6"/>
      <c r="I326" s="48"/>
      <c r="J326" s="99">
        <v>1.0041519999999999</v>
      </c>
      <c r="K326" s="6"/>
    </row>
    <row r="327" spans="3:11" x14ac:dyDescent="0.25">
      <c r="C327" s="48"/>
      <c r="D327" s="99">
        <v>5.0729740000000003</v>
      </c>
      <c r="E327" s="6"/>
      <c r="F327" s="48"/>
      <c r="G327" s="99">
        <v>4.6150039999999999</v>
      </c>
      <c r="H327" s="6"/>
      <c r="I327" s="48"/>
      <c r="J327" s="99">
        <v>2.3144969999999998</v>
      </c>
      <c r="K327" s="6"/>
    </row>
    <row r="328" spans="3:11" x14ac:dyDescent="0.25">
      <c r="C328" s="48"/>
      <c r="D328" s="99">
        <v>4.0791539999999999</v>
      </c>
      <c r="E328" s="6"/>
      <c r="F328" s="48"/>
      <c r="G328" s="99">
        <v>5.5432589999999999</v>
      </c>
      <c r="H328" s="6"/>
      <c r="I328" s="48"/>
      <c r="J328" s="99">
        <v>0.68215400000000004</v>
      </c>
      <c r="K328" s="6"/>
    </row>
    <row r="329" spans="3:11" x14ac:dyDescent="0.25">
      <c r="C329" s="48"/>
      <c r="D329" s="99">
        <v>4.3926699999999999</v>
      </c>
      <c r="E329" s="6"/>
      <c r="F329" s="48"/>
      <c r="G329" s="99">
        <v>5.1856239999999998</v>
      </c>
      <c r="H329" s="6"/>
      <c r="I329" s="48"/>
      <c r="J329" s="99">
        <v>1.1645460000000001</v>
      </c>
      <c r="K329" s="6"/>
    </row>
    <row r="330" spans="3:11" x14ac:dyDescent="0.25">
      <c r="C330" s="48"/>
      <c r="D330" s="99">
        <v>4.604654</v>
      </c>
      <c r="E330" s="6"/>
      <c r="F330" s="48"/>
      <c r="G330" s="99">
        <v>5.5912579999999998</v>
      </c>
      <c r="H330" s="6"/>
      <c r="I330" s="48"/>
      <c r="J330" s="99">
        <v>1.8709849999999999</v>
      </c>
      <c r="K330" s="6"/>
    </row>
    <row r="331" spans="3:11" x14ac:dyDescent="0.25">
      <c r="C331" s="48"/>
      <c r="D331" s="99">
        <v>4.3728899999999999</v>
      </c>
      <c r="E331" s="6"/>
      <c r="F331" s="48"/>
      <c r="G331" s="99">
        <v>5.3578590000000004</v>
      </c>
      <c r="H331" s="6"/>
      <c r="I331" s="48"/>
      <c r="J331" s="99">
        <v>1.159003</v>
      </c>
      <c r="K331" s="6"/>
    </row>
    <row r="332" spans="3:11" x14ac:dyDescent="0.25">
      <c r="C332" s="48"/>
      <c r="D332" s="99">
        <v>4.5407140000000004</v>
      </c>
      <c r="E332" s="6"/>
      <c r="F332" s="48"/>
      <c r="G332" s="99">
        <v>5.3429609999999998</v>
      </c>
      <c r="H332" s="6"/>
      <c r="I332" s="48"/>
      <c r="J332" s="99">
        <v>1.9584900000000001</v>
      </c>
      <c r="K332" s="6"/>
    </row>
    <row r="333" spans="3:11" x14ac:dyDescent="0.25">
      <c r="C333" s="48"/>
      <c r="D333" s="99">
        <v>4.2359920000000004</v>
      </c>
      <c r="E333" s="6"/>
      <c r="F333" s="48"/>
      <c r="G333" s="99">
        <v>6.3483400000000003</v>
      </c>
      <c r="H333" s="6"/>
      <c r="I333" s="48"/>
      <c r="J333" s="99">
        <v>1.6375839999999999</v>
      </c>
      <c r="K333" s="6"/>
    </row>
    <row r="334" spans="3:11" x14ac:dyDescent="0.25">
      <c r="C334" s="48"/>
      <c r="D334" s="99">
        <v>4.6910270000000001</v>
      </c>
      <c r="E334" s="6"/>
      <c r="F334" s="48"/>
      <c r="G334" s="99">
        <v>5.0193719999999997</v>
      </c>
      <c r="H334" s="6"/>
      <c r="I334" s="48"/>
      <c r="J334" s="99">
        <v>1.645713</v>
      </c>
      <c r="K334" s="6"/>
    </row>
    <row r="335" spans="3:11" x14ac:dyDescent="0.25">
      <c r="C335" s="48"/>
      <c r="D335" s="99">
        <v>4.3840500000000002</v>
      </c>
      <c r="E335" s="6"/>
      <c r="F335" s="48"/>
      <c r="G335" s="99">
        <v>5.0307769999999996</v>
      </c>
      <c r="H335" s="6"/>
      <c r="I335" s="48"/>
      <c r="J335" s="99">
        <v>1.570587</v>
      </c>
      <c r="K335" s="6"/>
    </row>
    <row r="336" spans="3:11" x14ac:dyDescent="0.25">
      <c r="C336" s="48"/>
      <c r="D336" s="99">
        <v>4.2306549999999996</v>
      </c>
      <c r="E336" s="6"/>
      <c r="F336" s="48"/>
      <c r="G336" s="99">
        <v>5.1058310000000002</v>
      </c>
      <c r="H336" s="6"/>
      <c r="I336" s="48"/>
      <c r="J336" s="99">
        <v>1.8976379999999999</v>
      </c>
      <c r="K336" s="6"/>
    </row>
    <row r="337" spans="3:11" x14ac:dyDescent="0.25">
      <c r="C337" s="48"/>
      <c r="D337" s="99">
        <v>4.454701</v>
      </c>
      <c r="E337" s="6"/>
      <c r="F337" s="48"/>
      <c r="G337" s="99">
        <v>5.5042359999999997</v>
      </c>
      <c r="H337" s="6"/>
      <c r="I337" s="48"/>
      <c r="J337" s="99">
        <v>2.035202</v>
      </c>
      <c r="K337" s="6"/>
    </row>
    <row r="338" spans="3:11" x14ac:dyDescent="0.25">
      <c r="C338" s="48"/>
      <c r="D338" s="99">
        <v>3.354905</v>
      </c>
      <c r="E338" s="6"/>
      <c r="F338" s="48"/>
      <c r="G338" s="99">
        <v>4.7547730000000001</v>
      </c>
      <c r="H338" s="6"/>
      <c r="I338" s="48"/>
      <c r="J338" s="99">
        <v>0.87721700000000002</v>
      </c>
      <c r="K338" s="6"/>
    </row>
    <row r="339" spans="3:11" x14ac:dyDescent="0.25">
      <c r="C339" s="48"/>
      <c r="D339" s="99">
        <v>4.7291290000000004</v>
      </c>
      <c r="E339" s="6"/>
      <c r="F339" s="48"/>
      <c r="G339" s="99">
        <v>5.2148519999999996</v>
      </c>
      <c r="H339" s="6"/>
      <c r="I339" s="48"/>
      <c r="J339" s="99">
        <v>1.715884</v>
      </c>
      <c r="K339" s="6"/>
    </row>
    <row r="340" spans="3:11" x14ac:dyDescent="0.25">
      <c r="C340" s="48"/>
      <c r="D340" s="99">
        <v>5.0180699999999998</v>
      </c>
      <c r="E340" s="6"/>
      <c r="F340" s="48"/>
      <c r="G340" s="99">
        <v>6.0682580000000002</v>
      </c>
      <c r="H340" s="6"/>
      <c r="I340" s="48"/>
      <c r="J340" s="99">
        <v>1.2289620000000001</v>
      </c>
      <c r="K340" s="6"/>
    </row>
    <row r="341" spans="3:11" x14ac:dyDescent="0.25">
      <c r="C341" s="48"/>
      <c r="D341" s="99">
        <v>5.4231189999999998</v>
      </c>
      <c r="E341" s="6"/>
      <c r="F341" s="48"/>
      <c r="G341" s="99">
        <v>5.1092950000000004</v>
      </c>
      <c r="H341" s="6"/>
      <c r="I341" s="48"/>
      <c r="J341" s="99">
        <v>2.864439</v>
      </c>
      <c r="K341" s="6"/>
    </row>
    <row r="342" spans="3:11" x14ac:dyDescent="0.25">
      <c r="C342" s="48"/>
      <c r="D342" s="99">
        <v>4.9135869999999997</v>
      </c>
      <c r="E342" s="6"/>
      <c r="F342" s="48"/>
      <c r="G342" s="99">
        <v>5.4254490000000004</v>
      </c>
      <c r="H342" s="6"/>
      <c r="I342" s="48"/>
      <c r="J342" s="99">
        <v>1.1300969999999999</v>
      </c>
      <c r="K342" s="6"/>
    </row>
    <row r="343" spans="3:11" x14ac:dyDescent="0.25">
      <c r="C343" s="48"/>
      <c r="D343" s="99">
        <v>4.4351580000000004</v>
      </c>
      <c r="E343" s="6"/>
      <c r="F343" s="48"/>
      <c r="G343" s="99">
        <v>5.9235410000000002</v>
      </c>
      <c r="H343" s="6"/>
      <c r="I343" s="48"/>
      <c r="J343" s="99">
        <v>2.0427309999999999</v>
      </c>
      <c r="K343" s="6"/>
    </row>
    <row r="344" spans="3:11" x14ac:dyDescent="0.25">
      <c r="C344" s="48"/>
      <c r="D344" s="99">
        <v>4.8148419999999996</v>
      </c>
      <c r="E344" s="6"/>
      <c r="F344" s="48"/>
      <c r="G344" s="99">
        <v>5.2404580000000003</v>
      </c>
      <c r="H344" s="6"/>
      <c r="I344" s="48"/>
      <c r="J344" s="99">
        <v>2.5806840000000002</v>
      </c>
      <c r="K344" s="6"/>
    </row>
    <row r="345" spans="3:11" x14ac:dyDescent="0.25">
      <c r="C345" s="48"/>
      <c r="D345" s="99">
        <v>3.7757749999999999</v>
      </c>
      <c r="E345" s="6"/>
      <c r="F345" s="48"/>
      <c r="G345" s="99">
        <v>5.2242220000000001</v>
      </c>
      <c r="H345" s="6"/>
      <c r="I345" s="48"/>
      <c r="J345" s="99">
        <v>2.386892</v>
      </c>
      <c r="K345" s="6"/>
    </row>
    <row r="346" spans="3:11" x14ac:dyDescent="0.25">
      <c r="C346" s="48"/>
      <c r="D346" s="99">
        <v>4.6271469999999999</v>
      </c>
      <c r="E346" s="6"/>
      <c r="F346" s="48"/>
      <c r="G346" s="99">
        <v>5.0794769999999998</v>
      </c>
      <c r="H346" s="6"/>
      <c r="I346" s="48"/>
      <c r="J346" s="99">
        <v>1.3913279999999999</v>
      </c>
      <c r="K346" s="6"/>
    </row>
    <row r="347" spans="3:11" x14ac:dyDescent="0.25">
      <c r="C347" s="48"/>
      <c r="D347" s="99">
        <v>4.4789209999999997</v>
      </c>
      <c r="E347" s="6"/>
      <c r="F347" s="48"/>
      <c r="G347" s="99">
        <v>5.7249290000000004</v>
      </c>
      <c r="H347" s="6"/>
      <c r="I347" s="48"/>
      <c r="J347" s="99">
        <v>0.92663099999999998</v>
      </c>
      <c r="K347" s="6"/>
    </row>
    <row r="348" spans="3:11" x14ac:dyDescent="0.25">
      <c r="C348" s="48"/>
      <c r="D348" s="99">
        <v>4.7591010000000002</v>
      </c>
      <c r="E348" s="6"/>
      <c r="F348" s="48"/>
      <c r="G348" s="99">
        <v>5.3370939999999996</v>
      </c>
      <c r="H348" s="6"/>
      <c r="I348" s="48"/>
      <c r="J348" s="99">
        <v>2.1682830000000002</v>
      </c>
      <c r="K348" s="6"/>
    </row>
    <row r="349" spans="3:11" x14ac:dyDescent="0.25">
      <c r="C349" s="48"/>
      <c r="D349" s="99">
        <v>4.0578349999999999</v>
      </c>
      <c r="E349" s="6"/>
      <c r="F349" s="48"/>
      <c r="G349" s="99">
        <v>5.1481659999999998</v>
      </c>
      <c r="H349" s="6"/>
      <c r="I349" s="48"/>
      <c r="J349" s="99">
        <v>1.133535</v>
      </c>
      <c r="K349" s="6"/>
    </row>
    <row r="350" spans="3:11" x14ac:dyDescent="0.25">
      <c r="C350" s="48"/>
      <c r="D350" s="99">
        <v>4.6128030000000004</v>
      </c>
      <c r="E350" s="6"/>
      <c r="F350" s="48"/>
      <c r="G350" s="99">
        <v>5.2274989999999999</v>
      </c>
      <c r="H350" s="6"/>
      <c r="I350" s="48"/>
      <c r="J350" s="99">
        <v>2.429691</v>
      </c>
      <c r="K350" s="6"/>
    </row>
    <row r="351" spans="3:11" x14ac:dyDescent="0.25">
      <c r="C351" s="48"/>
      <c r="D351" s="99">
        <v>4.4712839999999998</v>
      </c>
      <c r="E351" s="6"/>
      <c r="F351" s="48"/>
      <c r="G351" s="99">
        <v>5.1226349999999998</v>
      </c>
      <c r="H351" s="6"/>
      <c r="I351" s="48"/>
      <c r="J351" s="99">
        <v>2.779369</v>
      </c>
      <c r="K351" s="6"/>
    </row>
    <row r="352" spans="3:11" x14ac:dyDescent="0.25">
      <c r="C352" s="48"/>
      <c r="D352" s="99">
        <v>4.331836</v>
      </c>
      <c r="E352" s="6"/>
      <c r="F352" s="48"/>
      <c r="G352" s="99">
        <v>4.2570589999999999</v>
      </c>
      <c r="H352" s="6"/>
      <c r="I352" s="48"/>
      <c r="J352" s="99">
        <v>1.840314</v>
      </c>
      <c r="K352" s="6"/>
    </row>
    <row r="353" spans="3:11" x14ac:dyDescent="0.25">
      <c r="C353" s="48"/>
      <c r="D353" s="99">
        <v>4.8996490000000001</v>
      </c>
      <c r="E353" s="6"/>
      <c r="F353" s="48"/>
      <c r="G353" s="99">
        <v>5.4348640000000001</v>
      </c>
      <c r="H353" s="6"/>
      <c r="I353" s="48"/>
      <c r="J353" s="99">
        <v>3.2277809999999998</v>
      </c>
      <c r="K353" s="6"/>
    </row>
    <row r="354" spans="3:11" x14ac:dyDescent="0.25">
      <c r="C354" s="48"/>
      <c r="D354" s="99">
        <v>4.647729</v>
      </c>
      <c r="E354" s="6"/>
      <c r="F354" s="48"/>
      <c r="G354" s="99">
        <v>4.8362020000000001</v>
      </c>
      <c r="H354" s="6"/>
      <c r="I354" s="48"/>
      <c r="J354" s="99">
        <v>1.5510360000000001</v>
      </c>
      <c r="K354" s="6"/>
    </row>
    <row r="355" spans="3:11" x14ac:dyDescent="0.25">
      <c r="C355" s="48"/>
      <c r="D355" s="99">
        <v>4.4710070000000002</v>
      </c>
      <c r="E355" s="6"/>
      <c r="F355" s="48"/>
      <c r="G355" s="99">
        <v>5.1694279999999999</v>
      </c>
      <c r="H355" s="6"/>
      <c r="I355" s="48"/>
      <c r="J355" s="99">
        <v>1.2246459999999999</v>
      </c>
      <c r="K355" s="6"/>
    </row>
    <row r="356" spans="3:11" x14ac:dyDescent="0.25">
      <c r="C356" s="48"/>
      <c r="D356" s="99">
        <v>5.4909860000000004</v>
      </c>
      <c r="E356" s="6"/>
      <c r="F356" s="48"/>
      <c r="G356" s="99">
        <v>5.5933039999999998</v>
      </c>
      <c r="H356" s="6"/>
      <c r="I356" s="48"/>
      <c r="J356" s="99">
        <v>2.3101349999999998</v>
      </c>
      <c r="K356" s="6"/>
    </row>
    <row r="357" spans="3:11" x14ac:dyDescent="0.25">
      <c r="C357" s="48"/>
      <c r="D357" s="99">
        <v>4.7172489999999998</v>
      </c>
      <c r="E357" s="6"/>
      <c r="F357" s="48"/>
      <c r="G357" s="99">
        <v>5.7137549999999999</v>
      </c>
      <c r="H357" s="6"/>
      <c r="I357" s="48"/>
      <c r="J357" s="99">
        <v>1.8050660000000001</v>
      </c>
      <c r="K357" s="6"/>
    </row>
    <row r="358" spans="3:11" x14ac:dyDescent="0.25">
      <c r="C358" s="48"/>
      <c r="D358" s="99">
        <v>4.4174990000000003</v>
      </c>
      <c r="E358" s="6"/>
      <c r="F358" s="48"/>
      <c r="G358" s="99">
        <v>5.944947</v>
      </c>
      <c r="H358" s="6"/>
      <c r="I358" s="48"/>
      <c r="J358" s="99">
        <v>2.622458</v>
      </c>
      <c r="K358" s="6"/>
    </row>
    <row r="359" spans="3:11" x14ac:dyDescent="0.25">
      <c r="C359" s="48"/>
      <c r="D359" s="99">
        <v>5.2093150000000001</v>
      </c>
      <c r="E359" s="6"/>
      <c r="F359" s="48"/>
      <c r="G359" s="99">
        <v>5.0975989999999998</v>
      </c>
      <c r="H359" s="6"/>
      <c r="I359" s="48"/>
      <c r="J359" s="99">
        <v>1.987984</v>
      </c>
      <c r="K359" s="6"/>
    </row>
    <row r="360" spans="3:11" x14ac:dyDescent="0.25">
      <c r="C360" s="48"/>
      <c r="D360" s="99">
        <v>4.7613099999999999</v>
      </c>
      <c r="E360" s="6"/>
      <c r="F360" s="48"/>
      <c r="G360" s="99">
        <v>5.0175720000000004</v>
      </c>
      <c r="H360" s="6"/>
      <c r="I360" s="48"/>
      <c r="J360" s="99">
        <v>1.8626769999999999</v>
      </c>
      <c r="K360" s="6"/>
    </row>
    <row r="361" spans="3:11" x14ac:dyDescent="0.25">
      <c r="C361" s="48"/>
      <c r="D361" s="99">
        <v>4.3372060000000001</v>
      </c>
      <c r="E361" s="6"/>
      <c r="F361" s="48"/>
      <c r="G361" s="99">
        <v>4.9682219999999999</v>
      </c>
      <c r="H361" s="6"/>
      <c r="I361" s="48"/>
      <c r="J361" s="99">
        <v>0.98286399999999996</v>
      </c>
      <c r="K361" s="6"/>
    </row>
    <row r="362" spans="3:11" x14ac:dyDescent="0.25">
      <c r="C362" s="48"/>
      <c r="D362" s="99">
        <v>4.9944930000000003</v>
      </c>
      <c r="E362" s="6"/>
      <c r="F362" s="48"/>
      <c r="G362" s="99">
        <v>4.8665250000000002</v>
      </c>
      <c r="H362" s="6"/>
      <c r="I362" s="48"/>
      <c r="J362" s="99">
        <v>2.6521349999999999</v>
      </c>
      <c r="K362" s="6"/>
    </row>
    <row r="363" spans="3:11" x14ac:dyDescent="0.25">
      <c r="C363" s="48"/>
      <c r="D363" s="99">
        <v>2.9049900000000002</v>
      </c>
      <c r="E363" s="6"/>
      <c r="F363" s="48"/>
      <c r="G363" s="99">
        <v>6.682385</v>
      </c>
      <c r="H363" s="6"/>
      <c r="I363" s="48"/>
      <c r="J363" s="99">
        <v>1.6895739999999999</v>
      </c>
      <c r="K363" s="6"/>
    </row>
    <row r="364" spans="3:11" x14ac:dyDescent="0.25">
      <c r="C364" s="48"/>
      <c r="D364" s="99">
        <v>4.6750559999999997</v>
      </c>
      <c r="E364" s="6"/>
      <c r="F364" s="48"/>
      <c r="G364" s="99">
        <v>4.3121679999999998</v>
      </c>
      <c r="H364" s="6"/>
      <c r="I364" s="48"/>
      <c r="J364" s="99">
        <v>1.8474759999999999</v>
      </c>
      <c r="K364" s="6"/>
    </row>
    <row r="365" spans="3:11" x14ac:dyDescent="0.25">
      <c r="C365" s="48"/>
      <c r="D365" s="99">
        <v>4.5731979999999997</v>
      </c>
      <c r="E365" s="6"/>
      <c r="F365" s="48"/>
      <c r="G365" s="99">
        <v>4.7048629999999996</v>
      </c>
      <c r="H365" s="6"/>
      <c r="I365" s="48"/>
      <c r="J365" s="99">
        <v>1.933257</v>
      </c>
      <c r="K365" s="6"/>
    </row>
    <row r="366" spans="3:11" x14ac:dyDescent="0.25">
      <c r="C366" s="48"/>
      <c r="D366" s="99">
        <v>4.3353809999999999</v>
      </c>
      <c r="E366" s="6"/>
      <c r="F366" s="48"/>
      <c r="G366" s="99">
        <v>5.6254390000000001</v>
      </c>
      <c r="H366" s="6"/>
      <c r="I366" s="48"/>
      <c r="J366" s="99">
        <v>1.168126</v>
      </c>
      <c r="K366" s="6"/>
    </row>
    <row r="367" spans="3:11" x14ac:dyDescent="0.25">
      <c r="C367" s="48"/>
      <c r="D367" s="99">
        <v>4.6472629999999997</v>
      </c>
      <c r="E367" s="6"/>
      <c r="F367" s="48"/>
      <c r="G367" s="99">
        <v>5.4176690000000001</v>
      </c>
      <c r="H367" s="6"/>
      <c r="I367" s="48"/>
      <c r="J367" s="99">
        <v>0.76896200000000003</v>
      </c>
      <c r="K367" s="6"/>
    </row>
    <row r="368" spans="3:11" x14ac:dyDescent="0.25">
      <c r="C368" s="48"/>
      <c r="D368" s="99">
        <v>4.8550930000000001</v>
      </c>
      <c r="E368" s="6"/>
      <c r="F368" s="48"/>
      <c r="G368" s="99">
        <v>5.4593480000000003</v>
      </c>
      <c r="H368" s="6"/>
      <c r="I368" s="48"/>
      <c r="J368" s="99">
        <v>1.458318</v>
      </c>
      <c r="K368" s="6"/>
    </row>
    <row r="369" spans="3:11" x14ac:dyDescent="0.25">
      <c r="C369" s="48"/>
      <c r="D369" s="99">
        <v>4.6386969999999996</v>
      </c>
      <c r="E369" s="6"/>
      <c r="F369" s="48"/>
      <c r="G369" s="99">
        <v>5.7698359999999997</v>
      </c>
      <c r="H369" s="6"/>
      <c r="I369" s="48"/>
      <c r="J369" s="99">
        <v>1.2889900000000001</v>
      </c>
      <c r="K369" s="6"/>
    </row>
    <row r="370" spans="3:11" x14ac:dyDescent="0.25">
      <c r="C370" s="48"/>
      <c r="D370" s="99">
        <v>4.7965410000000004</v>
      </c>
      <c r="E370" s="6"/>
      <c r="F370" s="48"/>
      <c r="G370" s="99">
        <v>6.1613829999999998</v>
      </c>
      <c r="H370" s="6"/>
      <c r="I370" s="48"/>
      <c r="J370" s="99">
        <v>1.5831949999999999</v>
      </c>
      <c r="K370" s="6"/>
    </row>
    <row r="371" spans="3:11" x14ac:dyDescent="0.25">
      <c r="C371" s="48"/>
      <c r="D371" s="99">
        <v>3.8597839999999999</v>
      </c>
      <c r="E371" s="6"/>
      <c r="F371" s="48"/>
      <c r="G371" s="99">
        <v>4.9254160000000002</v>
      </c>
      <c r="H371" s="6"/>
      <c r="I371" s="48"/>
      <c r="J371" s="99">
        <v>2.6892109999999998</v>
      </c>
      <c r="K371" s="6"/>
    </row>
    <row r="372" spans="3:11" x14ac:dyDescent="0.25">
      <c r="C372" s="48"/>
      <c r="D372" s="99">
        <v>4.0489810000000004</v>
      </c>
      <c r="E372" s="6"/>
      <c r="F372" s="48"/>
      <c r="G372" s="99">
        <v>4.8587480000000003</v>
      </c>
      <c r="H372" s="6"/>
      <c r="I372" s="48"/>
      <c r="J372" s="99">
        <v>1.3389610000000001</v>
      </c>
      <c r="K372" s="6"/>
    </row>
    <row r="373" spans="3:11" x14ac:dyDescent="0.25">
      <c r="C373" s="48"/>
      <c r="D373" s="99">
        <v>4.8467789999999997</v>
      </c>
      <c r="E373" s="6"/>
      <c r="F373" s="48"/>
      <c r="G373" s="99">
        <v>5.8216010000000002</v>
      </c>
      <c r="H373" s="6"/>
      <c r="I373" s="48"/>
      <c r="J373" s="99">
        <v>2.5857540000000001</v>
      </c>
      <c r="K373" s="6"/>
    </row>
    <row r="374" spans="3:11" x14ac:dyDescent="0.25">
      <c r="C374" s="48"/>
      <c r="D374" s="99">
        <v>4.6950580000000004</v>
      </c>
      <c r="E374" s="6"/>
      <c r="F374" s="48"/>
      <c r="G374" s="99">
        <v>6.333272</v>
      </c>
      <c r="H374" s="6"/>
      <c r="I374" s="48"/>
      <c r="J374" s="99">
        <v>3.5286840000000002</v>
      </c>
      <c r="K374" s="6"/>
    </row>
    <row r="375" spans="3:11" x14ac:dyDescent="0.25">
      <c r="C375" s="48"/>
      <c r="D375" s="99">
        <v>5.404318</v>
      </c>
      <c r="E375" s="6"/>
      <c r="F375" s="48"/>
      <c r="G375" s="99">
        <v>4.7779579999999999</v>
      </c>
      <c r="H375" s="6"/>
      <c r="I375" s="48"/>
      <c r="J375" s="99">
        <v>4.3804540000000003</v>
      </c>
      <c r="K375" s="6"/>
    </row>
    <row r="376" spans="3:11" x14ac:dyDescent="0.25">
      <c r="C376" s="48"/>
      <c r="D376" s="99">
        <v>4.5525539999999998</v>
      </c>
      <c r="E376" s="6"/>
      <c r="F376" s="48"/>
      <c r="G376" s="99">
        <v>5.0807650000000004</v>
      </c>
      <c r="H376" s="6"/>
      <c r="I376" s="48"/>
      <c r="J376" s="99">
        <v>1.7014130000000001</v>
      </c>
      <c r="K376" s="6"/>
    </row>
    <row r="377" spans="3:11" x14ac:dyDescent="0.25">
      <c r="C377" s="48"/>
      <c r="D377" s="99">
        <v>4.3577649999999997</v>
      </c>
      <c r="E377" s="6"/>
      <c r="F377" s="48"/>
      <c r="G377" s="99">
        <v>5.4756590000000003</v>
      </c>
      <c r="H377" s="6"/>
      <c r="I377" s="48"/>
      <c r="J377" s="99">
        <v>2.3215949999999999</v>
      </c>
      <c r="K377" s="6"/>
    </row>
    <row r="378" spans="3:11" x14ac:dyDescent="0.25">
      <c r="C378" s="48"/>
      <c r="D378" s="99">
        <v>4.4251909999999999</v>
      </c>
      <c r="E378" s="6"/>
      <c r="F378" s="48"/>
      <c r="G378" s="99">
        <v>5.2956430000000001</v>
      </c>
      <c r="H378" s="6"/>
      <c r="I378" s="48"/>
      <c r="J378" s="99">
        <v>1.1033500000000001</v>
      </c>
      <c r="K378" s="6"/>
    </row>
    <row r="379" spans="3:11" x14ac:dyDescent="0.25">
      <c r="C379" s="48"/>
      <c r="D379" s="99">
        <v>4.2955829999999997</v>
      </c>
      <c r="E379" s="6"/>
      <c r="F379" s="48"/>
      <c r="G379" s="99">
        <v>5.0234829999999997</v>
      </c>
      <c r="H379" s="6"/>
      <c r="I379" s="48"/>
      <c r="J379" s="99">
        <v>1.467719</v>
      </c>
      <c r="K379" s="6"/>
    </row>
    <row r="380" spans="3:11" x14ac:dyDescent="0.25">
      <c r="C380" s="48"/>
      <c r="D380" s="99">
        <v>5.4122979999999998</v>
      </c>
      <c r="E380" s="6"/>
      <c r="F380" s="48"/>
      <c r="G380" s="99">
        <v>5.0567450000000003</v>
      </c>
      <c r="H380" s="6"/>
      <c r="I380" s="48"/>
      <c r="J380" s="99">
        <v>2.2249639999999999</v>
      </c>
      <c r="K380" s="6"/>
    </row>
    <row r="381" spans="3:11" x14ac:dyDescent="0.25">
      <c r="C381" s="48"/>
      <c r="D381" s="99">
        <v>5.5534439999999998</v>
      </c>
      <c r="E381" s="6"/>
      <c r="F381" s="48"/>
      <c r="G381" s="99">
        <v>4.5603449999999999</v>
      </c>
      <c r="H381" s="6"/>
      <c r="I381" s="48"/>
      <c r="J381" s="99">
        <v>1.918409</v>
      </c>
      <c r="K381" s="6"/>
    </row>
    <row r="382" spans="3:11" x14ac:dyDescent="0.25">
      <c r="C382" s="48"/>
      <c r="D382" s="99">
        <v>4.0244140000000002</v>
      </c>
      <c r="E382" s="6"/>
      <c r="F382" s="48"/>
      <c r="G382" s="99">
        <v>4.5828189999999998</v>
      </c>
      <c r="H382" s="6"/>
      <c r="I382" s="48"/>
      <c r="J382" s="99">
        <v>1.534152</v>
      </c>
      <c r="K382" s="6"/>
    </row>
    <row r="383" spans="3:11" x14ac:dyDescent="0.25">
      <c r="C383" s="48"/>
      <c r="D383" s="99">
        <v>3.6019130000000001</v>
      </c>
      <c r="E383" s="6"/>
      <c r="F383" s="48"/>
      <c r="G383" s="99">
        <v>5.9575430000000003</v>
      </c>
      <c r="H383" s="6"/>
      <c r="I383" s="48"/>
      <c r="J383" s="99">
        <v>0.429647</v>
      </c>
      <c r="K383" s="6"/>
    </row>
    <row r="384" spans="3:11" x14ac:dyDescent="0.25">
      <c r="C384" s="48"/>
      <c r="D384" s="99">
        <v>4.5159370000000001</v>
      </c>
      <c r="E384" s="6"/>
      <c r="F384" s="48"/>
      <c r="G384" s="99">
        <v>5.2924179999999996</v>
      </c>
      <c r="H384" s="6"/>
      <c r="I384" s="48"/>
      <c r="J384" s="99">
        <v>2.8210649999999999</v>
      </c>
      <c r="K384" s="6"/>
    </row>
    <row r="385" spans="3:11" x14ac:dyDescent="0.25">
      <c r="C385" s="48"/>
      <c r="D385" s="99">
        <v>4.7638369999999997</v>
      </c>
      <c r="E385" s="6"/>
      <c r="F385" s="48"/>
      <c r="G385" s="99">
        <v>6.3169950000000004</v>
      </c>
      <c r="H385" s="6"/>
      <c r="I385" s="48"/>
      <c r="J385" s="99">
        <v>2.1309269999999998</v>
      </c>
      <c r="K385" s="6"/>
    </row>
    <row r="386" spans="3:11" x14ac:dyDescent="0.25">
      <c r="C386" s="48"/>
      <c r="D386" s="99">
        <v>4.8059950000000002</v>
      </c>
      <c r="E386" s="6"/>
      <c r="F386" s="48"/>
      <c r="G386" s="99">
        <v>5.0067870000000001</v>
      </c>
      <c r="H386" s="6"/>
      <c r="I386" s="48"/>
      <c r="J386" s="99">
        <v>1.5699730000000001</v>
      </c>
      <c r="K386" s="6"/>
    </row>
    <row r="387" spans="3:11" x14ac:dyDescent="0.25">
      <c r="C387" s="48"/>
      <c r="D387" s="99">
        <v>3.8157960000000002</v>
      </c>
      <c r="E387" s="6"/>
      <c r="F387" s="48"/>
      <c r="G387" s="99">
        <v>5.1657390000000003</v>
      </c>
      <c r="H387" s="6"/>
      <c r="I387" s="48"/>
      <c r="J387" s="99">
        <v>2.2845770000000001</v>
      </c>
      <c r="K387" s="6"/>
    </row>
    <row r="388" spans="3:11" x14ac:dyDescent="0.25">
      <c r="C388" s="48"/>
      <c r="D388" s="99">
        <v>3.754289</v>
      </c>
      <c r="E388" s="6"/>
      <c r="F388" s="48"/>
      <c r="G388" s="99">
        <v>5.1103560000000003</v>
      </c>
      <c r="H388" s="6"/>
      <c r="I388" s="48"/>
      <c r="J388" s="99">
        <v>2.164345</v>
      </c>
      <c r="K388" s="6"/>
    </row>
    <row r="389" spans="3:11" x14ac:dyDescent="0.25">
      <c r="C389" s="48"/>
      <c r="D389" s="99">
        <v>5.0101620000000002</v>
      </c>
      <c r="E389" s="6"/>
      <c r="F389" s="48"/>
      <c r="G389" s="99">
        <v>5.1517330000000001</v>
      </c>
      <c r="H389" s="6"/>
      <c r="I389" s="48"/>
      <c r="J389" s="99">
        <v>2.477214</v>
      </c>
      <c r="K389" s="6"/>
    </row>
    <row r="390" spans="3:11" x14ac:dyDescent="0.25">
      <c r="C390" s="48"/>
      <c r="D390" s="99">
        <v>3.2010719999999999</v>
      </c>
      <c r="E390" s="6"/>
      <c r="F390" s="48"/>
      <c r="G390" s="99">
        <v>4.3114790000000003</v>
      </c>
      <c r="H390" s="6"/>
      <c r="I390" s="48"/>
      <c r="J390" s="99">
        <v>1.9909509999999999</v>
      </c>
      <c r="K390" s="6"/>
    </row>
    <row r="391" spans="3:11" x14ac:dyDescent="0.25">
      <c r="C391" s="48"/>
      <c r="D391" s="99">
        <v>3.9100769999999998</v>
      </c>
      <c r="E391" s="6"/>
      <c r="F391" s="48"/>
      <c r="G391" s="99">
        <v>5.2473549999999998</v>
      </c>
      <c r="H391" s="6"/>
      <c r="I391" s="48"/>
      <c r="J391" s="99">
        <v>1.657378</v>
      </c>
      <c r="K391" s="6"/>
    </row>
    <row r="392" spans="3:11" x14ac:dyDescent="0.25">
      <c r="C392" s="48"/>
      <c r="D392" s="99">
        <v>4.4292040000000004</v>
      </c>
      <c r="E392" s="6"/>
      <c r="F392" s="48"/>
      <c r="G392" s="99">
        <v>5.1965529999999998</v>
      </c>
      <c r="H392" s="6"/>
      <c r="I392" s="48"/>
      <c r="J392" s="99">
        <v>0.95781300000000003</v>
      </c>
      <c r="K392" s="6"/>
    </row>
    <row r="393" spans="3:11" x14ac:dyDescent="0.25">
      <c r="C393" s="48"/>
      <c r="D393" s="99">
        <v>4.6208879999999999</v>
      </c>
      <c r="E393" s="6"/>
      <c r="F393" s="48"/>
      <c r="G393" s="99">
        <v>5.6026449999999999</v>
      </c>
      <c r="H393" s="6"/>
      <c r="I393" s="48"/>
      <c r="J393" s="99">
        <v>2.702048</v>
      </c>
      <c r="K393" s="6"/>
    </row>
    <row r="394" spans="3:11" x14ac:dyDescent="0.25">
      <c r="C394" s="48"/>
      <c r="D394" s="99">
        <v>4.120628</v>
      </c>
      <c r="E394" s="6"/>
      <c r="F394" s="48"/>
      <c r="G394" s="99">
        <v>5.4858209999999996</v>
      </c>
      <c r="H394" s="6"/>
      <c r="I394" s="48"/>
      <c r="J394" s="99">
        <v>1.9745999999999999</v>
      </c>
      <c r="K394" s="6"/>
    </row>
    <row r="395" spans="3:11" x14ac:dyDescent="0.25">
      <c r="C395" s="48"/>
      <c r="D395" s="99">
        <v>4.8858449999999998</v>
      </c>
      <c r="E395" s="6"/>
      <c r="F395" s="48"/>
      <c r="G395" s="99">
        <v>5.3848750000000001</v>
      </c>
      <c r="H395" s="6"/>
      <c r="I395" s="48"/>
      <c r="J395" s="99">
        <v>2.3571369999999998</v>
      </c>
      <c r="K395" s="6"/>
    </row>
    <row r="396" spans="3:11" x14ac:dyDescent="0.25">
      <c r="C396" s="48"/>
      <c r="D396" s="99">
        <v>4.7161960000000001</v>
      </c>
      <c r="E396" s="6"/>
      <c r="F396" s="48"/>
      <c r="G396" s="99">
        <v>5.765498</v>
      </c>
      <c r="H396" s="6"/>
      <c r="I396" s="48"/>
      <c r="J396" s="99">
        <v>1.1234230000000001</v>
      </c>
      <c r="K396" s="6"/>
    </row>
    <row r="397" spans="3:11" x14ac:dyDescent="0.25">
      <c r="C397" s="48"/>
      <c r="D397" s="99">
        <v>4.9060519999999999</v>
      </c>
      <c r="E397" s="6"/>
      <c r="F397" s="48"/>
      <c r="G397" s="99">
        <v>4.9768540000000003</v>
      </c>
      <c r="H397" s="6"/>
      <c r="I397" s="48"/>
      <c r="J397" s="99">
        <v>2.2118229999999999</v>
      </c>
      <c r="K397" s="6"/>
    </row>
    <row r="398" spans="3:11" x14ac:dyDescent="0.25">
      <c r="C398" s="48"/>
      <c r="D398" s="99">
        <v>4.2684100000000003</v>
      </c>
      <c r="E398" s="6"/>
      <c r="F398" s="48"/>
      <c r="G398" s="99">
        <v>5.989325</v>
      </c>
      <c r="H398" s="6"/>
      <c r="I398" s="48"/>
      <c r="J398" s="99">
        <v>0.45880799999999999</v>
      </c>
      <c r="K398" s="6"/>
    </row>
    <row r="399" spans="3:11" x14ac:dyDescent="0.25">
      <c r="C399" s="48"/>
      <c r="D399" s="99">
        <v>4.9011180000000003</v>
      </c>
      <c r="E399" s="6"/>
      <c r="F399" s="48"/>
      <c r="G399" s="99">
        <v>5.1061120000000004</v>
      </c>
      <c r="H399" s="6"/>
      <c r="I399" s="48"/>
      <c r="J399" s="99">
        <v>2.5846390000000001</v>
      </c>
      <c r="K399" s="6"/>
    </row>
    <row r="400" spans="3:11" x14ac:dyDescent="0.25">
      <c r="C400" s="48"/>
      <c r="D400" s="99">
        <v>4.6164319999999996</v>
      </c>
      <c r="E400" s="6"/>
      <c r="F400" s="48"/>
      <c r="G400" s="99">
        <v>5.223185</v>
      </c>
      <c r="H400" s="6"/>
      <c r="I400" s="48"/>
      <c r="J400" s="99">
        <v>2.4905910000000002</v>
      </c>
      <c r="K400" s="6"/>
    </row>
    <row r="401" spans="3:11" x14ac:dyDescent="0.25">
      <c r="C401" s="48"/>
      <c r="D401" s="99">
        <v>4.2657670000000003</v>
      </c>
      <c r="E401" s="6"/>
      <c r="F401" s="48"/>
      <c r="G401" s="99">
        <v>5.7202120000000001</v>
      </c>
      <c r="H401" s="6"/>
      <c r="I401" s="48"/>
      <c r="J401" s="99">
        <v>2.0787779999999998</v>
      </c>
      <c r="K401" s="6"/>
    </row>
    <row r="402" spans="3:11" x14ac:dyDescent="0.25">
      <c r="C402" s="48"/>
      <c r="D402" s="99">
        <v>4.0163169999999999</v>
      </c>
      <c r="E402" s="6"/>
      <c r="F402" s="48"/>
      <c r="G402" s="99">
        <v>5.6539669999999997</v>
      </c>
      <c r="H402" s="6"/>
      <c r="I402" s="48"/>
      <c r="J402" s="99">
        <v>0.37699700000000003</v>
      </c>
      <c r="K402" s="6"/>
    </row>
    <row r="403" spans="3:11" x14ac:dyDescent="0.25">
      <c r="C403" s="48"/>
      <c r="D403" s="99">
        <v>4.7716219999999998</v>
      </c>
      <c r="E403" s="6"/>
      <c r="F403" s="48"/>
      <c r="G403" s="99">
        <v>5.54779</v>
      </c>
      <c r="H403" s="6"/>
      <c r="I403" s="48"/>
      <c r="J403" s="99">
        <v>2.3204050000000001</v>
      </c>
      <c r="K403" s="6"/>
    </row>
    <row r="404" spans="3:11" x14ac:dyDescent="0.25">
      <c r="C404" s="48"/>
      <c r="D404" s="99">
        <v>4.6453449999999998</v>
      </c>
      <c r="E404" s="6"/>
      <c r="F404" s="48"/>
      <c r="G404" s="99">
        <v>5.2054080000000003</v>
      </c>
      <c r="H404" s="6"/>
      <c r="I404" s="48"/>
      <c r="J404" s="99">
        <v>1.7285239999999999</v>
      </c>
      <c r="K404" s="6"/>
    </row>
    <row r="405" spans="3:11" x14ac:dyDescent="0.25">
      <c r="C405" s="48"/>
      <c r="D405" s="99">
        <v>3.8922509999999999</v>
      </c>
      <c r="E405" s="6"/>
      <c r="F405" s="48"/>
      <c r="G405" s="99">
        <v>4.7808570000000001</v>
      </c>
      <c r="H405" s="6"/>
      <c r="I405" s="48"/>
      <c r="J405" s="99">
        <v>0.99235300000000004</v>
      </c>
      <c r="K405" s="6"/>
    </row>
    <row r="406" spans="3:11" x14ac:dyDescent="0.25">
      <c r="C406" s="48"/>
      <c r="D406" s="99">
        <v>4.3224869999999997</v>
      </c>
      <c r="E406" s="6"/>
      <c r="F406" s="48"/>
      <c r="G406" s="99">
        <v>4.8028009999999997</v>
      </c>
      <c r="H406" s="6"/>
      <c r="I406" s="48"/>
      <c r="J406" s="99">
        <v>1.7575689999999999</v>
      </c>
      <c r="K406" s="6"/>
    </row>
    <row r="407" spans="3:11" x14ac:dyDescent="0.25">
      <c r="C407" s="48"/>
      <c r="D407" s="99">
        <v>4.550389</v>
      </c>
      <c r="E407" s="6"/>
      <c r="F407" s="48"/>
      <c r="G407" s="99">
        <v>6.4274139999999997</v>
      </c>
      <c r="H407" s="6"/>
      <c r="I407" s="48"/>
      <c r="J407" s="99">
        <v>0.51665499999999998</v>
      </c>
      <c r="K407" s="6"/>
    </row>
    <row r="408" spans="3:11" x14ac:dyDescent="0.25">
      <c r="C408" s="48"/>
      <c r="D408" s="99">
        <v>5.8950230000000001</v>
      </c>
      <c r="E408" s="6"/>
      <c r="F408" s="48"/>
      <c r="G408" s="99">
        <v>5.7254699999999996</v>
      </c>
      <c r="H408" s="6"/>
      <c r="I408" s="48"/>
      <c r="J408" s="99">
        <v>2.189603</v>
      </c>
      <c r="K408" s="6"/>
    </row>
    <row r="409" spans="3:11" x14ac:dyDescent="0.25">
      <c r="C409" s="48"/>
      <c r="D409" s="99">
        <v>4.7046390000000002</v>
      </c>
      <c r="E409" s="6"/>
      <c r="F409" s="48"/>
      <c r="G409" s="99">
        <v>6.586176</v>
      </c>
      <c r="H409" s="6"/>
      <c r="I409" s="48"/>
      <c r="J409" s="99">
        <v>2.389122</v>
      </c>
      <c r="K409" s="6"/>
    </row>
    <row r="410" spans="3:11" x14ac:dyDescent="0.25">
      <c r="C410" s="48"/>
      <c r="D410" s="99">
        <v>4.2327500000000002</v>
      </c>
      <c r="E410" s="6"/>
      <c r="F410" s="48"/>
      <c r="G410" s="99">
        <v>3.5863969999999998</v>
      </c>
      <c r="H410" s="6"/>
      <c r="I410" s="48"/>
      <c r="J410" s="99">
        <v>2.4863</v>
      </c>
      <c r="K410" s="6"/>
    </row>
    <row r="411" spans="3:11" x14ac:dyDescent="0.25">
      <c r="C411" s="48"/>
      <c r="D411" s="99">
        <v>4.4121490000000003</v>
      </c>
      <c r="E411" s="6"/>
      <c r="F411" s="48"/>
      <c r="G411" s="99">
        <v>5.8795339999999996</v>
      </c>
      <c r="H411" s="6"/>
      <c r="I411" s="48"/>
      <c r="J411" s="99">
        <v>1.4449669999999999</v>
      </c>
      <c r="K411" s="6"/>
    </row>
    <row r="412" spans="3:11" x14ac:dyDescent="0.25">
      <c r="C412" s="48"/>
      <c r="D412" s="99">
        <v>4.6247990000000003</v>
      </c>
      <c r="E412" s="6"/>
      <c r="F412" s="48"/>
      <c r="G412" s="99">
        <v>6.01492</v>
      </c>
      <c r="H412" s="6"/>
      <c r="I412" s="48"/>
      <c r="J412" s="99">
        <v>1.9435549999999999</v>
      </c>
      <c r="K412" s="6"/>
    </row>
    <row r="413" spans="3:11" x14ac:dyDescent="0.25">
      <c r="C413" s="48"/>
      <c r="D413" s="99">
        <v>5.4777990000000001</v>
      </c>
      <c r="E413" s="6"/>
      <c r="F413" s="48"/>
      <c r="G413" s="99">
        <v>5.026376</v>
      </c>
      <c r="H413" s="6"/>
      <c r="I413" s="48"/>
      <c r="J413" s="99">
        <v>1.489171</v>
      </c>
      <c r="K413" s="6"/>
    </row>
    <row r="414" spans="3:11" x14ac:dyDescent="0.25">
      <c r="C414" s="48"/>
      <c r="D414" s="99">
        <v>4.3945730000000003</v>
      </c>
      <c r="E414" s="6"/>
      <c r="F414" s="48"/>
      <c r="G414" s="99">
        <v>5.5169410000000001</v>
      </c>
      <c r="H414" s="6"/>
      <c r="I414" s="48"/>
      <c r="J414" s="99">
        <v>0.954017</v>
      </c>
      <c r="K414" s="6"/>
    </row>
    <row r="415" spans="3:11" x14ac:dyDescent="0.25">
      <c r="C415" s="48"/>
      <c r="D415" s="99">
        <v>4.4802119999999999</v>
      </c>
      <c r="E415" s="6"/>
      <c r="F415" s="48"/>
      <c r="G415" s="99">
        <v>4.6744349999999999</v>
      </c>
      <c r="H415" s="6"/>
      <c r="I415" s="48"/>
      <c r="J415" s="99">
        <v>2.4774579999999999</v>
      </c>
      <c r="K415" s="6"/>
    </row>
    <row r="416" spans="3:11" x14ac:dyDescent="0.25">
      <c r="C416" s="48"/>
      <c r="D416" s="99">
        <v>4.554729</v>
      </c>
      <c r="E416" s="6"/>
      <c r="F416" s="48"/>
      <c r="G416" s="99">
        <v>4.9721609999999998</v>
      </c>
      <c r="H416" s="6"/>
      <c r="I416" s="48"/>
      <c r="J416" s="99">
        <v>3.7473380000000001</v>
      </c>
      <c r="K416" s="6"/>
    </row>
    <row r="417" spans="3:11" x14ac:dyDescent="0.25">
      <c r="C417" s="48"/>
      <c r="D417" s="99">
        <v>4.175478</v>
      </c>
      <c r="E417" s="6"/>
      <c r="F417" s="48"/>
      <c r="G417" s="99">
        <v>4.2397299999999998</v>
      </c>
      <c r="H417" s="6"/>
      <c r="I417" s="48"/>
      <c r="J417" s="99">
        <v>1.108652</v>
      </c>
      <c r="K417" s="6"/>
    </row>
    <row r="418" spans="3:11" x14ac:dyDescent="0.25">
      <c r="C418" s="48"/>
      <c r="D418" s="99">
        <v>4.4992619999999999</v>
      </c>
      <c r="E418" s="6"/>
      <c r="F418" s="48"/>
      <c r="G418" s="99">
        <v>4.8479380000000001</v>
      </c>
      <c r="H418" s="6"/>
      <c r="I418" s="48"/>
      <c r="J418" s="99">
        <v>1.595232</v>
      </c>
      <c r="K418" s="6"/>
    </row>
    <row r="419" spans="3:11" x14ac:dyDescent="0.25">
      <c r="C419" s="48"/>
      <c r="D419" s="99">
        <v>4.454879</v>
      </c>
      <c r="E419" s="6"/>
      <c r="F419" s="48"/>
      <c r="G419" s="99">
        <v>5.1097130000000002</v>
      </c>
      <c r="H419" s="6"/>
      <c r="I419" s="48"/>
      <c r="J419" s="99">
        <v>1.560163</v>
      </c>
      <c r="K419" s="6"/>
    </row>
    <row r="420" spans="3:11" x14ac:dyDescent="0.25">
      <c r="C420" s="48"/>
      <c r="D420" s="99">
        <v>4.2361430000000002</v>
      </c>
      <c r="E420" s="6"/>
      <c r="F420" s="48"/>
      <c r="G420" s="99">
        <v>5.0712669999999997</v>
      </c>
      <c r="H420" s="6"/>
      <c r="I420" s="48"/>
      <c r="J420" s="99">
        <v>1.553938</v>
      </c>
      <c r="K420" s="6"/>
    </row>
    <row r="421" spans="3:11" x14ac:dyDescent="0.25">
      <c r="C421" s="48"/>
      <c r="D421" s="99">
        <v>4.485938</v>
      </c>
      <c r="E421" s="6"/>
      <c r="F421" s="48"/>
      <c r="G421" s="99">
        <v>4.2990719999999998</v>
      </c>
      <c r="H421" s="6"/>
      <c r="I421" s="48"/>
      <c r="J421" s="99">
        <v>1.3600300000000001</v>
      </c>
      <c r="K421" s="6"/>
    </row>
    <row r="422" spans="3:11" x14ac:dyDescent="0.25">
      <c r="C422" s="48"/>
      <c r="D422" s="99">
        <v>3.9915759999999998</v>
      </c>
      <c r="E422" s="6"/>
      <c r="F422" s="48"/>
      <c r="G422" s="99">
        <v>3.8597000000000001</v>
      </c>
      <c r="H422" s="6"/>
      <c r="I422" s="48"/>
      <c r="J422" s="99">
        <v>2.0684239999999998</v>
      </c>
      <c r="K422" s="6"/>
    </row>
    <row r="423" spans="3:11" x14ac:dyDescent="0.25">
      <c r="C423" s="48"/>
      <c r="D423" s="99">
        <v>4.7128370000000004</v>
      </c>
      <c r="E423" s="6"/>
      <c r="F423" s="48"/>
      <c r="G423" s="99">
        <v>5.441268</v>
      </c>
      <c r="H423" s="6"/>
      <c r="I423" s="48"/>
      <c r="J423" s="99">
        <v>2.4976859999999999</v>
      </c>
      <c r="K423" s="6"/>
    </row>
    <row r="424" spans="3:11" x14ac:dyDescent="0.25">
      <c r="C424" s="48"/>
      <c r="D424" s="99">
        <v>4.0622769999999999</v>
      </c>
      <c r="E424" s="6"/>
      <c r="F424" s="48"/>
      <c r="G424" s="99">
        <v>4.5780200000000004</v>
      </c>
      <c r="H424" s="6"/>
      <c r="I424" s="48"/>
      <c r="J424" s="99">
        <v>2.5516610000000002</v>
      </c>
      <c r="K424" s="6"/>
    </row>
    <row r="425" spans="3:11" x14ac:dyDescent="0.25">
      <c r="C425" s="48"/>
      <c r="D425" s="99">
        <v>5.2269779999999999</v>
      </c>
      <c r="E425" s="6"/>
      <c r="F425" s="48"/>
      <c r="G425" s="99">
        <v>5.368817</v>
      </c>
      <c r="H425" s="6"/>
      <c r="I425" s="48"/>
      <c r="J425" s="99">
        <v>2.7947220000000002</v>
      </c>
      <c r="K425" s="6"/>
    </row>
    <row r="426" spans="3:11" x14ac:dyDescent="0.25">
      <c r="C426" s="48"/>
      <c r="D426" s="99">
        <v>3.676466</v>
      </c>
      <c r="E426" s="6"/>
      <c r="F426" s="48"/>
      <c r="G426" s="99">
        <v>5.1557259999999996</v>
      </c>
      <c r="H426" s="6"/>
      <c r="I426" s="48"/>
      <c r="J426" s="99">
        <v>3.3023929999999999</v>
      </c>
      <c r="K426" s="6"/>
    </row>
    <row r="427" spans="3:11" x14ac:dyDescent="0.25">
      <c r="C427" s="48"/>
      <c r="D427" s="99">
        <v>4.2390249999999998</v>
      </c>
      <c r="E427" s="6"/>
      <c r="F427" s="48"/>
      <c r="G427" s="99">
        <v>5.5289429999999999</v>
      </c>
      <c r="H427" s="6"/>
      <c r="I427" s="48"/>
      <c r="J427" s="99">
        <v>1.5574220000000001</v>
      </c>
      <c r="K427" s="6"/>
    </row>
    <row r="428" spans="3:11" x14ac:dyDescent="0.25">
      <c r="C428" s="48"/>
      <c r="D428" s="99">
        <v>4.8963020000000004</v>
      </c>
      <c r="E428" s="6"/>
      <c r="F428" s="48"/>
      <c r="G428" s="99">
        <v>5.5860700000000003</v>
      </c>
      <c r="H428" s="6"/>
      <c r="I428" s="48"/>
      <c r="J428" s="99">
        <v>0.91015299999999999</v>
      </c>
      <c r="K428" s="6"/>
    </row>
    <row r="429" spans="3:11" x14ac:dyDescent="0.25">
      <c r="C429" s="48"/>
      <c r="D429" s="99">
        <v>4.9659230000000001</v>
      </c>
      <c r="E429" s="6"/>
      <c r="F429" s="48"/>
      <c r="G429" s="99">
        <v>5.039593</v>
      </c>
      <c r="H429" s="6"/>
      <c r="I429" s="48"/>
      <c r="J429" s="99">
        <v>1.044465</v>
      </c>
      <c r="K429" s="6"/>
    </row>
    <row r="430" spans="3:11" x14ac:dyDescent="0.25">
      <c r="C430" s="48"/>
      <c r="D430" s="99">
        <v>4.2880289999999999</v>
      </c>
      <c r="E430" s="6"/>
      <c r="F430" s="48"/>
      <c r="G430" s="99">
        <v>5.8280729999999998</v>
      </c>
      <c r="H430" s="6"/>
      <c r="I430" s="48"/>
      <c r="J430" s="99">
        <v>1.674407</v>
      </c>
      <c r="K430" s="6"/>
    </row>
    <row r="431" spans="3:11" x14ac:dyDescent="0.25">
      <c r="C431" s="48"/>
      <c r="D431" s="99">
        <v>3.7273109999999998</v>
      </c>
      <c r="E431" s="6"/>
      <c r="F431" s="48"/>
      <c r="G431" s="99">
        <v>5.0158040000000002</v>
      </c>
      <c r="H431" s="6"/>
      <c r="I431" s="48"/>
      <c r="J431" s="99">
        <v>1.446634</v>
      </c>
      <c r="K431" s="6"/>
    </row>
    <row r="432" spans="3:11" x14ac:dyDescent="0.25">
      <c r="C432" s="48"/>
      <c r="D432" s="99">
        <v>4.9027580000000004</v>
      </c>
      <c r="E432" s="6"/>
      <c r="F432" s="48"/>
      <c r="G432" s="99">
        <v>4.6504079999999997</v>
      </c>
      <c r="H432" s="6"/>
      <c r="I432" s="48"/>
      <c r="J432" s="99">
        <v>2.8365230000000001</v>
      </c>
      <c r="K432" s="6"/>
    </row>
    <row r="433" spans="3:11" x14ac:dyDescent="0.25">
      <c r="C433" s="48"/>
      <c r="D433" s="99">
        <v>4.5548950000000001</v>
      </c>
      <c r="E433" s="6"/>
      <c r="F433" s="48"/>
      <c r="G433" s="99">
        <v>4.5881230000000004</v>
      </c>
      <c r="H433" s="6"/>
      <c r="I433" s="48"/>
      <c r="J433" s="99">
        <v>0.99726300000000001</v>
      </c>
      <c r="K433" s="6"/>
    </row>
    <row r="434" spans="3:11" x14ac:dyDescent="0.25">
      <c r="C434" s="48"/>
      <c r="D434" s="99">
        <v>4.181311</v>
      </c>
      <c r="E434" s="6"/>
      <c r="F434" s="48"/>
      <c r="G434" s="99">
        <v>5.6355729999999999</v>
      </c>
      <c r="H434" s="6"/>
      <c r="I434" s="48"/>
      <c r="J434" s="99">
        <v>2.6194120000000001</v>
      </c>
      <c r="K434" s="6"/>
    </row>
    <row r="435" spans="3:11" x14ac:dyDescent="0.25">
      <c r="C435" s="48"/>
      <c r="D435" s="99">
        <v>4.8219029999999998</v>
      </c>
      <c r="E435" s="6"/>
      <c r="F435" s="48"/>
      <c r="G435" s="99">
        <v>4.8878190000000004</v>
      </c>
      <c r="H435" s="6"/>
      <c r="I435" s="48"/>
      <c r="J435" s="99">
        <v>1.7252000000000001</v>
      </c>
      <c r="K435" s="6"/>
    </row>
    <row r="436" spans="3:11" x14ac:dyDescent="0.25">
      <c r="C436" s="48"/>
      <c r="D436" s="99">
        <v>4.170947</v>
      </c>
      <c r="E436" s="6"/>
      <c r="F436" s="48"/>
      <c r="G436" s="99">
        <v>5.2843419999999997</v>
      </c>
      <c r="H436" s="6"/>
      <c r="I436" s="48"/>
      <c r="J436" s="99">
        <v>1.2839529999999999</v>
      </c>
      <c r="K436" s="6"/>
    </row>
    <row r="437" spans="3:11" x14ac:dyDescent="0.25">
      <c r="C437" s="48"/>
      <c r="D437" s="99">
        <v>4.8070950000000003</v>
      </c>
      <c r="E437" s="6"/>
      <c r="F437" s="48"/>
      <c r="G437" s="99">
        <v>5.074967</v>
      </c>
      <c r="H437" s="6"/>
      <c r="I437" s="48"/>
      <c r="J437" s="99">
        <v>1.2642059999999999</v>
      </c>
      <c r="K437" s="6"/>
    </row>
    <row r="438" spans="3:11" x14ac:dyDescent="0.25">
      <c r="C438" s="48"/>
      <c r="D438" s="99">
        <v>3.8521369999999999</v>
      </c>
      <c r="E438" s="6"/>
      <c r="F438" s="48"/>
      <c r="G438" s="99">
        <v>5.7953000000000001</v>
      </c>
      <c r="H438" s="6"/>
      <c r="I438" s="48"/>
      <c r="J438" s="99">
        <v>2.163942</v>
      </c>
      <c r="K438" s="6"/>
    </row>
    <row r="439" spans="3:11" x14ac:dyDescent="0.25">
      <c r="C439" s="48"/>
      <c r="D439" s="99">
        <v>3.7846129999999998</v>
      </c>
      <c r="E439" s="6"/>
      <c r="F439" s="48"/>
      <c r="G439" s="99">
        <v>4.987533</v>
      </c>
      <c r="H439" s="6"/>
      <c r="I439" s="48"/>
      <c r="J439" s="99">
        <v>1.7758769999999999</v>
      </c>
      <c r="K439" s="6"/>
    </row>
    <row r="440" spans="3:11" x14ac:dyDescent="0.25">
      <c r="C440" s="48"/>
      <c r="D440" s="99">
        <v>4.6985080000000004</v>
      </c>
      <c r="E440" s="6"/>
      <c r="F440" s="48"/>
      <c r="G440" s="99">
        <v>4.0342830000000003</v>
      </c>
      <c r="H440" s="6"/>
      <c r="I440" s="48"/>
      <c r="J440" s="99">
        <v>1.5721609999999999</v>
      </c>
      <c r="K440" s="6"/>
    </row>
    <row r="441" spans="3:11" x14ac:dyDescent="0.25">
      <c r="C441" s="48"/>
      <c r="D441" s="99">
        <v>4.1146370000000001</v>
      </c>
      <c r="E441" s="6"/>
      <c r="F441" s="48"/>
      <c r="G441" s="99">
        <v>6.2157730000000004</v>
      </c>
      <c r="H441" s="6"/>
      <c r="I441" s="48"/>
      <c r="J441" s="99">
        <v>1.2059690000000001</v>
      </c>
      <c r="K441" s="6"/>
    </row>
    <row r="442" spans="3:11" x14ac:dyDescent="0.25">
      <c r="C442" s="48"/>
      <c r="D442" s="99">
        <v>4.1577500000000001</v>
      </c>
      <c r="E442" s="6"/>
      <c r="F442" s="48"/>
      <c r="G442" s="99">
        <v>5.1588839999999996</v>
      </c>
      <c r="H442" s="6"/>
      <c r="I442" s="48"/>
      <c r="J442" s="99">
        <v>2.1402239999999999</v>
      </c>
      <c r="K442" s="6"/>
    </row>
    <row r="443" spans="3:11" x14ac:dyDescent="0.25">
      <c r="C443" s="48"/>
      <c r="D443" s="99">
        <v>5.2115460000000002</v>
      </c>
      <c r="E443" s="6"/>
      <c r="F443" s="48"/>
      <c r="G443" s="99">
        <v>4.7015229999999999</v>
      </c>
      <c r="H443" s="6"/>
      <c r="I443" s="48"/>
      <c r="J443" s="99">
        <v>1.70808</v>
      </c>
      <c r="K443" s="6"/>
    </row>
    <row r="444" spans="3:11" x14ac:dyDescent="0.25">
      <c r="C444" s="48"/>
      <c r="D444" s="99">
        <v>3.62723</v>
      </c>
      <c r="E444" s="6"/>
      <c r="F444" s="48"/>
      <c r="G444" s="99">
        <v>3.9741309999999999</v>
      </c>
      <c r="H444" s="6"/>
      <c r="I444" s="48"/>
      <c r="J444" s="99">
        <v>1.586543</v>
      </c>
      <c r="K444" s="6"/>
    </row>
    <row r="445" spans="3:11" x14ac:dyDescent="0.25">
      <c r="C445" s="48"/>
      <c r="D445" s="99">
        <v>4.3735249999999999</v>
      </c>
      <c r="E445" s="6"/>
      <c r="F445" s="48"/>
      <c r="G445" s="99">
        <v>5.9024840000000003</v>
      </c>
      <c r="H445" s="6"/>
      <c r="I445" s="48"/>
      <c r="J445" s="99">
        <v>1.1565529999999999</v>
      </c>
      <c r="K445" s="6"/>
    </row>
    <row r="446" spans="3:11" x14ac:dyDescent="0.25">
      <c r="C446" s="48"/>
      <c r="D446" s="99">
        <v>3.9490720000000001</v>
      </c>
      <c r="E446" s="6"/>
      <c r="F446" s="48"/>
      <c r="G446" s="99">
        <v>5.0818989999999999</v>
      </c>
      <c r="H446" s="6"/>
      <c r="I446" s="48"/>
      <c r="J446" s="99">
        <v>0.56800200000000001</v>
      </c>
      <c r="K446" s="6"/>
    </row>
    <row r="447" spans="3:11" x14ac:dyDescent="0.25">
      <c r="C447" s="48"/>
      <c r="D447" s="99">
        <v>4.0978000000000003</v>
      </c>
      <c r="E447" s="6"/>
      <c r="F447" s="48"/>
      <c r="G447" s="99">
        <v>6.1072920000000002</v>
      </c>
      <c r="H447" s="6"/>
      <c r="I447" s="48"/>
      <c r="J447" s="99">
        <v>0.524563</v>
      </c>
      <c r="K447" s="6"/>
    </row>
    <row r="448" spans="3:11" x14ac:dyDescent="0.25">
      <c r="C448" s="48"/>
      <c r="D448" s="99">
        <v>4.410463</v>
      </c>
      <c r="E448" s="6"/>
      <c r="F448" s="48"/>
      <c r="G448" s="99">
        <v>4.1974790000000004</v>
      </c>
      <c r="H448" s="6"/>
      <c r="I448" s="48"/>
      <c r="J448" s="99">
        <v>2.302187</v>
      </c>
      <c r="K448" s="6"/>
    </row>
    <row r="449" spans="3:11" x14ac:dyDescent="0.25">
      <c r="C449" s="48"/>
      <c r="D449" s="99">
        <v>4.5763490000000004</v>
      </c>
      <c r="E449" s="6"/>
      <c r="F449" s="48"/>
      <c r="G449" s="99">
        <v>5.5714969999999999</v>
      </c>
      <c r="H449" s="6"/>
      <c r="I449" s="48"/>
      <c r="J449" s="99">
        <v>1.4707809999999999</v>
      </c>
      <c r="K449" s="6"/>
    </row>
    <row r="450" spans="3:11" x14ac:dyDescent="0.25">
      <c r="C450" s="48"/>
      <c r="D450" s="99">
        <v>4.3204950000000002</v>
      </c>
      <c r="E450" s="6"/>
      <c r="F450" s="48"/>
      <c r="G450" s="99">
        <v>6.0714790000000001</v>
      </c>
      <c r="H450" s="6"/>
      <c r="I450" s="48"/>
      <c r="J450" s="99">
        <v>2.8389549999999999</v>
      </c>
      <c r="K450" s="6"/>
    </row>
    <row r="451" spans="3:11" x14ac:dyDescent="0.25">
      <c r="C451" s="48"/>
      <c r="D451" s="99">
        <v>5.220491</v>
      </c>
      <c r="E451" s="6"/>
      <c r="F451" s="48"/>
      <c r="G451" s="99">
        <v>5.961519</v>
      </c>
      <c r="H451" s="6"/>
      <c r="I451" s="48"/>
      <c r="J451" s="99">
        <v>1.6597390000000001</v>
      </c>
      <c r="K451" s="6"/>
    </row>
    <row r="452" spans="3:11" x14ac:dyDescent="0.25">
      <c r="C452" s="48"/>
      <c r="D452" s="99">
        <v>5.1813609999999999</v>
      </c>
      <c r="E452" s="6"/>
      <c r="F452" s="48"/>
      <c r="G452" s="99">
        <v>5.176825</v>
      </c>
      <c r="H452" s="6"/>
      <c r="I452" s="48"/>
      <c r="J452" s="99">
        <v>2.0638619999999999</v>
      </c>
      <c r="K452" s="6"/>
    </row>
    <row r="453" spans="3:11" x14ac:dyDescent="0.25">
      <c r="C453" s="48"/>
      <c r="D453" s="99">
        <v>4.0828239999999996</v>
      </c>
      <c r="E453" s="6"/>
      <c r="F453" s="48"/>
      <c r="G453" s="99">
        <v>4.8876270000000002</v>
      </c>
      <c r="H453" s="6"/>
      <c r="I453" s="48"/>
      <c r="J453" s="99">
        <v>1.593493</v>
      </c>
      <c r="K453" s="6"/>
    </row>
    <row r="454" spans="3:11" x14ac:dyDescent="0.25">
      <c r="C454" s="48"/>
      <c r="D454" s="99">
        <v>3.8356180000000002</v>
      </c>
      <c r="E454" s="6"/>
      <c r="F454" s="48"/>
      <c r="G454" s="99">
        <v>5.261895</v>
      </c>
      <c r="H454" s="6"/>
      <c r="I454" s="48"/>
      <c r="J454" s="99">
        <v>1.41212</v>
      </c>
      <c r="K454" s="6"/>
    </row>
    <row r="455" spans="3:11" x14ac:dyDescent="0.25">
      <c r="C455" s="48"/>
      <c r="D455" s="99">
        <v>5.2991799999999998</v>
      </c>
      <c r="E455" s="6"/>
      <c r="F455" s="48"/>
      <c r="G455" s="99">
        <v>5.2226710000000001</v>
      </c>
      <c r="H455" s="6"/>
      <c r="I455" s="48"/>
      <c r="J455" s="99">
        <v>1.461417</v>
      </c>
      <c r="K455" s="6"/>
    </row>
    <row r="456" spans="3:11" x14ac:dyDescent="0.25">
      <c r="C456" s="48"/>
      <c r="D456" s="99">
        <v>4.2402119999999996</v>
      </c>
      <c r="E456" s="6"/>
      <c r="F456" s="48"/>
      <c r="G456" s="99">
        <v>5.0767610000000003</v>
      </c>
      <c r="H456" s="6"/>
      <c r="I456" s="48"/>
      <c r="J456" s="99">
        <v>1.9913810000000001</v>
      </c>
      <c r="K456" s="6"/>
    </row>
    <row r="457" spans="3:11" x14ac:dyDescent="0.25">
      <c r="C457" s="48"/>
      <c r="D457" s="99">
        <v>3.6638869999999999</v>
      </c>
      <c r="E457" s="6"/>
      <c r="F457" s="48"/>
      <c r="G457" s="99">
        <v>5.8969379999999996</v>
      </c>
      <c r="H457" s="6"/>
      <c r="I457" s="48"/>
      <c r="J457" s="99">
        <v>0.47214499999999998</v>
      </c>
      <c r="K457" s="6"/>
    </row>
    <row r="458" spans="3:11" x14ac:dyDescent="0.25">
      <c r="C458" s="48"/>
      <c r="D458" s="99">
        <v>3.813342</v>
      </c>
      <c r="E458" s="6"/>
      <c r="F458" s="48"/>
      <c r="G458" s="99">
        <v>5.1553800000000001</v>
      </c>
      <c r="H458" s="6"/>
      <c r="I458" s="48"/>
      <c r="J458" s="99">
        <v>1.585753</v>
      </c>
      <c r="K458" s="6"/>
    </row>
    <row r="459" spans="3:11" x14ac:dyDescent="0.25">
      <c r="C459" s="48"/>
      <c r="D459" s="99">
        <v>0.82700700000000005</v>
      </c>
      <c r="E459" s="6"/>
      <c r="F459" s="48"/>
      <c r="G459" s="99">
        <v>0.82700700000000005</v>
      </c>
      <c r="H459" s="6"/>
      <c r="I459" s="48"/>
      <c r="J459" s="99">
        <v>0.82700700000000005</v>
      </c>
      <c r="K459" s="6"/>
    </row>
    <row r="460" spans="3:11" x14ac:dyDescent="0.25">
      <c r="C460" s="48"/>
      <c r="D460" s="99">
        <v>3.7840340000000001</v>
      </c>
      <c r="E460" s="6"/>
      <c r="F460" s="48"/>
      <c r="G460" s="99">
        <v>3.7840340000000001</v>
      </c>
      <c r="H460" s="6"/>
      <c r="I460" s="48"/>
      <c r="J460" s="99">
        <v>3.7840340000000001</v>
      </c>
      <c r="K460" s="6"/>
    </row>
    <row r="461" spans="3:11" x14ac:dyDescent="0.25">
      <c r="C461" s="48"/>
      <c r="D461" s="99">
        <v>3.4728859999999999</v>
      </c>
      <c r="E461" s="6"/>
      <c r="F461" s="48"/>
      <c r="G461" s="99">
        <v>3.4728859999999999</v>
      </c>
      <c r="H461" s="6"/>
      <c r="I461" s="48"/>
      <c r="J461" s="99">
        <v>3.4728859999999999</v>
      </c>
      <c r="K461" s="6"/>
    </row>
    <row r="462" spans="3:11" x14ac:dyDescent="0.25">
      <c r="C462" s="48"/>
      <c r="D462" s="99">
        <v>2.607396</v>
      </c>
      <c r="E462" s="6"/>
      <c r="F462" s="48"/>
      <c r="G462" s="99">
        <v>2.607396</v>
      </c>
      <c r="H462" s="6"/>
      <c r="I462" s="48"/>
      <c r="J462" s="99">
        <v>2.607396</v>
      </c>
      <c r="K462" s="6"/>
    </row>
    <row r="463" spans="3:11" x14ac:dyDescent="0.25">
      <c r="C463" s="48"/>
      <c r="D463" s="99">
        <v>1.328541</v>
      </c>
      <c r="E463" s="6"/>
      <c r="F463" s="48"/>
      <c r="G463" s="99">
        <v>1.328541</v>
      </c>
      <c r="H463" s="6"/>
      <c r="I463" s="48"/>
      <c r="J463" s="99">
        <v>1.328541</v>
      </c>
      <c r="K463" s="6"/>
    </row>
    <row r="464" spans="3:11" x14ac:dyDescent="0.25">
      <c r="C464" s="48"/>
      <c r="D464" s="99">
        <v>1.3584039999999999</v>
      </c>
      <c r="E464" s="6"/>
      <c r="F464" s="48"/>
      <c r="G464" s="99">
        <v>1.3584039999999999</v>
      </c>
      <c r="H464" s="6"/>
      <c r="I464" s="48"/>
      <c r="J464" s="99">
        <v>1.3584039999999999</v>
      </c>
      <c r="K464" s="6"/>
    </row>
    <row r="465" spans="3:11" x14ac:dyDescent="0.25">
      <c r="C465" s="48"/>
      <c r="D465" s="99">
        <v>0.88619899999999996</v>
      </c>
      <c r="E465" s="6"/>
      <c r="F465" s="48"/>
      <c r="G465" s="99">
        <v>0.88619899999999996</v>
      </c>
      <c r="H465" s="6"/>
      <c r="I465" s="48"/>
      <c r="J465" s="99">
        <v>0.88619899999999996</v>
      </c>
      <c r="K465" s="6"/>
    </row>
    <row r="466" spans="3:11" x14ac:dyDescent="0.25">
      <c r="C466" s="48"/>
      <c r="D466" s="99">
        <v>3.486723</v>
      </c>
      <c r="E466" s="6"/>
      <c r="F466" s="48"/>
      <c r="G466" s="99">
        <v>3.486723</v>
      </c>
      <c r="H466" s="6"/>
      <c r="I466" s="48"/>
      <c r="J466" s="99">
        <v>3.486723</v>
      </c>
      <c r="K466" s="6"/>
    </row>
    <row r="467" spans="3:11" x14ac:dyDescent="0.25">
      <c r="C467" s="48"/>
      <c r="D467" s="99">
        <v>1.9893959999999999</v>
      </c>
      <c r="E467" s="6"/>
      <c r="F467" s="48"/>
      <c r="G467" s="99">
        <v>1.9893959999999999</v>
      </c>
      <c r="H467" s="6"/>
      <c r="I467" s="48"/>
      <c r="J467" s="99">
        <v>1.9893959999999999</v>
      </c>
      <c r="K467" s="6"/>
    </row>
    <row r="468" spans="3:11" x14ac:dyDescent="0.25">
      <c r="C468" s="48"/>
      <c r="D468" s="99">
        <v>2.9797099999999999</v>
      </c>
      <c r="E468" s="6"/>
      <c r="F468" s="48"/>
      <c r="G468" s="99">
        <v>2.9797099999999999</v>
      </c>
      <c r="H468" s="6"/>
      <c r="I468" s="48"/>
      <c r="J468" s="99">
        <v>2.9797099999999999</v>
      </c>
      <c r="K468" s="6"/>
    </row>
    <row r="469" spans="3:11" x14ac:dyDescent="0.25">
      <c r="C469" s="48"/>
      <c r="D469" s="99">
        <v>1.760067</v>
      </c>
      <c r="E469" s="6"/>
      <c r="F469" s="48"/>
      <c r="G469" s="99">
        <v>1.760067</v>
      </c>
      <c r="H469" s="6"/>
      <c r="I469" s="48"/>
      <c r="J469" s="99">
        <v>1.760067</v>
      </c>
      <c r="K469" s="6"/>
    </row>
    <row r="470" spans="3:11" x14ac:dyDescent="0.25">
      <c r="C470" s="48"/>
      <c r="D470" s="99">
        <v>0.94071099999999996</v>
      </c>
      <c r="E470" s="6"/>
      <c r="F470" s="48"/>
      <c r="G470" s="99">
        <v>0.94071099999999996</v>
      </c>
      <c r="H470" s="6"/>
      <c r="I470" s="48"/>
      <c r="J470" s="99">
        <v>0.94071099999999996</v>
      </c>
      <c r="K470" s="6"/>
    </row>
    <row r="471" spans="3:11" x14ac:dyDescent="0.25">
      <c r="C471" s="48"/>
      <c r="D471" s="99">
        <v>3.3308589999999998</v>
      </c>
      <c r="E471" s="6"/>
      <c r="F471" s="48"/>
      <c r="G471" s="99">
        <v>3.3308589999999998</v>
      </c>
      <c r="H471" s="6"/>
      <c r="I471" s="48"/>
      <c r="J471" s="99">
        <v>3.3308589999999998</v>
      </c>
      <c r="K471" s="6"/>
    </row>
    <row r="472" spans="3:11" x14ac:dyDescent="0.25">
      <c r="C472" s="48"/>
      <c r="D472" s="99">
        <v>3.201028</v>
      </c>
      <c r="E472" s="6"/>
      <c r="F472" s="48"/>
      <c r="G472" s="99">
        <v>3.201028</v>
      </c>
      <c r="H472" s="6"/>
      <c r="I472" s="48"/>
      <c r="J472" s="99">
        <v>3.201028</v>
      </c>
      <c r="K472" s="6"/>
    </row>
    <row r="473" spans="3:11" x14ac:dyDescent="0.25">
      <c r="C473" s="48"/>
      <c r="D473" s="99">
        <v>1.224059</v>
      </c>
      <c r="E473" s="6"/>
      <c r="F473" s="48"/>
      <c r="G473" s="99">
        <v>1.224059</v>
      </c>
      <c r="H473" s="6"/>
      <c r="I473" s="48"/>
      <c r="J473" s="99">
        <v>1.224059</v>
      </c>
      <c r="K473" s="6"/>
    </row>
    <row r="474" spans="3:11" x14ac:dyDescent="0.25">
      <c r="C474" s="48"/>
      <c r="D474" s="99">
        <v>2.0816979999999998</v>
      </c>
      <c r="E474" s="6"/>
      <c r="F474" s="48"/>
      <c r="G474" s="99">
        <v>2.0816979999999998</v>
      </c>
      <c r="H474" s="6"/>
      <c r="I474" s="48"/>
      <c r="J474" s="99">
        <v>2.0816979999999998</v>
      </c>
      <c r="K474" s="6"/>
    </row>
    <row r="475" spans="3:11" x14ac:dyDescent="0.25">
      <c r="C475" s="48"/>
      <c r="D475" s="99">
        <v>1.67645</v>
      </c>
      <c r="E475" s="6"/>
      <c r="F475" s="48"/>
      <c r="G475" s="99">
        <v>1.67645</v>
      </c>
      <c r="H475" s="6"/>
      <c r="I475" s="48"/>
      <c r="J475" s="99">
        <v>1.67645</v>
      </c>
      <c r="K475" s="6"/>
    </row>
    <row r="476" spans="3:11" ht="15.75" thickBot="1" x14ac:dyDescent="0.3">
      <c r="C476" s="49"/>
      <c r="D476" s="100">
        <v>3.7519260000000001</v>
      </c>
      <c r="E476" s="7"/>
      <c r="F476" s="49"/>
      <c r="G476" s="100">
        <v>3.7519260000000001</v>
      </c>
      <c r="H476" s="7"/>
      <c r="I476" s="49"/>
      <c r="J476" s="100">
        <v>3.7519260000000001</v>
      </c>
      <c r="K476" s="7"/>
    </row>
  </sheetData>
  <mergeCells count="5">
    <mergeCell ref="C4:E4"/>
    <mergeCell ref="F4:H4"/>
    <mergeCell ref="I4:K4"/>
    <mergeCell ref="C3:K3"/>
    <mergeCell ref="C2:K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78197-E2CB-4CCF-B9F3-890A92A25EB5}">
  <dimension ref="B2:F30"/>
  <sheetViews>
    <sheetView topLeftCell="A12" workbookViewId="0">
      <selection activeCell="B14" sqref="B14:F14"/>
    </sheetView>
  </sheetViews>
  <sheetFormatPr defaultRowHeight="15" x14ac:dyDescent="0.25"/>
  <sheetData>
    <row r="2" spans="2:6" ht="15.75" thickBot="1" x14ac:dyDescent="0.3">
      <c r="B2" s="181" t="s">
        <v>183</v>
      </c>
      <c r="C2" s="181"/>
      <c r="D2" s="181"/>
    </row>
    <row r="3" spans="2:6" ht="15.75" thickBot="1" x14ac:dyDescent="0.3">
      <c r="C3" s="174" t="s">
        <v>44</v>
      </c>
      <c r="D3" s="176"/>
    </row>
    <row r="4" spans="2:6" ht="15.75" thickBot="1" x14ac:dyDescent="0.3">
      <c r="C4" s="57" t="s">
        <v>72</v>
      </c>
      <c r="D4" s="57" t="s">
        <v>64</v>
      </c>
    </row>
    <row r="5" spans="2:6" x14ac:dyDescent="0.25">
      <c r="B5" s="198" t="s">
        <v>174</v>
      </c>
      <c r="C5" s="44">
        <v>905</v>
      </c>
      <c r="D5" s="56">
        <v>520</v>
      </c>
    </row>
    <row r="6" spans="2:6" x14ac:dyDescent="0.25">
      <c r="B6" s="199"/>
      <c r="C6" s="44">
        <v>909</v>
      </c>
      <c r="D6" s="56">
        <v>546</v>
      </c>
    </row>
    <row r="7" spans="2:6" ht="15.75" thickBot="1" x14ac:dyDescent="0.3">
      <c r="B7" s="200"/>
      <c r="C7" s="45">
        <v>865</v>
      </c>
      <c r="D7" s="5">
        <v>452</v>
      </c>
    </row>
    <row r="8" spans="2:6" ht="15.75" thickBot="1" x14ac:dyDescent="0.3">
      <c r="C8" s="174" t="s">
        <v>44</v>
      </c>
      <c r="D8" s="176"/>
    </row>
    <row r="9" spans="2:6" ht="15.75" thickBot="1" x14ac:dyDescent="0.3">
      <c r="C9" s="57" t="s">
        <v>72</v>
      </c>
      <c r="D9" s="57" t="s">
        <v>64</v>
      </c>
    </row>
    <row r="10" spans="2:6" x14ac:dyDescent="0.25">
      <c r="B10" s="191" t="s">
        <v>113</v>
      </c>
      <c r="C10" s="66">
        <v>89.1</v>
      </c>
      <c r="D10" s="66">
        <v>66.2</v>
      </c>
    </row>
    <row r="11" spans="2:6" x14ac:dyDescent="0.25">
      <c r="B11" s="192"/>
      <c r="C11" s="56">
        <v>89.5</v>
      </c>
      <c r="D11" s="56">
        <v>70.3</v>
      </c>
    </row>
    <row r="12" spans="2:6" ht="15.75" thickBot="1" x14ac:dyDescent="0.3">
      <c r="B12" s="193"/>
      <c r="C12" s="5">
        <v>87.7</v>
      </c>
      <c r="D12" s="5">
        <v>61.3</v>
      </c>
    </row>
    <row r="14" spans="2:6" ht="15.75" thickBot="1" x14ac:dyDescent="0.3">
      <c r="B14" s="181" t="s">
        <v>184</v>
      </c>
      <c r="C14" s="181"/>
      <c r="D14" s="181"/>
      <c r="E14" s="181"/>
      <c r="F14" s="181"/>
    </row>
    <row r="15" spans="2:6" ht="15.75" thickBot="1" x14ac:dyDescent="0.3">
      <c r="C15" s="174" t="s">
        <v>176</v>
      </c>
      <c r="D15" s="175"/>
      <c r="E15" s="176"/>
    </row>
    <row r="16" spans="2:6" ht="15.75" thickBot="1" x14ac:dyDescent="0.3">
      <c r="C16" s="14" t="s">
        <v>76</v>
      </c>
      <c r="D16" s="36" t="s">
        <v>78</v>
      </c>
      <c r="E16" s="36" t="s">
        <v>175</v>
      </c>
    </row>
    <row r="17" spans="2:6" x14ac:dyDescent="0.25">
      <c r="B17" s="191" t="s">
        <v>75</v>
      </c>
      <c r="C17" s="44">
        <v>2.58</v>
      </c>
      <c r="D17" s="56">
        <v>30.3</v>
      </c>
      <c r="E17" s="56">
        <v>30.1</v>
      </c>
    </row>
    <row r="18" spans="2:6" x14ac:dyDescent="0.25">
      <c r="B18" s="192"/>
      <c r="C18" s="44">
        <v>2.6</v>
      </c>
      <c r="D18" s="56">
        <v>31.6</v>
      </c>
      <c r="E18" s="56">
        <v>32.9</v>
      </c>
    </row>
    <row r="19" spans="2:6" x14ac:dyDescent="0.25">
      <c r="B19" s="192"/>
      <c r="C19" s="44">
        <v>2.16</v>
      </c>
      <c r="D19" s="56">
        <v>29.1</v>
      </c>
      <c r="E19" s="56">
        <v>31.7</v>
      </c>
    </row>
    <row r="20" spans="2:6" x14ac:dyDescent="0.25">
      <c r="B20" s="192"/>
      <c r="C20" s="44">
        <v>2.58</v>
      </c>
      <c r="D20" s="56">
        <v>33.5</v>
      </c>
      <c r="E20" s="56">
        <v>30.9</v>
      </c>
    </row>
    <row r="21" spans="2:6" x14ac:dyDescent="0.25">
      <c r="B21" s="192"/>
      <c r="C21" s="44">
        <v>2.6</v>
      </c>
      <c r="D21" s="56">
        <v>32.200000000000003</v>
      </c>
      <c r="E21" s="56">
        <v>27.6</v>
      </c>
    </row>
    <row r="22" spans="2:6" ht="15.75" thickBot="1" x14ac:dyDescent="0.3">
      <c r="B22" s="193"/>
      <c r="C22" s="45">
        <v>2.16</v>
      </c>
      <c r="D22" s="5"/>
      <c r="E22" s="5">
        <v>26.2</v>
      </c>
    </row>
    <row r="23" spans="2:6" ht="15.75" thickBot="1" x14ac:dyDescent="0.3">
      <c r="C23" s="174" t="s">
        <v>177</v>
      </c>
      <c r="D23" s="175"/>
      <c r="E23" s="176"/>
    </row>
    <row r="24" spans="2:6" ht="15.75" thickBot="1" x14ac:dyDescent="0.3">
      <c r="C24" s="14" t="s">
        <v>76</v>
      </c>
      <c r="D24" s="36" t="s">
        <v>78</v>
      </c>
      <c r="E24" s="36" t="s">
        <v>178</v>
      </c>
      <c r="F24" s="36" t="s">
        <v>179</v>
      </c>
    </row>
    <row r="25" spans="2:6" x14ac:dyDescent="0.25">
      <c r="B25" s="191" t="s">
        <v>75</v>
      </c>
      <c r="C25" s="44">
        <v>10.3</v>
      </c>
      <c r="D25" s="56">
        <v>20.8</v>
      </c>
      <c r="E25" s="56">
        <v>24.2</v>
      </c>
      <c r="F25" s="43">
        <v>22.5</v>
      </c>
    </row>
    <row r="26" spans="2:6" x14ac:dyDescent="0.25">
      <c r="B26" s="192"/>
      <c r="C26" s="44">
        <v>9.51</v>
      </c>
      <c r="D26" s="56">
        <v>24</v>
      </c>
      <c r="E26" s="56">
        <v>19</v>
      </c>
      <c r="F26" s="44">
        <v>24.2</v>
      </c>
    </row>
    <row r="27" spans="2:6" x14ac:dyDescent="0.25">
      <c r="B27" s="192"/>
      <c r="C27" s="44">
        <v>9.91</v>
      </c>
      <c r="D27" s="56">
        <v>22.1</v>
      </c>
      <c r="E27" s="56">
        <v>19.600000000000001</v>
      </c>
      <c r="F27" s="44">
        <v>23.6</v>
      </c>
    </row>
    <row r="28" spans="2:6" x14ac:dyDescent="0.25">
      <c r="B28" s="192"/>
      <c r="C28" s="44">
        <v>10.199999999999999</v>
      </c>
      <c r="D28" s="56">
        <v>22.8</v>
      </c>
      <c r="E28" s="56">
        <v>25.5</v>
      </c>
      <c r="F28" s="44">
        <v>26.5</v>
      </c>
    </row>
    <row r="29" spans="2:6" x14ac:dyDescent="0.25">
      <c r="B29" s="192"/>
      <c r="C29" s="44">
        <v>9.93</v>
      </c>
      <c r="D29" s="56">
        <v>21.4</v>
      </c>
      <c r="E29" s="56">
        <v>23.4</v>
      </c>
      <c r="F29" s="44">
        <v>27.4</v>
      </c>
    </row>
    <row r="30" spans="2:6" ht="15.75" thickBot="1" x14ac:dyDescent="0.3">
      <c r="B30" s="193"/>
      <c r="C30" s="45">
        <v>9.77</v>
      </c>
      <c r="D30" s="5">
        <v>24</v>
      </c>
      <c r="E30" s="5">
        <v>22.4</v>
      </c>
      <c r="F30" s="45">
        <v>23.9</v>
      </c>
    </row>
  </sheetData>
  <mergeCells count="10">
    <mergeCell ref="B2:D2"/>
    <mergeCell ref="B17:B22"/>
    <mergeCell ref="C15:E15"/>
    <mergeCell ref="C3:D3"/>
    <mergeCell ref="C23:E23"/>
    <mergeCell ref="B25:B30"/>
    <mergeCell ref="B14:F14"/>
    <mergeCell ref="B5:B7"/>
    <mergeCell ref="C8:D8"/>
    <mergeCell ref="B10:B1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G36"/>
  <sheetViews>
    <sheetView topLeftCell="A6" workbookViewId="0">
      <selection activeCell="J13" sqref="J13"/>
    </sheetView>
  </sheetViews>
  <sheetFormatPr defaultRowHeight="15" x14ac:dyDescent="0.25"/>
  <cols>
    <col min="3" max="3" width="12.42578125" bestFit="1" customWidth="1"/>
    <col min="4" max="4" width="15.42578125" bestFit="1" customWidth="1"/>
    <col min="5" max="5" width="12.42578125" bestFit="1" customWidth="1"/>
    <col min="6" max="6" width="21.140625" bestFit="1" customWidth="1"/>
    <col min="7" max="7" width="12.42578125" customWidth="1"/>
    <col min="9" max="9" width="19.42578125" customWidth="1"/>
    <col min="10" max="10" width="17.28515625" customWidth="1"/>
  </cols>
  <sheetData>
    <row r="2" spans="2:7" ht="15.75" thickBot="1" x14ac:dyDescent="0.3">
      <c r="C2" s="194" t="s">
        <v>199</v>
      </c>
      <c r="D2" s="194"/>
      <c r="E2" s="194"/>
      <c r="F2" s="194"/>
      <c r="G2" s="194"/>
    </row>
    <row r="3" spans="2:7" ht="15.75" thickBot="1" x14ac:dyDescent="0.3">
      <c r="C3" s="174" t="s">
        <v>181</v>
      </c>
      <c r="D3" s="175"/>
      <c r="E3" s="175"/>
      <c r="F3" s="175"/>
      <c r="G3" s="176"/>
    </row>
    <row r="4" spans="2:7" ht="15.75" thickBot="1" x14ac:dyDescent="0.3">
      <c r="D4" s="178" t="s">
        <v>72</v>
      </c>
      <c r="E4" s="180"/>
      <c r="F4" s="179" t="s">
        <v>180</v>
      </c>
      <c r="G4" s="180"/>
    </row>
    <row r="5" spans="2:7" x14ac:dyDescent="0.25">
      <c r="B5" s="198" t="s">
        <v>189</v>
      </c>
      <c r="C5" s="38" t="s">
        <v>65</v>
      </c>
      <c r="D5" s="40">
        <v>10.9</v>
      </c>
      <c r="E5" s="66">
        <v>14.7</v>
      </c>
      <c r="F5" s="74">
        <v>23.3</v>
      </c>
      <c r="G5" s="66">
        <v>32.4</v>
      </c>
    </row>
    <row r="6" spans="2:7" x14ac:dyDescent="0.25">
      <c r="B6" s="199"/>
      <c r="C6" s="39" t="s">
        <v>67</v>
      </c>
      <c r="D6" s="1">
        <v>78.900000000000006</v>
      </c>
      <c r="E6" s="56">
        <v>75.7</v>
      </c>
      <c r="F6" s="2">
        <v>95.5</v>
      </c>
      <c r="G6" s="56">
        <v>94.8</v>
      </c>
    </row>
    <row r="7" spans="2:7" x14ac:dyDescent="0.25">
      <c r="B7" s="199"/>
      <c r="C7" s="39" t="s">
        <v>68</v>
      </c>
      <c r="D7" s="1">
        <v>1.17</v>
      </c>
      <c r="E7" s="56">
        <v>2.75</v>
      </c>
      <c r="F7" s="2">
        <v>9.1999999999999993</v>
      </c>
      <c r="G7" s="56">
        <v>9.44</v>
      </c>
    </row>
    <row r="8" spans="2:7" ht="15.75" thickBot="1" x14ac:dyDescent="0.3">
      <c r="B8" s="200"/>
      <c r="C8" s="13" t="s">
        <v>83</v>
      </c>
      <c r="D8" s="3">
        <v>6.23</v>
      </c>
      <c r="E8" s="5">
        <v>6.93</v>
      </c>
      <c r="F8" s="4">
        <v>31</v>
      </c>
      <c r="G8" s="5">
        <v>33.1</v>
      </c>
    </row>
    <row r="9" spans="2:7" ht="15.75" thickBot="1" x14ac:dyDescent="0.3">
      <c r="C9" s="174" t="s">
        <v>182</v>
      </c>
      <c r="D9" s="175"/>
      <c r="E9" s="175"/>
      <c r="F9" s="175"/>
      <c r="G9" s="176"/>
    </row>
    <row r="10" spans="2:7" ht="15.75" thickBot="1" x14ac:dyDescent="0.3">
      <c r="D10" s="178" t="s">
        <v>72</v>
      </c>
      <c r="E10" s="180"/>
      <c r="F10" s="179" t="s">
        <v>180</v>
      </c>
      <c r="G10" s="180"/>
    </row>
    <row r="11" spans="2:7" x14ac:dyDescent="0.25">
      <c r="B11" s="198" t="s">
        <v>189</v>
      </c>
      <c r="C11" s="38" t="s">
        <v>65</v>
      </c>
      <c r="D11" s="40">
        <v>15.8</v>
      </c>
      <c r="E11" s="66">
        <v>12.5</v>
      </c>
      <c r="F11" s="74">
        <v>23.9</v>
      </c>
      <c r="G11" s="66">
        <v>26.4</v>
      </c>
    </row>
    <row r="12" spans="2:7" x14ac:dyDescent="0.25">
      <c r="B12" s="199"/>
      <c r="C12" s="39" t="s">
        <v>67</v>
      </c>
      <c r="D12" s="1">
        <v>83.2</v>
      </c>
      <c r="E12" s="56">
        <v>81.099999999999994</v>
      </c>
      <c r="F12" s="2">
        <v>97.1</v>
      </c>
      <c r="G12" s="56">
        <v>96.5</v>
      </c>
    </row>
    <row r="13" spans="2:7" x14ac:dyDescent="0.25">
      <c r="B13" s="199"/>
      <c r="C13" s="39" t="s">
        <v>68</v>
      </c>
      <c r="D13" s="1">
        <v>10.4</v>
      </c>
      <c r="E13" s="56">
        <v>3.77</v>
      </c>
      <c r="F13" s="2">
        <v>32.200000000000003</v>
      </c>
      <c r="G13" s="56">
        <v>23.7</v>
      </c>
    </row>
    <row r="14" spans="2:7" ht="15.75" thickBot="1" x14ac:dyDescent="0.3">
      <c r="B14" s="200"/>
      <c r="C14" s="13" t="s">
        <v>83</v>
      </c>
      <c r="D14" s="3">
        <v>28</v>
      </c>
      <c r="E14" s="5">
        <v>10.1</v>
      </c>
      <c r="F14" s="4">
        <v>53.8</v>
      </c>
      <c r="G14" s="5">
        <v>41</v>
      </c>
    </row>
    <row r="16" spans="2:7" ht="15.75" thickBot="1" x14ac:dyDescent="0.3">
      <c r="C16" s="194" t="s">
        <v>201</v>
      </c>
      <c r="D16" s="194"/>
      <c r="E16" s="194"/>
      <c r="F16" s="194"/>
    </row>
    <row r="17" spans="2:6" ht="15.75" thickBot="1" x14ac:dyDescent="0.3">
      <c r="C17" s="188" t="s">
        <v>55</v>
      </c>
      <c r="D17" s="189"/>
      <c r="E17" s="189"/>
      <c r="F17" s="190"/>
    </row>
    <row r="18" spans="2:6" ht="31.5" customHeight="1" thickBot="1" x14ac:dyDescent="0.3">
      <c r="C18" s="57" t="s">
        <v>76</v>
      </c>
      <c r="D18" s="54" t="s">
        <v>92</v>
      </c>
      <c r="E18" s="54" t="s">
        <v>93</v>
      </c>
      <c r="F18" s="54" t="s">
        <v>94</v>
      </c>
    </row>
    <row r="19" spans="2:6" x14ac:dyDescent="0.25">
      <c r="B19" s="191" t="s">
        <v>75</v>
      </c>
      <c r="C19" s="95">
        <v>7.22</v>
      </c>
      <c r="D19" s="101">
        <v>15.1</v>
      </c>
      <c r="E19" s="101">
        <v>14.4</v>
      </c>
      <c r="F19" s="101">
        <v>16.600000000000001</v>
      </c>
    </row>
    <row r="20" spans="2:6" x14ac:dyDescent="0.25">
      <c r="B20" s="192"/>
      <c r="C20" s="95">
        <v>11.5</v>
      </c>
      <c r="D20" s="101">
        <v>25.9</v>
      </c>
      <c r="E20" s="101">
        <v>22</v>
      </c>
      <c r="F20" s="101">
        <v>36</v>
      </c>
    </row>
    <row r="21" spans="2:6" x14ac:dyDescent="0.25">
      <c r="B21" s="192"/>
      <c r="C21" s="95">
        <v>14</v>
      </c>
      <c r="D21" s="101">
        <v>24.9</v>
      </c>
      <c r="E21" s="101">
        <v>19.600000000000001</v>
      </c>
      <c r="F21" s="101">
        <v>30.9</v>
      </c>
    </row>
    <row r="22" spans="2:6" ht="15.75" thickBot="1" x14ac:dyDescent="0.3">
      <c r="B22" s="193"/>
      <c r="C22" s="96">
        <v>18.899999999999999</v>
      </c>
      <c r="D22" s="102">
        <v>21.6</v>
      </c>
      <c r="E22" s="102">
        <v>18.399999999999999</v>
      </c>
      <c r="F22" s="102">
        <v>37.6</v>
      </c>
    </row>
    <row r="23" spans="2:6" ht="15.75" thickBot="1" x14ac:dyDescent="0.3">
      <c r="C23" s="188" t="s">
        <v>1</v>
      </c>
      <c r="D23" s="189"/>
      <c r="E23" s="189"/>
      <c r="F23" s="190"/>
    </row>
    <row r="24" spans="2:6" ht="15.75" thickBot="1" x14ac:dyDescent="0.3">
      <c r="C24" s="57" t="s">
        <v>76</v>
      </c>
      <c r="D24" s="54" t="s">
        <v>92</v>
      </c>
      <c r="E24" s="54" t="s">
        <v>93</v>
      </c>
      <c r="F24" s="54" t="s">
        <v>94</v>
      </c>
    </row>
    <row r="25" spans="2:6" ht="15" customHeight="1" x14ac:dyDescent="0.25">
      <c r="B25" s="191" t="s">
        <v>75</v>
      </c>
      <c r="C25" s="44">
        <v>10.8</v>
      </c>
      <c r="D25" s="56">
        <v>20.100000000000001</v>
      </c>
      <c r="E25" s="56">
        <v>37.700000000000003</v>
      </c>
      <c r="F25" s="56">
        <v>41.8</v>
      </c>
    </row>
    <row r="26" spans="2:6" x14ac:dyDescent="0.25">
      <c r="B26" s="192"/>
      <c r="C26" s="44">
        <v>8.5299999999999994</v>
      </c>
      <c r="D26" s="56">
        <v>20.7</v>
      </c>
      <c r="E26" s="56">
        <v>34.299999999999997</v>
      </c>
      <c r="F26" s="56">
        <v>42.7</v>
      </c>
    </row>
    <row r="27" spans="2:6" ht="15" customHeight="1" x14ac:dyDescent="0.25">
      <c r="B27" s="192"/>
      <c r="C27" s="44">
        <v>15.4</v>
      </c>
      <c r="D27" s="56">
        <v>18.600000000000001</v>
      </c>
      <c r="E27" s="56">
        <v>45.4</v>
      </c>
      <c r="F27" s="56">
        <v>44.9</v>
      </c>
    </row>
    <row r="28" spans="2:6" ht="14.45" customHeight="1" x14ac:dyDescent="0.25">
      <c r="B28" s="192"/>
      <c r="C28" s="44">
        <v>11</v>
      </c>
      <c r="D28" s="56">
        <v>19.8</v>
      </c>
      <c r="E28" s="56">
        <v>15.6</v>
      </c>
      <c r="F28" s="56">
        <v>33.6</v>
      </c>
    </row>
    <row r="29" spans="2:6" ht="15" customHeight="1" thickBot="1" x14ac:dyDescent="0.3">
      <c r="B29" s="193"/>
      <c r="C29" s="45">
        <v>12.1</v>
      </c>
      <c r="D29" s="5">
        <v>19.3</v>
      </c>
      <c r="E29" s="5">
        <v>34.6</v>
      </c>
      <c r="F29" s="5">
        <v>41.7</v>
      </c>
    </row>
    <row r="30" spans="2:6" ht="15.75" thickBot="1" x14ac:dyDescent="0.3">
      <c r="C30" s="188" t="s">
        <v>5</v>
      </c>
      <c r="D30" s="189"/>
      <c r="E30" s="189"/>
      <c r="F30" s="190"/>
    </row>
    <row r="31" spans="2:6" ht="15.75" thickBot="1" x14ac:dyDescent="0.3">
      <c r="C31" s="57" t="s">
        <v>76</v>
      </c>
      <c r="D31" s="54" t="s">
        <v>92</v>
      </c>
      <c r="E31" s="54" t="s">
        <v>93</v>
      </c>
      <c r="F31" s="54" t="s">
        <v>94</v>
      </c>
    </row>
    <row r="32" spans="2:6" x14ac:dyDescent="0.25">
      <c r="B32" s="191" t="s">
        <v>75</v>
      </c>
      <c r="C32" s="44">
        <v>8.26</v>
      </c>
      <c r="D32" s="56">
        <v>10.1</v>
      </c>
      <c r="E32" s="56">
        <v>22.5</v>
      </c>
      <c r="F32" s="56">
        <v>26.5</v>
      </c>
    </row>
    <row r="33" spans="2:6" x14ac:dyDescent="0.25">
      <c r="B33" s="192"/>
      <c r="C33" s="44">
        <v>8.08</v>
      </c>
      <c r="D33" s="56">
        <v>10.4</v>
      </c>
      <c r="E33" s="56">
        <v>19.899999999999999</v>
      </c>
      <c r="F33" s="56">
        <v>30.6</v>
      </c>
    </row>
    <row r="34" spans="2:6" x14ac:dyDescent="0.25">
      <c r="B34" s="192"/>
      <c r="C34" s="44">
        <v>5.38</v>
      </c>
      <c r="D34" s="56">
        <v>9.08</v>
      </c>
      <c r="E34" s="56">
        <v>9.06</v>
      </c>
      <c r="F34" s="56">
        <v>32.4</v>
      </c>
    </row>
    <row r="35" spans="2:6" x14ac:dyDescent="0.25">
      <c r="B35" s="192"/>
      <c r="C35" s="44">
        <v>5.3</v>
      </c>
      <c r="D35" s="56">
        <v>7.76</v>
      </c>
      <c r="E35" s="56">
        <v>19.3</v>
      </c>
      <c r="F35" s="56">
        <v>29.9</v>
      </c>
    </row>
    <row r="36" spans="2:6" ht="15.75" thickBot="1" x14ac:dyDescent="0.3">
      <c r="B36" s="193"/>
      <c r="C36" s="45">
        <v>4.2699999999999996</v>
      </c>
      <c r="D36" s="5">
        <v>9.64</v>
      </c>
      <c r="E36" s="5"/>
      <c r="F36" s="5">
        <v>36.5</v>
      </c>
    </row>
  </sheetData>
  <mergeCells count="16">
    <mergeCell ref="B5:B8"/>
    <mergeCell ref="B11:B14"/>
    <mergeCell ref="B19:B22"/>
    <mergeCell ref="B25:B29"/>
    <mergeCell ref="B32:B36"/>
    <mergeCell ref="C2:G2"/>
    <mergeCell ref="C17:F17"/>
    <mergeCell ref="C23:F23"/>
    <mergeCell ref="C30:F30"/>
    <mergeCell ref="C16:F16"/>
    <mergeCell ref="D4:E4"/>
    <mergeCell ref="F4:G4"/>
    <mergeCell ref="C3:G3"/>
    <mergeCell ref="C9:G9"/>
    <mergeCell ref="D10:E10"/>
    <mergeCell ref="F10:G10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00728-5E96-4250-AFDF-76C5150B9332}">
  <dimension ref="B2:Q18"/>
  <sheetViews>
    <sheetView workbookViewId="0">
      <selection activeCell="C14" sqref="C14:L14"/>
    </sheetView>
  </sheetViews>
  <sheetFormatPr defaultRowHeight="15" x14ac:dyDescent="0.25"/>
  <sheetData>
    <row r="2" spans="2:17" ht="15.75" thickBot="1" x14ac:dyDescent="0.3">
      <c r="B2" s="181" t="s">
        <v>214</v>
      </c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</row>
    <row r="3" spans="2:17" ht="15.75" thickBot="1" x14ac:dyDescent="0.3">
      <c r="D3" s="174" t="s">
        <v>72</v>
      </c>
      <c r="E3" s="175"/>
      <c r="F3" s="175"/>
      <c r="G3" s="175"/>
      <c r="H3" s="175"/>
      <c r="I3" s="175"/>
      <c r="J3" s="176"/>
      <c r="K3" s="174" t="s">
        <v>190</v>
      </c>
      <c r="L3" s="175"/>
      <c r="M3" s="175"/>
      <c r="N3" s="175"/>
      <c r="O3" s="175"/>
      <c r="P3" s="175"/>
      <c r="Q3" s="176"/>
    </row>
    <row r="4" spans="2:17" x14ac:dyDescent="0.25">
      <c r="B4" s="191" t="s">
        <v>113</v>
      </c>
      <c r="C4" s="64" t="s">
        <v>44</v>
      </c>
      <c r="D4" s="103">
        <v>65.474999999999994</v>
      </c>
      <c r="E4" s="104">
        <v>71.8</v>
      </c>
      <c r="F4" s="104">
        <v>69.900000000000006</v>
      </c>
      <c r="G4" s="104">
        <v>69.900000000000006</v>
      </c>
      <c r="H4" s="104">
        <v>79.7</v>
      </c>
      <c r="I4" s="104">
        <v>72.2</v>
      </c>
      <c r="J4" s="105">
        <v>78.566999999999993</v>
      </c>
      <c r="K4" s="103">
        <v>69.332999999999998</v>
      </c>
      <c r="L4" s="104">
        <v>73.75</v>
      </c>
      <c r="M4" s="104">
        <v>71.25</v>
      </c>
      <c r="N4" s="104">
        <v>70.400000000000006</v>
      </c>
      <c r="O4" s="104">
        <v>84.1</v>
      </c>
      <c r="P4" s="104">
        <v>74.033330000000007</v>
      </c>
      <c r="Q4" s="105">
        <v>81.933333000000005</v>
      </c>
    </row>
    <row r="5" spans="2:17" x14ac:dyDescent="0.25">
      <c r="B5" s="192"/>
      <c r="C5" s="65" t="s">
        <v>185</v>
      </c>
      <c r="D5" s="106">
        <v>52.674999999999997</v>
      </c>
      <c r="E5" s="107">
        <v>96.15</v>
      </c>
      <c r="F5" s="107">
        <v>54.55</v>
      </c>
      <c r="G5" s="107">
        <v>77.150000000000006</v>
      </c>
      <c r="H5" s="107">
        <v>84.332999999999998</v>
      </c>
      <c r="I5" s="107">
        <v>86.233000000000004</v>
      </c>
      <c r="J5" s="108">
        <v>91.367000000000004</v>
      </c>
      <c r="K5" s="106">
        <v>53.725000000000001</v>
      </c>
      <c r="L5" s="107">
        <v>95.5</v>
      </c>
      <c r="M5" s="107">
        <v>60.65</v>
      </c>
      <c r="N5" s="107">
        <v>72.400000000000006</v>
      </c>
      <c r="O5" s="107">
        <v>85.4</v>
      </c>
      <c r="P5" s="107">
        <v>83.9</v>
      </c>
      <c r="Q5" s="108">
        <v>92.3</v>
      </c>
    </row>
    <row r="6" spans="2:17" x14ac:dyDescent="0.25">
      <c r="B6" s="192"/>
      <c r="C6" s="65" t="s">
        <v>43</v>
      </c>
      <c r="D6" s="106">
        <v>15.7</v>
      </c>
      <c r="E6" s="107">
        <v>22.65</v>
      </c>
      <c r="F6" s="107">
        <v>26.5</v>
      </c>
      <c r="G6" s="107">
        <v>65.849999999999994</v>
      </c>
      <c r="H6" s="107">
        <v>6.17</v>
      </c>
      <c r="I6" s="107">
        <v>26.667000000000002</v>
      </c>
      <c r="J6" s="108">
        <v>11.723000000000001</v>
      </c>
      <c r="K6" s="106">
        <v>13.25</v>
      </c>
      <c r="L6" s="107">
        <v>21.95</v>
      </c>
      <c r="M6" s="107">
        <v>33.35</v>
      </c>
      <c r="N6" s="107">
        <v>38.4</v>
      </c>
      <c r="O6" s="107">
        <v>9.64</v>
      </c>
      <c r="P6" s="107">
        <v>36.299999999999997</v>
      </c>
      <c r="Q6" s="108">
        <v>13.4</v>
      </c>
    </row>
    <row r="7" spans="2:17" x14ac:dyDescent="0.25">
      <c r="B7" s="192"/>
      <c r="C7" s="65" t="s">
        <v>48</v>
      </c>
      <c r="D7" s="106"/>
      <c r="E7" s="107">
        <v>55.6</v>
      </c>
      <c r="F7" s="107">
        <v>61.35</v>
      </c>
      <c r="G7" s="107">
        <v>7035</v>
      </c>
      <c r="H7" s="107">
        <v>32.633000000000003</v>
      </c>
      <c r="I7" s="107">
        <v>70.433000000000007</v>
      </c>
      <c r="J7" s="108">
        <v>42.067</v>
      </c>
      <c r="K7" s="48"/>
      <c r="L7" s="107">
        <v>53.85</v>
      </c>
      <c r="M7" s="107">
        <v>62.2</v>
      </c>
      <c r="N7" s="107">
        <v>58.3</v>
      </c>
      <c r="O7" s="107">
        <v>31.4</v>
      </c>
      <c r="P7" s="107">
        <v>69.7</v>
      </c>
      <c r="Q7" s="108">
        <v>41</v>
      </c>
    </row>
    <row r="8" spans="2:17" x14ac:dyDescent="0.25">
      <c r="B8" s="192"/>
      <c r="C8" s="65" t="s">
        <v>186</v>
      </c>
      <c r="D8" s="106"/>
      <c r="E8" s="107">
        <v>2.2549999999999999</v>
      </c>
      <c r="F8" s="107">
        <v>1.76</v>
      </c>
      <c r="G8" s="107">
        <v>1.7549999999999999</v>
      </c>
      <c r="H8" s="107">
        <v>0.49</v>
      </c>
      <c r="I8" s="107">
        <v>1.677</v>
      </c>
      <c r="J8" s="108">
        <v>1.03</v>
      </c>
      <c r="K8" s="48"/>
      <c r="L8" s="107">
        <v>2.8050000000000002</v>
      </c>
      <c r="M8" s="107">
        <v>1.45</v>
      </c>
      <c r="N8" s="107">
        <v>1.9750000000000001</v>
      </c>
      <c r="O8" s="107">
        <v>0.46333299999999999</v>
      </c>
      <c r="P8" s="107">
        <v>1.9233332999999999</v>
      </c>
      <c r="Q8" s="108">
        <v>0.24333299999999999</v>
      </c>
    </row>
    <row r="9" spans="2:17" x14ac:dyDescent="0.25">
      <c r="B9" s="192"/>
      <c r="C9" s="65" t="s">
        <v>187</v>
      </c>
      <c r="D9" s="106"/>
      <c r="E9" s="107">
        <v>1.28</v>
      </c>
      <c r="F9" s="107">
        <v>3.54</v>
      </c>
      <c r="G9" s="107">
        <v>0.625</v>
      </c>
      <c r="H9" s="107">
        <v>2.77</v>
      </c>
      <c r="I9" s="107">
        <v>6.9669999999999996</v>
      </c>
      <c r="J9" s="108">
        <v>4.6970000000000001</v>
      </c>
      <c r="K9" s="48"/>
      <c r="L9" s="107">
        <v>1.37</v>
      </c>
      <c r="M9" s="107">
        <v>3.9649999999999999</v>
      </c>
      <c r="N9" s="107">
        <v>0.67</v>
      </c>
      <c r="O9" s="107">
        <v>3.0766666699999998</v>
      </c>
      <c r="P9" s="107">
        <v>8.2933333000000005</v>
      </c>
      <c r="Q9" s="108">
        <v>4.9933333299999996</v>
      </c>
    </row>
    <row r="10" spans="2:17" x14ac:dyDescent="0.25">
      <c r="B10" s="192"/>
      <c r="C10" s="65" t="s">
        <v>36</v>
      </c>
      <c r="D10" s="106"/>
      <c r="E10" s="107">
        <v>14.3</v>
      </c>
      <c r="F10" s="107">
        <v>3.19</v>
      </c>
      <c r="G10" s="107">
        <v>24</v>
      </c>
      <c r="H10" s="107">
        <v>1.3129999999999999</v>
      </c>
      <c r="I10" s="107">
        <v>0.38300000000000001</v>
      </c>
      <c r="J10" s="108">
        <v>1.1100000000000001</v>
      </c>
      <c r="K10" s="48"/>
      <c r="L10" s="107">
        <v>16.149999999999999</v>
      </c>
      <c r="M10" s="107">
        <v>3.2749999999999999</v>
      </c>
      <c r="N10" s="107">
        <v>24.4</v>
      </c>
      <c r="O10" s="107">
        <v>1.6933332999999999</v>
      </c>
      <c r="P10" s="107">
        <v>0.473333</v>
      </c>
      <c r="Q10" s="108">
        <v>1.1333329999999999</v>
      </c>
    </row>
    <row r="11" spans="2:17" x14ac:dyDescent="0.25">
      <c r="B11" s="192"/>
      <c r="C11" s="65" t="s">
        <v>188</v>
      </c>
      <c r="D11" s="106"/>
      <c r="E11" s="107">
        <v>41.05</v>
      </c>
      <c r="F11" s="107">
        <v>17.45</v>
      </c>
      <c r="G11" s="107">
        <v>65.099999999999994</v>
      </c>
      <c r="H11" s="107">
        <v>30.132999999999999</v>
      </c>
      <c r="I11" s="107">
        <v>25.233000000000001</v>
      </c>
      <c r="J11" s="108">
        <v>36.966999999999999</v>
      </c>
      <c r="K11" s="48"/>
      <c r="L11" s="107">
        <v>41.95</v>
      </c>
      <c r="M11" s="107">
        <v>18.149999999999999</v>
      </c>
      <c r="N11" s="107">
        <v>63.5</v>
      </c>
      <c r="O11" s="107">
        <v>33.6</v>
      </c>
      <c r="P11" s="107">
        <v>26.6</v>
      </c>
      <c r="Q11" s="108">
        <v>37.033332999999999</v>
      </c>
    </row>
    <row r="12" spans="2:17" ht="15.75" thickBot="1" x14ac:dyDescent="0.3">
      <c r="B12" s="193"/>
      <c r="C12" s="15" t="s">
        <v>37</v>
      </c>
      <c r="D12" s="109"/>
      <c r="E12" s="110"/>
      <c r="F12" s="110"/>
      <c r="G12" s="110"/>
      <c r="H12" s="110">
        <v>38.1</v>
      </c>
      <c r="I12" s="110">
        <v>65.266999999999996</v>
      </c>
      <c r="J12" s="111">
        <v>42.533000000000001</v>
      </c>
      <c r="K12" s="49"/>
      <c r="L12" s="19"/>
      <c r="M12" s="19"/>
      <c r="N12" s="19"/>
      <c r="O12" s="110">
        <v>40.299999999999997</v>
      </c>
      <c r="P12" s="110">
        <v>65.5</v>
      </c>
      <c r="Q12" s="111">
        <v>43.6666667</v>
      </c>
    </row>
    <row r="14" spans="2:17" ht="15.75" thickBot="1" x14ac:dyDescent="0.3">
      <c r="C14" s="181" t="s">
        <v>211</v>
      </c>
      <c r="D14" s="181"/>
      <c r="E14" s="181"/>
      <c r="F14" s="181"/>
      <c r="G14" s="181"/>
      <c r="H14" s="181"/>
      <c r="I14" s="181"/>
      <c r="J14" s="181"/>
      <c r="K14" s="181"/>
      <c r="L14" s="181"/>
    </row>
    <row r="15" spans="2:17" ht="15.75" thickBot="1" x14ac:dyDescent="0.3">
      <c r="D15" s="178" t="s">
        <v>106</v>
      </c>
      <c r="E15" s="180"/>
      <c r="F15" s="178" t="s">
        <v>107</v>
      </c>
      <c r="G15" s="180"/>
      <c r="H15" s="178" t="s">
        <v>193</v>
      </c>
      <c r="I15" s="180"/>
      <c r="J15" s="178" t="s">
        <v>108</v>
      </c>
      <c r="K15" s="179"/>
      <c r="L15" s="180"/>
    </row>
    <row r="16" spans="2:17" ht="15.75" thickBot="1" x14ac:dyDescent="0.3">
      <c r="C16" s="8" t="s">
        <v>15</v>
      </c>
      <c r="D16" s="9">
        <v>72.5</v>
      </c>
      <c r="E16" s="11">
        <v>71.099999999999994</v>
      </c>
      <c r="F16" s="10">
        <v>69.099999999999994</v>
      </c>
      <c r="G16" s="11">
        <v>70.7</v>
      </c>
      <c r="H16" s="10">
        <v>69.7</v>
      </c>
      <c r="I16" s="11">
        <v>70.099999999999994</v>
      </c>
      <c r="J16" s="18">
        <v>58.6</v>
      </c>
      <c r="K16" s="18">
        <v>62.8</v>
      </c>
      <c r="L16" s="12">
        <v>68.099999999999994</v>
      </c>
    </row>
    <row r="17" spans="3:12" ht="15.75" thickBot="1" x14ac:dyDescent="0.3">
      <c r="C17" s="13" t="s">
        <v>191</v>
      </c>
      <c r="D17" s="3">
        <v>68.400000000000006</v>
      </c>
      <c r="E17" s="5">
        <v>69.8</v>
      </c>
      <c r="F17" s="4">
        <v>67.3</v>
      </c>
      <c r="G17" s="5">
        <v>70.3</v>
      </c>
      <c r="H17" s="4">
        <v>61.8</v>
      </c>
      <c r="I17" s="5">
        <v>70.400000000000006</v>
      </c>
      <c r="J17" s="19">
        <v>59.5</v>
      </c>
      <c r="K17" s="19">
        <v>59.4</v>
      </c>
      <c r="L17" s="7"/>
    </row>
    <row r="18" spans="3:12" ht="75.75" thickBot="1" x14ac:dyDescent="0.3">
      <c r="C18" s="112" t="s">
        <v>192</v>
      </c>
      <c r="D18" s="3">
        <v>59.8</v>
      </c>
      <c r="E18" s="5">
        <v>64.400000000000006</v>
      </c>
      <c r="F18" s="4">
        <v>60.1</v>
      </c>
      <c r="G18" s="5">
        <v>61.1</v>
      </c>
      <c r="H18" s="4">
        <v>55.7</v>
      </c>
      <c r="I18" s="5">
        <v>62.3</v>
      </c>
      <c r="J18" s="19">
        <v>57.1</v>
      </c>
      <c r="K18" s="19">
        <v>49.4</v>
      </c>
      <c r="L18" s="7"/>
    </row>
  </sheetData>
  <mergeCells count="9">
    <mergeCell ref="B2:Q2"/>
    <mergeCell ref="D15:E15"/>
    <mergeCell ref="F15:G15"/>
    <mergeCell ref="H15:I15"/>
    <mergeCell ref="J15:L15"/>
    <mergeCell ref="C14:L14"/>
    <mergeCell ref="D3:J3"/>
    <mergeCell ref="K3:Q3"/>
    <mergeCell ref="B4:B1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21AA5-DE15-4848-A780-5594B2CDEDDF}">
  <dimension ref="B2:L41"/>
  <sheetViews>
    <sheetView topLeftCell="A20" workbookViewId="0">
      <selection activeCell="D34" sqref="D34:F34"/>
    </sheetView>
  </sheetViews>
  <sheetFormatPr defaultRowHeight="15" x14ac:dyDescent="0.25"/>
  <sheetData>
    <row r="2" spans="2:11" ht="15.75" thickBot="1" x14ac:dyDescent="0.3">
      <c r="B2" s="181" t="s">
        <v>245</v>
      </c>
      <c r="C2" s="181"/>
      <c r="D2" s="181"/>
      <c r="E2" s="181"/>
      <c r="F2" s="181"/>
      <c r="G2" s="181"/>
      <c r="H2" s="181"/>
      <c r="I2" s="181"/>
      <c r="J2" s="181"/>
      <c r="K2" s="181"/>
    </row>
    <row r="3" spans="2:11" ht="15.75" thickBot="1" x14ac:dyDescent="0.3">
      <c r="B3" s="20"/>
      <c r="C3" s="178" t="s">
        <v>228</v>
      </c>
      <c r="D3" s="179"/>
      <c r="E3" s="179"/>
      <c r="F3" s="179"/>
      <c r="G3" s="179"/>
      <c r="H3" s="179"/>
      <c r="I3" s="179"/>
      <c r="J3" s="180"/>
    </row>
    <row r="4" spans="2:11" ht="15.75" thickBot="1" x14ac:dyDescent="0.3">
      <c r="B4" s="144"/>
      <c r="C4" s="201" t="s">
        <v>72</v>
      </c>
      <c r="D4" s="202"/>
      <c r="E4" s="202"/>
      <c r="F4" s="203"/>
      <c r="G4" s="201" t="s">
        <v>218</v>
      </c>
      <c r="H4" s="202"/>
      <c r="I4" s="202"/>
      <c r="J4" s="203"/>
    </row>
    <row r="5" spans="2:11" x14ac:dyDescent="0.25">
      <c r="B5" s="154" t="s">
        <v>219</v>
      </c>
      <c r="C5" s="145">
        <v>61.368000000000002</v>
      </c>
      <c r="D5" s="146">
        <v>61.530999999999999</v>
      </c>
      <c r="E5" s="146">
        <v>65.158000000000001</v>
      </c>
      <c r="F5" s="147">
        <v>58.554000000000002</v>
      </c>
      <c r="G5" s="145">
        <v>62.462000000000003</v>
      </c>
      <c r="H5" s="146">
        <v>56.34</v>
      </c>
      <c r="I5" s="146">
        <v>59.326999999999998</v>
      </c>
      <c r="J5" s="147">
        <v>48.999000000000002</v>
      </c>
    </row>
    <row r="6" spans="2:11" x14ac:dyDescent="0.25">
      <c r="B6" s="155" t="s">
        <v>220</v>
      </c>
      <c r="C6" s="148">
        <v>8.266</v>
      </c>
      <c r="D6" s="149">
        <v>10.378</v>
      </c>
      <c r="E6" s="149">
        <v>8.1460000000000008</v>
      </c>
      <c r="F6" s="150">
        <v>10.653</v>
      </c>
      <c r="G6" s="148">
        <v>8.3230000000000004</v>
      </c>
      <c r="H6" s="149">
        <v>8.1929999999999996</v>
      </c>
      <c r="I6" s="149">
        <v>10.271000000000001</v>
      </c>
      <c r="J6" s="150">
        <v>6.0860000000000003</v>
      </c>
    </row>
    <row r="7" spans="2:11" x14ac:dyDescent="0.25">
      <c r="B7" s="155" t="s">
        <v>221</v>
      </c>
      <c r="C7" s="148">
        <v>14.047000000000001</v>
      </c>
      <c r="D7" s="149">
        <v>11.907999999999999</v>
      </c>
      <c r="E7" s="149">
        <v>11.039</v>
      </c>
      <c r="F7" s="150">
        <v>17.513999999999999</v>
      </c>
      <c r="G7" s="148">
        <v>16.744</v>
      </c>
      <c r="H7" s="149">
        <v>20.786999999999999</v>
      </c>
      <c r="I7" s="149">
        <v>17.135000000000002</v>
      </c>
      <c r="J7" s="150">
        <v>16.152000000000001</v>
      </c>
    </row>
    <row r="8" spans="2:11" x14ac:dyDescent="0.25">
      <c r="B8" s="155" t="s">
        <v>222</v>
      </c>
      <c r="C8" s="148">
        <v>0.68100000000000005</v>
      </c>
      <c r="D8" s="149">
        <v>0.77</v>
      </c>
      <c r="E8" s="149">
        <v>0.59099999999999997</v>
      </c>
      <c r="F8" s="150">
        <v>0.73799999999999999</v>
      </c>
      <c r="G8" s="148">
        <v>0.63900000000000001</v>
      </c>
      <c r="H8" s="149">
        <v>0.67800000000000005</v>
      </c>
      <c r="I8" s="149">
        <v>0.754</v>
      </c>
      <c r="J8" s="150">
        <v>0.51200000000000001</v>
      </c>
    </row>
    <row r="9" spans="2:11" x14ac:dyDescent="0.25">
      <c r="B9" s="155" t="s">
        <v>223</v>
      </c>
      <c r="C9" s="148">
        <v>0.36899999999999999</v>
      </c>
      <c r="D9" s="149">
        <v>0.46500000000000002</v>
      </c>
      <c r="E9" s="149">
        <v>0.32700000000000001</v>
      </c>
      <c r="F9" s="150">
        <v>0.44</v>
      </c>
      <c r="G9" s="148">
        <v>0.3</v>
      </c>
      <c r="H9" s="149">
        <v>0.25600000000000001</v>
      </c>
      <c r="I9" s="149">
        <v>0.33600000000000002</v>
      </c>
      <c r="J9" s="150">
        <v>0.24299999999999999</v>
      </c>
    </row>
    <row r="10" spans="2:11" x14ac:dyDescent="0.25">
      <c r="B10" s="155" t="s">
        <v>224</v>
      </c>
      <c r="C10" s="148">
        <v>0.20799999999999999</v>
      </c>
      <c r="D10" s="149">
        <v>0.27400000000000002</v>
      </c>
      <c r="E10" s="149">
        <v>0.184</v>
      </c>
      <c r="F10" s="150">
        <v>0.255</v>
      </c>
      <c r="G10" s="148">
        <v>0.17199999999999999</v>
      </c>
      <c r="H10" s="149">
        <v>9.5000000000000001E-2</v>
      </c>
      <c r="I10" s="149">
        <v>0.17100000000000001</v>
      </c>
      <c r="J10" s="150">
        <v>0.123</v>
      </c>
    </row>
    <row r="11" spans="2:11" x14ac:dyDescent="0.25">
      <c r="B11" s="155" t="s">
        <v>225</v>
      </c>
      <c r="C11" s="148">
        <v>0</v>
      </c>
      <c r="D11" s="149">
        <v>0</v>
      </c>
      <c r="E11" s="149">
        <v>0</v>
      </c>
      <c r="F11" s="150">
        <v>0</v>
      </c>
      <c r="G11" s="148">
        <v>0</v>
      </c>
      <c r="H11" s="149">
        <v>0.52400000000000002</v>
      </c>
      <c r="I11" s="149">
        <v>0</v>
      </c>
      <c r="J11" s="150">
        <v>0</v>
      </c>
    </row>
    <row r="12" spans="2:11" x14ac:dyDescent="0.25">
      <c r="B12" s="155" t="s">
        <v>226</v>
      </c>
      <c r="C12" s="148">
        <v>0</v>
      </c>
      <c r="D12" s="149">
        <v>0</v>
      </c>
      <c r="E12" s="149">
        <v>5.2999999999999999E-2</v>
      </c>
      <c r="F12" s="150">
        <v>0</v>
      </c>
      <c r="G12" s="148">
        <v>0</v>
      </c>
      <c r="H12" s="149">
        <v>0</v>
      </c>
      <c r="I12" s="149">
        <v>0</v>
      </c>
      <c r="J12" s="150">
        <v>0</v>
      </c>
    </row>
    <row r="13" spans="2:11" ht="15.75" thickBot="1" x14ac:dyDescent="0.3">
      <c r="B13" s="156" t="s">
        <v>227</v>
      </c>
      <c r="C13" s="151">
        <v>0</v>
      </c>
      <c r="D13" s="152">
        <v>0</v>
      </c>
      <c r="E13" s="152">
        <v>0</v>
      </c>
      <c r="F13" s="153">
        <v>0</v>
      </c>
      <c r="G13" s="151">
        <v>0</v>
      </c>
      <c r="H13" s="152">
        <v>0</v>
      </c>
      <c r="I13" s="152">
        <v>0</v>
      </c>
      <c r="J13" s="153">
        <v>0</v>
      </c>
    </row>
    <row r="16" spans="2:11" ht="15.75" thickBot="1" x14ac:dyDescent="0.3">
      <c r="B16" s="181" t="s">
        <v>246</v>
      </c>
      <c r="C16" s="181"/>
      <c r="D16" s="181"/>
      <c r="E16" s="181"/>
      <c r="F16" s="181"/>
      <c r="G16" s="181"/>
      <c r="H16" s="181"/>
      <c r="I16" s="181"/>
      <c r="J16" s="181"/>
      <c r="K16" s="181"/>
    </row>
    <row r="17" spans="2:12" ht="15.75" thickBot="1" x14ac:dyDescent="0.3">
      <c r="D17" s="174" t="s">
        <v>195</v>
      </c>
      <c r="E17" s="175"/>
      <c r="F17" s="175"/>
      <c r="G17" s="175"/>
      <c r="H17" s="175"/>
      <c r="I17" s="175"/>
      <c r="J17" s="175"/>
      <c r="K17" s="176"/>
    </row>
    <row r="18" spans="2:12" ht="15.75" thickBot="1" x14ac:dyDescent="0.3">
      <c r="D18" s="16" t="s">
        <v>72</v>
      </c>
      <c r="E18" s="37"/>
      <c r="F18" s="37"/>
      <c r="G18" s="54"/>
      <c r="H18" s="16" t="s">
        <v>90</v>
      </c>
      <c r="I18" s="37"/>
      <c r="J18" s="37"/>
      <c r="K18" s="54"/>
    </row>
    <row r="19" spans="2:12" x14ac:dyDescent="0.25">
      <c r="B19" s="42" t="s">
        <v>194</v>
      </c>
      <c r="C19" s="113">
        <v>2</v>
      </c>
      <c r="D19" s="48">
        <v>100</v>
      </c>
      <c r="E19">
        <v>100</v>
      </c>
      <c r="F19">
        <v>100</v>
      </c>
      <c r="G19" s="6">
        <v>100</v>
      </c>
      <c r="H19" s="48">
        <v>100</v>
      </c>
      <c r="I19">
        <v>100</v>
      </c>
      <c r="J19">
        <v>100</v>
      </c>
      <c r="K19" s="6">
        <v>100</v>
      </c>
    </row>
    <row r="20" spans="2:12" x14ac:dyDescent="0.25">
      <c r="B20" s="139"/>
      <c r="C20" s="114">
        <v>4</v>
      </c>
      <c r="D20" s="48">
        <v>99</v>
      </c>
      <c r="E20">
        <v>97</v>
      </c>
      <c r="F20">
        <v>96</v>
      </c>
      <c r="G20" s="6">
        <v>101</v>
      </c>
      <c r="H20" s="48">
        <v>100</v>
      </c>
      <c r="I20">
        <v>101</v>
      </c>
      <c r="J20">
        <v>98</v>
      </c>
      <c r="K20" s="6">
        <v>101</v>
      </c>
    </row>
    <row r="21" spans="2:12" x14ac:dyDescent="0.25">
      <c r="B21" s="139"/>
      <c r="C21" s="114">
        <v>7</v>
      </c>
      <c r="D21" s="48">
        <v>103</v>
      </c>
      <c r="E21">
        <v>101</v>
      </c>
      <c r="F21">
        <v>103</v>
      </c>
      <c r="G21" s="6">
        <v>107</v>
      </c>
      <c r="H21" s="48">
        <v>103</v>
      </c>
      <c r="I21">
        <v>102</v>
      </c>
      <c r="J21">
        <v>101</v>
      </c>
      <c r="K21" s="6">
        <v>102</v>
      </c>
    </row>
    <row r="22" spans="2:12" x14ac:dyDescent="0.25">
      <c r="B22" s="139"/>
      <c r="C22" s="114">
        <v>9</v>
      </c>
      <c r="D22" s="48">
        <v>103</v>
      </c>
      <c r="E22">
        <v>99</v>
      </c>
      <c r="F22">
        <v>101</v>
      </c>
      <c r="G22" s="6">
        <v>106</v>
      </c>
      <c r="H22" s="48">
        <v>103</v>
      </c>
      <c r="I22">
        <v>102</v>
      </c>
      <c r="J22">
        <v>100</v>
      </c>
      <c r="K22" s="6">
        <v>104</v>
      </c>
    </row>
    <row r="23" spans="2:12" x14ac:dyDescent="0.25">
      <c r="B23" s="139"/>
      <c r="C23" s="114">
        <v>11</v>
      </c>
      <c r="D23" s="48">
        <v>102</v>
      </c>
      <c r="E23">
        <v>102</v>
      </c>
      <c r="F23">
        <v>105</v>
      </c>
      <c r="G23" s="6">
        <v>102</v>
      </c>
      <c r="H23" s="48">
        <v>104</v>
      </c>
      <c r="I23">
        <v>102</v>
      </c>
      <c r="J23">
        <v>101</v>
      </c>
      <c r="K23" s="6">
        <v>104</v>
      </c>
    </row>
    <row r="24" spans="2:12" x14ac:dyDescent="0.25">
      <c r="B24" s="139"/>
      <c r="C24" s="114">
        <v>14</v>
      </c>
      <c r="D24" s="48">
        <v>102</v>
      </c>
      <c r="E24">
        <v>104</v>
      </c>
      <c r="F24">
        <v>106</v>
      </c>
      <c r="G24" s="6">
        <v>107</v>
      </c>
      <c r="H24" s="48">
        <v>107</v>
      </c>
      <c r="I24">
        <v>106</v>
      </c>
      <c r="J24">
        <v>103</v>
      </c>
      <c r="K24" s="6">
        <v>108</v>
      </c>
    </row>
    <row r="25" spans="2:12" x14ac:dyDescent="0.25">
      <c r="B25" s="139"/>
      <c r="C25" s="114">
        <v>16</v>
      </c>
      <c r="D25" s="48">
        <v>98</v>
      </c>
      <c r="E25">
        <v>100</v>
      </c>
      <c r="F25">
        <v>103</v>
      </c>
      <c r="G25" s="6">
        <v>101</v>
      </c>
      <c r="H25" s="48">
        <v>104</v>
      </c>
      <c r="I25">
        <v>102</v>
      </c>
      <c r="J25">
        <v>100</v>
      </c>
      <c r="K25" s="6">
        <v>105</v>
      </c>
    </row>
    <row r="26" spans="2:12" x14ac:dyDescent="0.25">
      <c r="B26" s="139"/>
      <c r="C26" s="114">
        <v>18</v>
      </c>
      <c r="D26" s="48">
        <v>97</v>
      </c>
      <c r="E26">
        <v>101</v>
      </c>
      <c r="F26">
        <v>103</v>
      </c>
      <c r="G26" s="6">
        <v>104</v>
      </c>
      <c r="H26" s="48">
        <v>105</v>
      </c>
      <c r="I26">
        <v>102</v>
      </c>
      <c r="J26">
        <v>101</v>
      </c>
      <c r="K26" s="6">
        <v>105</v>
      </c>
    </row>
    <row r="27" spans="2:12" ht="15.75" thickBot="1" x14ac:dyDescent="0.3">
      <c r="B27" s="140"/>
      <c r="C27" s="115">
        <v>21</v>
      </c>
      <c r="D27" s="49">
        <v>97</v>
      </c>
      <c r="E27" s="19">
        <v>103</v>
      </c>
      <c r="F27" s="19">
        <v>107</v>
      </c>
      <c r="G27" s="7">
        <v>105</v>
      </c>
      <c r="H27" s="49">
        <v>108</v>
      </c>
      <c r="I27" s="19">
        <v>108</v>
      </c>
      <c r="J27" s="19">
        <v>108</v>
      </c>
      <c r="K27" s="7">
        <v>105</v>
      </c>
    </row>
    <row r="29" spans="2:12" ht="15.75" thickBot="1" x14ac:dyDescent="0.3">
      <c r="B29" s="181" t="s">
        <v>247</v>
      </c>
      <c r="C29" s="181"/>
      <c r="D29" s="181"/>
      <c r="E29" s="181"/>
      <c r="F29" s="181"/>
      <c r="G29" s="181"/>
      <c r="H29" s="181"/>
      <c r="I29" s="181"/>
      <c r="J29" s="181"/>
      <c r="K29" s="181"/>
      <c r="L29" s="181"/>
    </row>
    <row r="30" spans="2:12" ht="15.75" thickBot="1" x14ac:dyDescent="0.3">
      <c r="D30" s="174" t="s">
        <v>118</v>
      </c>
      <c r="E30" s="175"/>
      <c r="F30" s="175"/>
      <c r="G30" s="176"/>
      <c r="H30" s="174" t="s">
        <v>119</v>
      </c>
      <c r="I30" s="175"/>
      <c r="J30" s="175"/>
      <c r="K30" s="175"/>
      <c r="L30" s="176"/>
    </row>
    <row r="31" spans="2:12" ht="15.75" thickBot="1" x14ac:dyDescent="0.3">
      <c r="B31" s="185" t="s">
        <v>196</v>
      </c>
      <c r="C31" s="8" t="s">
        <v>23</v>
      </c>
      <c r="D31" s="10">
        <v>7.29</v>
      </c>
      <c r="E31" s="10">
        <v>20.100000000000001</v>
      </c>
      <c r="F31" s="10">
        <v>6.1</v>
      </c>
      <c r="G31" s="11">
        <v>3.7</v>
      </c>
      <c r="H31" s="85">
        <v>6.72</v>
      </c>
      <c r="I31" s="18">
        <v>12.5</v>
      </c>
      <c r="J31" s="18">
        <v>6.98</v>
      </c>
      <c r="K31" s="18">
        <v>7.6</v>
      </c>
      <c r="L31" s="12">
        <v>9.32</v>
      </c>
    </row>
    <row r="32" spans="2:12" ht="15.75" thickBot="1" x14ac:dyDescent="0.3">
      <c r="B32" s="187"/>
      <c r="C32" s="13" t="s">
        <v>6</v>
      </c>
      <c r="D32" s="4">
        <v>0.9</v>
      </c>
      <c r="E32" s="4">
        <v>1.61</v>
      </c>
      <c r="F32" s="4">
        <v>1.44</v>
      </c>
      <c r="G32" s="5">
        <v>1.84</v>
      </c>
      <c r="H32" s="49">
        <v>2.79</v>
      </c>
      <c r="I32" s="19">
        <v>1.37</v>
      </c>
      <c r="J32" s="19">
        <v>0.61</v>
      </c>
      <c r="K32" s="19">
        <v>0.88</v>
      </c>
      <c r="L32" s="7">
        <v>1.73</v>
      </c>
    </row>
    <row r="34" spans="4:6" ht="15.75" thickBot="1" x14ac:dyDescent="0.3">
      <c r="D34" s="181" t="s">
        <v>248</v>
      </c>
      <c r="E34" s="181"/>
      <c r="F34" s="181"/>
    </row>
    <row r="35" spans="4:6" ht="15.75" thickBot="1" x14ac:dyDescent="0.3">
      <c r="E35" s="77" t="s">
        <v>118</v>
      </c>
      <c r="F35" s="67" t="s">
        <v>119</v>
      </c>
    </row>
    <row r="36" spans="4:6" x14ac:dyDescent="0.25">
      <c r="D36" s="191" t="s">
        <v>197</v>
      </c>
      <c r="E36" s="43">
        <v>240.4</v>
      </c>
      <c r="F36" s="66">
        <v>431.7</v>
      </c>
    </row>
    <row r="37" spans="4:6" x14ac:dyDescent="0.25">
      <c r="D37" s="192"/>
      <c r="E37" s="44">
        <v>783.8</v>
      </c>
      <c r="F37" s="56">
        <v>978.5</v>
      </c>
    </row>
    <row r="38" spans="4:6" x14ac:dyDescent="0.25">
      <c r="D38" s="192"/>
      <c r="E38" s="44">
        <v>489.8</v>
      </c>
      <c r="F38" s="56">
        <v>803</v>
      </c>
    </row>
    <row r="39" spans="4:6" x14ac:dyDescent="0.25">
      <c r="D39" s="192"/>
      <c r="E39" s="44">
        <v>967.7</v>
      </c>
      <c r="F39" s="56">
        <v>668.6</v>
      </c>
    </row>
    <row r="40" spans="4:6" x14ac:dyDescent="0.25">
      <c r="D40" s="192"/>
      <c r="E40" s="44"/>
      <c r="F40" s="56">
        <v>605</v>
      </c>
    </row>
    <row r="41" spans="4:6" ht="15.75" thickBot="1" x14ac:dyDescent="0.3">
      <c r="D41" s="193"/>
      <c r="E41" s="45"/>
      <c r="F41" s="5">
        <v>423.5</v>
      </c>
    </row>
  </sheetData>
  <mergeCells count="12">
    <mergeCell ref="B2:K2"/>
    <mergeCell ref="C4:F4"/>
    <mergeCell ref="G4:J4"/>
    <mergeCell ref="C3:J3"/>
    <mergeCell ref="B16:K16"/>
    <mergeCell ref="B29:L29"/>
    <mergeCell ref="D17:K17"/>
    <mergeCell ref="B31:B32"/>
    <mergeCell ref="D36:D41"/>
    <mergeCell ref="D34:F34"/>
    <mergeCell ref="D30:G30"/>
    <mergeCell ref="H30:L3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N30"/>
  <sheetViews>
    <sheetView tabSelected="1" topLeftCell="A8" workbookViewId="0">
      <selection activeCell="K24" sqref="K24"/>
    </sheetView>
  </sheetViews>
  <sheetFormatPr defaultRowHeight="15" x14ac:dyDescent="0.25"/>
  <cols>
    <col min="2" max="2" width="14.85546875" customWidth="1"/>
    <col min="3" max="5" width="9.5703125" bestFit="1" customWidth="1"/>
    <col min="6" max="6" width="10.5703125" bestFit="1" customWidth="1"/>
    <col min="7" max="7" width="21.5703125" customWidth="1"/>
    <col min="8" max="8" width="20" customWidth="1"/>
    <col min="9" max="11" width="10.28515625" bestFit="1" customWidth="1"/>
    <col min="13" max="14" width="10.28515625" bestFit="1" customWidth="1"/>
  </cols>
  <sheetData>
    <row r="2" spans="2:14" ht="15.75" thickBot="1" x14ac:dyDescent="0.3">
      <c r="B2" s="181" t="s">
        <v>249</v>
      </c>
      <c r="C2" s="181"/>
      <c r="D2" s="181"/>
      <c r="E2" s="181"/>
      <c r="F2" s="181"/>
      <c r="G2" s="181"/>
    </row>
    <row r="3" spans="2:14" ht="15.75" thickBot="1" x14ac:dyDescent="0.3">
      <c r="C3" s="14" t="s">
        <v>38</v>
      </c>
      <c r="D3" s="14" t="s">
        <v>35</v>
      </c>
      <c r="E3" s="14" t="s">
        <v>36</v>
      </c>
      <c r="F3" s="14" t="s">
        <v>42</v>
      </c>
      <c r="G3" s="14" t="s">
        <v>37</v>
      </c>
    </row>
    <row r="4" spans="2:14" ht="30" customHeight="1" thickBot="1" x14ac:dyDescent="0.3">
      <c r="B4" s="117" t="s">
        <v>198</v>
      </c>
      <c r="C4" s="118">
        <v>0.29174699999999998</v>
      </c>
      <c r="D4" s="118">
        <v>4.8932969999999996</v>
      </c>
      <c r="E4" s="118">
        <v>5.7264590000000002</v>
      </c>
      <c r="F4" s="118">
        <v>1.3585529999999999</v>
      </c>
      <c r="G4" s="118">
        <v>0.241369</v>
      </c>
    </row>
    <row r="5" spans="2:14" x14ac:dyDescent="0.25">
      <c r="B5" s="116"/>
    </row>
    <row r="6" spans="2:14" ht="15.75" thickBot="1" x14ac:dyDescent="0.3">
      <c r="B6" s="181" t="s">
        <v>250</v>
      </c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</row>
    <row r="7" spans="2:14" ht="15.75" thickBot="1" x14ac:dyDescent="0.3">
      <c r="C7" s="174" t="s">
        <v>72</v>
      </c>
      <c r="D7" s="175"/>
      <c r="E7" s="175"/>
      <c r="F7" s="175"/>
      <c r="G7" s="175"/>
      <c r="H7" s="176"/>
      <c r="I7" s="174" t="s">
        <v>52</v>
      </c>
      <c r="J7" s="175"/>
      <c r="K7" s="175"/>
      <c r="L7" s="175"/>
      <c r="M7" s="175"/>
      <c r="N7" s="176"/>
    </row>
    <row r="8" spans="2:14" ht="15.75" thickBot="1" x14ac:dyDescent="0.3">
      <c r="B8" s="14" t="s">
        <v>139</v>
      </c>
      <c r="C8" s="123">
        <v>-1.0014000000000001</v>
      </c>
      <c r="D8" s="18">
        <v>-0.96245000000000003</v>
      </c>
      <c r="E8" s="18">
        <v>-1.0204200000000001</v>
      </c>
      <c r="F8" s="124">
        <v>-0.96755000000000002</v>
      </c>
      <c r="G8" s="124">
        <v>-0.99073999999999995</v>
      </c>
      <c r="H8" s="125">
        <v>-0.97960999999999998</v>
      </c>
      <c r="I8" s="126">
        <v>0.76517900000000005</v>
      </c>
      <c r="J8" s="127">
        <v>1.089834</v>
      </c>
      <c r="K8" s="127">
        <v>1.1130230000000001</v>
      </c>
      <c r="L8" s="124">
        <v>1.2104200000000001</v>
      </c>
      <c r="M8" s="127">
        <v>0.59357599999999999</v>
      </c>
      <c r="N8" s="118">
        <v>1.1501269999999999</v>
      </c>
    </row>
    <row r="9" spans="2:14" ht="15.75" thickBot="1" x14ac:dyDescent="0.3">
      <c r="B9" s="14" t="s">
        <v>86</v>
      </c>
      <c r="C9" s="119">
        <v>-0.86284000000000005</v>
      </c>
      <c r="D9" s="19">
        <v>-1.19269</v>
      </c>
      <c r="E9" s="19">
        <v>6.0856E-2</v>
      </c>
      <c r="F9" s="120">
        <v>-0.73894000000000004</v>
      </c>
      <c r="G9" s="120">
        <v>-0.61609999999999998</v>
      </c>
      <c r="H9" s="121">
        <v>-1.18642</v>
      </c>
      <c r="I9" s="122">
        <v>-0.78756000000000004</v>
      </c>
      <c r="J9" s="53">
        <v>0.88209000000000004</v>
      </c>
      <c r="K9" s="53">
        <v>1.769712</v>
      </c>
      <c r="L9" s="120">
        <v>1.3541289999999999</v>
      </c>
      <c r="M9" s="53">
        <v>1.022186</v>
      </c>
      <c r="N9" s="63">
        <v>0.29556900000000003</v>
      </c>
    </row>
    <row r="10" spans="2:14" ht="15.75" thickBot="1" x14ac:dyDescent="0.3">
      <c r="B10" s="15" t="s">
        <v>87</v>
      </c>
      <c r="C10" s="119">
        <v>1.3965449999999999</v>
      </c>
      <c r="D10" s="19">
        <v>0.77585800000000005</v>
      </c>
      <c r="E10" s="19">
        <v>3.8793000000000001E-2</v>
      </c>
      <c r="F10" s="120">
        <v>-0.50431000000000004</v>
      </c>
      <c r="G10" s="120">
        <v>-0.69826999999999995</v>
      </c>
      <c r="H10" s="121">
        <v>-2.2111999999999998</v>
      </c>
      <c r="I10" s="122">
        <v>1.2025809999999999</v>
      </c>
      <c r="J10" s="53">
        <v>0.77585800000000005</v>
      </c>
      <c r="K10" s="53">
        <v>-0.65947999999999996</v>
      </c>
      <c r="L10" s="120">
        <v>0.89223699999999995</v>
      </c>
      <c r="M10" s="53">
        <v>-0.62068999999999996</v>
      </c>
      <c r="N10" s="63">
        <v>-0.38793</v>
      </c>
    </row>
    <row r="11" spans="2:14" ht="15.75" thickBot="1" x14ac:dyDescent="0.3">
      <c r="B11" s="14" t="s">
        <v>200</v>
      </c>
      <c r="C11" s="123">
        <v>0.94927899999999998</v>
      </c>
      <c r="D11" s="18">
        <v>-0.32285000000000003</v>
      </c>
      <c r="E11" s="18">
        <v>1.411872</v>
      </c>
      <c r="F11" s="124">
        <v>-0.66979999999999995</v>
      </c>
      <c r="G11" s="124">
        <v>0.71798300000000004</v>
      </c>
      <c r="H11" s="125">
        <v>0.37103799999999998</v>
      </c>
      <c r="I11" s="126">
        <v>0.19756599999999999</v>
      </c>
      <c r="J11" s="127">
        <v>-2.4623400000000002</v>
      </c>
      <c r="K11" s="127">
        <v>0.54451000000000005</v>
      </c>
      <c r="L11" s="124">
        <v>-1.01674</v>
      </c>
      <c r="M11" s="127">
        <v>-0.32285000000000003</v>
      </c>
      <c r="N11" s="118">
        <v>0.60233400000000004</v>
      </c>
    </row>
    <row r="12" spans="2:14" ht="15.75" thickBot="1" x14ac:dyDescent="0.3">
      <c r="B12" s="15" t="s">
        <v>84</v>
      </c>
      <c r="C12" s="119">
        <v>-0.31783</v>
      </c>
      <c r="D12" s="19">
        <v>-0.33221000000000001</v>
      </c>
      <c r="E12" s="19">
        <v>0.68837199999999998</v>
      </c>
      <c r="F12" s="120">
        <v>0.37453199999999998</v>
      </c>
      <c r="G12" s="120">
        <v>1.0070030000000001</v>
      </c>
      <c r="H12" s="121">
        <v>1.5556239999999999</v>
      </c>
      <c r="I12" s="122">
        <v>-1.52528</v>
      </c>
      <c r="J12" s="53">
        <v>-2.0954600000000001</v>
      </c>
      <c r="K12" s="53">
        <v>0.834511</v>
      </c>
      <c r="L12" s="120">
        <v>-0.46637000000000001</v>
      </c>
      <c r="M12" s="53">
        <v>0.32661699999999999</v>
      </c>
      <c r="N12" s="63">
        <v>-4.9509999999999998E-2</v>
      </c>
    </row>
    <row r="13" spans="2:14" ht="15.75" thickBot="1" x14ac:dyDescent="0.3">
      <c r="B13" s="15" t="s">
        <v>83</v>
      </c>
      <c r="C13" s="119">
        <v>-0.68374999999999997</v>
      </c>
      <c r="D13" s="19">
        <v>-0.79786000000000001</v>
      </c>
      <c r="E13" s="19">
        <v>0.61054399999999998</v>
      </c>
      <c r="F13" s="120">
        <v>0.213502</v>
      </c>
      <c r="G13" s="120">
        <v>1.1560870000000001</v>
      </c>
      <c r="H13" s="121">
        <v>1.526556</v>
      </c>
      <c r="I13" s="122">
        <v>-0.72596000000000005</v>
      </c>
      <c r="J13" s="53">
        <v>-2.2312799999999999</v>
      </c>
      <c r="K13" s="53">
        <v>1.0028980000000001</v>
      </c>
      <c r="L13" s="120">
        <v>-0.46647</v>
      </c>
      <c r="M13" s="53">
        <v>0.238512</v>
      </c>
      <c r="N13" s="63">
        <v>0.15722800000000001</v>
      </c>
    </row>
    <row r="15" spans="2:14" ht="18" customHeight="1" x14ac:dyDescent="0.25">
      <c r="B15" s="181" t="s">
        <v>251</v>
      </c>
      <c r="C15" s="181"/>
      <c r="D15" s="181"/>
      <c r="E15" s="181"/>
      <c r="F15" s="181"/>
      <c r="G15" s="181"/>
      <c r="H15" s="181"/>
    </row>
    <row r="16" spans="2:14" x14ac:dyDescent="0.25">
      <c r="C16" t="s">
        <v>255</v>
      </c>
    </row>
    <row r="17" spans="2:8" ht="17.25" customHeight="1" thickBot="1" x14ac:dyDescent="0.3">
      <c r="C17" s="171" t="s">
        <v>44</v>
      </c>
      <c r="D17" s="172"/>
      <c r="E17" s="172"/>
      <c r="F17" s="172"/>
      <c r="G17" s="172"/>
      <c r="H17" s="173"/>
    </row>
    <row r="18" spans="2:8" ht="30" customHeight="1" thickBot="1" x14ac:dyDescent="0.3">
      <c r="C18" s="14" t="s">
        <v>72</v>
      </c>
      <c r="D18" s="36" t="s">
        <v>86</v>
      </c>
      <c r="E18" s="36" t="s">
        <v>139</v>
      </c>
      <c r="F18" s="36" t="s">
        <v>140</v>
      </c>
      <c r="G18" s="36" t="s">
        <v>141</v>
      </c>
      <c r="H18" s="129" t="s">
        <v>142</v>
      </c>
    </row>
    <row r="19" spans="2:8" x14ac:dyDescent="0.25">
      <c r="B19" s="204" t="s">
        <v>202</v>
      </c>
      <c r="C19" s="209">
        <v>1.0171745152354572</v>
      </c>
      <c r="D19" s="168">
        <v>0.80692520775623278</v>
      </c>
      <c r="E19" s="168">
        <v>0.85637119113573412</v>
      </c>
      <c r="F19" s="168">
        <v>0.7192520775623269</v>
      </c>
      <c r="G19" s="168">
        <v>0.81315789473684219</v>
      </c>
      <c r="H19" s="89">
        <v>0.42091412742382273</v>
      </c>
    </row>
    <row r="20" spans="2:8" x14ac:dyDescent="0.25">
      <c r="B20" s="205"/>
      <c r="C20" s="48">
        <v>0.9876731301939059</v>
      </c>
      <c r="D20" s="210">
        <v>0.88753462603878119</v>
      </c>
      <c r="E20" s="210">
        <v>0.89459833795013854</v>
      </c>
      <c r="F20" s="210">
        <v>0.77493074792243777</v>
      </c>
      <c r="G20" s="210">
        <v>0.80775623268698071</v>
      </c>
      <c r="H20" s="6">
        <v>0.67603878116343497</v>
      </c>
    </row>
    <row r="21" spans="2:8" ht="15.75" thickBot="1" x14ac:dyDescent="0.3">
      <c r="B21" s="206"/>
      <c r="C21" s="49">
        <v>0.99515235457063722</v>
      </c>
      <c r="D21" s="19">
        <v>0.90706371191135737</v>
      </c>
      <c r="E21" s="19">
        <v>0.85013850415512471</v>
      </c>
      <c r="F21" s="19">
        <v>0.74875346260387821</v>
      </c>
      <c r="G21" s="19">
        <v>0.86925207756232692</v>
      </c>
      <c r="H21" s="7">
        <v>0.66481994459833804</v>
      </c>
    </row>
    <row r="22" spans="2:8" x14ac:dyDescent="0.25">
      <c r="B22" s="211" t="s">
        <v>257</v>
      </c>
      <c r="C22" s="2">
        <f>AVERAGE(C16:C21)</f>
        <v>1.0000000000000002</v>
      </c>
      <c r="D22" s="2">
        <f>AVERAGE(D16:D21)</f>
        <v>0.86717451523545719</v>
      </c>
      <c r="E22" s="2">
        <f t="shared" ref="E22:H22" si="0">AVERAGE(E16:E21)</f>
        <v>0.86703601108033246</v>
      </c>
      <c r="F22" s="2">
        <f t="shared" si="0"/>
        <v>0.74764542936288103</v>
      </c>
      <c r="G22" s="2">
        <f t="shared" si="0"/>
        <v>0.83005540166205005</v>
      </c>
      <c r="H22" s="2">
        <f t="shared" si="0"/>
        <v>0.58725761772853191</v>
      </c>
    </row>
    <row r="24" spans="2:8" x14ac:dyDescent="0.25">
      <c r="C24" t="s">
        <v>256</v>
      </c>
    </row>
    <row r="25" spans="2:8" ht="15.75" thickBot="1" x14ac:dyDescent="0.3">
      <c r="B25" s="20"/>
      <c r="C25" s="171" t="s">
        <v>44</v>
      </c>
      <c r="D25" s="172"/>
      <c r="E25" s="172"/>
      <c r="F25" s="172"/>
      <c r="G25" s="172"/>
      <c r="H25" s="173"/>
    </row>
    <row r="26" spans="2:8" ht="30.75" thickBot="1" x14ac:dyDescent="0.3">
      <c r="C26" s="14" t="s">
        <v>72</v>
      </c>
      <c r="D26" s="36" t="s">
        <v>86</v>
      </c>
      <c r="E26" s="36" t="s">
        <v>139</v>
      </c>
      <c r="F26" s="36" t="s">
        <v>140</v>
      </c>
      <c r="G26" s="36" t="s">
        <v>141</v>
      </c>
      <c r="H26" s="129" t="s">
        <v>142</v>
      </c>
    </row>
    <row r="27" spans="2:8" x14ac:dyDescent="0.25">
      <c r="B27" s="204" t="s">
        <v>202</v>
      </c>
      <c r="C27" s="209">
        <v>1.0066972153683469</v>
      </c>
      <c r="D27" s="168">
        <v>0.95488191751850549</v>
      </c>
      <c r="E27" s="168">
        <v>0.88720479379626371</v>
      </c>
      <c r="F27" s="168">
        <v>0.83750440606274235</v>
      </c>
      <c r="G27" s="168">
        <v>0.83010222065562211</v>
      </c>
      <c r="H27" s="89">
        <v>0.75079309129362004</v>
      </c>
    </row>
    <row r="28" spans="2:8" x14ac:dyDescent="0.25">
      <c r="B28" s="205"/>
      <c r="C28" s="48">
        <v>0.9961226647867466</v>
      </c>
      <c r="D28" s="210">
        <v>0.83221713077194226</v>
      </c>
      <c r="E28" s="210">
        <v>1.1367641875220305</v>
      </c>
      <c r="F28" s="210">
        <v>0.81529784984138176</v>
      </c>
      <c r="G28" s="210">
        <v>0.85019386676066266</v>
      </c>
      <c r="H28" s="6">
        <v>0.74233345082833979</v>
      </c>
    </row>
    <row r="29" spans="2:8" ht="15.75" thickBot="1" x14ac:dyDescent="0.3">
      <c r="B29" s="206"/>
      <c r="C29" s="49">
        <v>0.99718011984490662</v>
      </c>
      <c r="D29" s="19">
        <v>0.81212548466690171</v>
      </c>
      <c r="E29" s="19">
        <v>0.9675713782164258</v>
      </c>
      <c r="F29" s="19">
        <v>0.87134296792386323</v>
      </c>
      <c r="G29" s="19">
        <v>0.83115967571378224</v>
      </c>
      <c r="H29" s="7">
        <v>0.69157560803665852</v>
      </c>
    </row>
    <row r="30" spans="2:8" x14ac:dyDescent="0.25">
      <c r="B30" s="211" t="s">
        <v>257</v>
      </c>
      <c r="C30" s="2">
        <f>AVERAGE(C24:C29)</f>
        <v>1</v>
      </c>
      <c r="D30" s="2">
        <f>AVERAGE(D23:D29)</f>
        <v>0.86640817765244982</v>
      </c>
      <c r="E30" s="2">
        <f t="shared" ref="E30:H30" si="1">AVERAGE(E23:E29)</f>
        <v>0.99718011984490662</v>
      </c>
      <c r="F30" s="2">
        <f t="shared" si="1"/>
        <v>0.84138174127599574</v>
      </c>
      <c r="G30" s="2">
        <f t="shared" si="1"/>
        <v>0.83715192104335567</v>
      </c>
      <c r="H30" s="2">
        <f t="shared" si="1"/>
        <v>0.72823405005287289</v>
      </c>
    </row>
  </sheetData>
  <mergeCells count="9">
    <mergeCell ref="I7:N7"/>
    <mergeCell ref="B6:N6"/>
    <mergeCell ref="C17:H17"/>
    <mergeCell ref="C25:H25"/>
    <mergeCell ref="B27:B29"/>
    <mergeCell ref="B19:B21"/>
    <mergeCell ref="B15:H15"/>
    <mergeCell ref="B2:G2"/>
    <mergeCell ref="C7:H7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52"/>
  <sheetViews>
    <sheetView topLeftCell="A6" workbookViewId="0">
      <selection activeCell="B13" sqref="B13:T13"/>
    </sheetView>
  </sheetViews>
  <sheetFormatPr defaultRowHeight="15" x14ac:dyDescent="0.25"/>
  <cols>
    <col min="3" max="3" width="13.5703125" bestFit="1" customWidth="1"/>
    <col min="4" max="4" width="10" bestFit="1" customWidth="1"/>
    <col min="5" max="5" width="10.5703125" bestFit="1" customWidth="1"/>
    <col min="6" max="6" width="13.5703125" bestFit="1" customWidth="1"/>
    <col min="7" max="7" width="10" bestFit="1" customWidth="1"/>
    <col min="8" max="8" width="10.5703125" bestFit="1" customWidth="1"/>
    <col min="9" max="9" width="13.5703125" bestFit="1" customWidth="1"/>
    <col min="10" max="10" width="10" bestFit="1" customWidth="1"/>
    <col min="11" max="11" width="10.5703125" bestFit="1" customWidth="1"/>
    <col min="12" max="12" width="13.5703125" bestFit="1" customWidth="1"/>
    <col min="13" max="13" width="10" bestFit="1" customWidth="1"/>
    <col min="14" max="14" width="10.5703125" bestFit="1" customWidth="1"/>
    <col min="15" max="15" width="13.5703125" bestFit="1" customWidth="1"/>
    <col min="16" max="16" width="10" bestFit="1" customWidth="1"/>
    <col min="17" max="17" width="10.5703125" bestFit="1" customWidth="1"/>
    <col min="18" max="18" width="13.5703125" bestFit="1" customWidth="1"/>
    <col min="19" max="19" width="10" bestFit="1" customWidth="1"/>
    <col min="20" max="20" width="10.5703125" bestFit="1" customWidth="1"/>
  </cols>
  <sheetData>
    <row r="1" spans="2:23" ht="15.75" thickBot="1" x14ac:dyDescent="0.3">
      <c r="B1" s="177" t="s">
        <v>252</v>
      </c>
      <c r="C1" s="177"/>
      <c r="D1" s="177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</row>
    <row r="2" spans="2:23" ht="15.75" thickBot="1" x14ac:dyDescent="0.3">
      <c r="C2" s="207" t="s">
        <v>217</v>
      </c>
      <c r="D2" s="208"/>
    </row>
    <row r="3" spans="2:23" ht="15.75" thickBot="1" x14ac:dyDescent="0.3">
      <c r="C3" s="141" t="s">
        <v>215</v>
      </c>
      <c r="D3" s="142" t="s">
        <v>216</v>
      </c>
    </row>
    <row r="4" spans="2:23" x14ac:dyDescent="0.25">
      <c r="B4" s="191" t="s">
        <v>189</v>
      </c>
      <c r="C4" s="132">
        <v>4.91</v>
      </c>
      <c r="D4" s="91">
        <v>34.9</v>
      </c>
    </row>
    <row r="5" spans="2:23" x14ac:dyDescent="0.25">
      <c r="B5" s="192"/>
      <c r="C5" s="132">
        <v>0</v>
      </c>
      <c r="D5" s="91">
        <v>27</v>
      </c>
    </row>
    <row r="6" spans="2:23" x14ac:dyDescent="0.25">
      <c r="B6" s="192"/>
      <c r="C6" s="132">
        <v>12.5</v>
      </c>
      <c r="D6" s="91">
        <v>6.67</v>
      </c>
    </row>
    <row r="7" spans="2:23" x14ac:dyDescent="0.25">
      <c r="B7" s="192"/>
      <c r="C7" s="132">
        <v>0</v>
      </c>
      <c r="D7" s="91">
        <v>20</v>
      </c>
    </row>
    <row r="8" spans="2:23" x14ac:dyDescent="0.25">
      <c r="B8" s="192"/>
      <c r="C8" s="132">
        <v>4.17</v>
      </c>
      <c r="D8" s="91">
        <v>64.8</v>
      </c>
    </row>
    <row r="9" spans="2:23" x14ac:dyDescent="0.25">
      <c r="B9" s="192"/>
      <c r="C9" s="132">
        <v>0</v>
      </c>
      <c r="D9" s="91">
        <v>21.4</v>
      </c>
    </row>
    <row r="10" spans="2:23" ht="15.75" thickBot="1" x14ac:dyDescent="0.3">
      <c r="B10" s="193"/>
      <c r="C10" s="134">
        <v>21.1</v>
      </c>
      <c r="D10" s="24">
        <v>63</v>
      </c>
    </row>
    <row r="13" spans="2:23" ht="15.75" thickBot="1" x14ac:dyDescent="0.3">
      <c r="B13" s="177" t="s">
        <v>253</v>
      </c>
      <c r="C13" s="177"/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177"/>
      <c r="Q13" s="177"/>
      <c r="R13" s="177"/>
      <c r="S13" s="177"/>
      <c r="T13" s="177"/>
    </row>
    <row r="14" spans="2:23" ht="15.75" thickBot="1" x14ac:dyDescent="0.3">
      <c r="C14" s="178" t="s">
        <v>212</v>
      </c>
      <c r="D14" s="179"/>
      <c r="E14" s="180"/>
      <c r="F14" s="178" t="s">
        <v>188</v>
      </c>
      <c r="G14" s="179"/>
      <c r="H14" s="180"/>
      <c r="I14" s="16" t="s">
        <v>203</v>
      </c>
      <c r="J14" s="37"/>
      <c r="K14" s="54"/>
      <c r="L14" s="16" t="s">
        <v>37</v>
      </c>
      <c r="M14" s="37"/>
      <c r="N14" s="54"/>
      <c r="O14" s="16" t="s">
        <v>204</v>
      </c>
      <c r="P14" s="37"/>
      <c r="Q14" s="54"/>
      <c r="R14" s="16" t="s">
        <v>205</v>
      </c>
      <c r="S14" s="37"/>
      <c r="T14" s="54"/>
      <c r="U14" s="16" t="s">
        <v>206</v>
      </c>
      <c r="V14" s="37"/>
      <c r="W14" s="54"/>
    </row>
    <row r="15" spans="2:23" ht="15.75" thickBot="1" x14ac:dyDescent="0.3">
      <c r="C15" s="57" t="s">
        <v>159</v>
      </c>
      <c r="D15" s="54" t="s">
        <v>160</v>
      </c>
      <c r="E15" s="54" t="s">
        <v>161</v>
      </c>
      <c r="F15" s="57" t="s">
        <v>159</v>
      </c>
      <c r="G15" s="54" t="s">
        <v>160</v>
      </c>
      <c r="H15" s="54" t="s">
        <v>161</v>
      </c>
      <c r="I15" s="54" t="s">
        <v>159</v>
      </c>
      <c r="J15" s="54" t="s">
        <v>160</v>
      </c>
      <c r="K15" s="54" t="s">
        <v>161</v>
      </c>
      <c r="L15" s="16" t="s">
        <v>159</v>
      </c>
      <c r="M15" s="57" t="s">
        <v>160</v>
      </c>
      <c r="N15" s="54" t="s">
        <v>161</v>
      </c>
      <c r="O15" s="16" t="s">
        <v>159</v>
      </c>
      <c r="P15" s="57" t="s">
        <v>160</v>
      </c>
      <c r="Q15" s="54" t="s">
        <v>161</v>
      </c>
      <c r="R15" s="16" t="s">
        <v>159</v>
      </c>
      <c r="S15" s="57" t="s">
        <v>160</v>
      </c>
      <c r="T15" s="54" t="s">
        <v>161</v>
      </c>
      <c r="U15" s="16" t="s">
        <v>159</v>
      </c>
      <c r="V15" s="57" t="s">
        <v>160</v>
      </c>
      <c r="W15" s="54" t="s">
        <v>161</v>
      </c>
    </row>
    <row r="16" spans="2:23" x14ac:dyDescent="0.25">
      <c r="B16" s="191" t="s">
        <v>113</v>
      </c>
      <c r="C16" s="132">
        <v>0.40527999999999997</v>
      </c>
      <c r="D16" s="91">
        <v>0.59199999999999997</v>
      </c>
      <c r="E16" s="91">
        <v>2.8214100000000002</v>
      </c>
      <c r="F16" s="132">
        <v>5.75</v>
      </c>
      <c r="G16" s="91">
        <v>4.1399999999999997</v>
      </c>
      <c r="H16" s="91">
        <v>3.52</v>
      </c>
      <c r="I16" s="91">
        <v>96.1</v>
      </c>
      <c r="J16" s="91">
        <v>67.8</v>
      </c>
      <c r="K16" s="91">
        <v>2.82</v>
      </c>
      <c r="L16" s="133">
        <v>55</v>
      </c>
      <c r="M16" s="132">
        <v>78.400000000000006</v>
      </c>
      <c r="N16" s="91">
        <v>9.15</v>
      </c>
      <c r="O16" s="133">
        <v>0.12</v>
      </c>
      <c r="P16" s="132">
        <v>2.37</v>
      </c>
      <c r="Q16" s="91">
        <v>10.6</v>
      </c>
      <c r="R16" s="133">
        <v>1</v>
      </c>
      <c r="S16" s="132">
        <v>2.96</v>
      </c>
      <c r="T16" s="91">
        <v>53.5</v>
      </c>
      <c r="U16" s="133">
        <v>0.17</v>
      </c>
      <c r="V16" s="132">
        <v>2.37</v>
      </c>
      <c r="W16" s="91">
        <v>2.11</v>
      </c>
    </row>
    <row r="17" spans="2:23" x14ac:dyDescent="0.25">
      <c r="B17" s="192"/>
      <c r="C17" s="132">
        <v>1.3453200000000001</v>
      </c>
      <c r="D17" s="91">
        <v>2.7551999999999999</v>
      </c>
      <c r="E17" s="91">
        <v>2.38</v>
      </c>
      <c r="F17" s="132">
        <v>6.31</v>
      </c>
      <c r="G17" s="91">
        <v>15.2</v>
      </c>
      <c r="H17" s="91">
        <v>7.1</v>
      </c>
      <c r="I17" s="91">
        <v>98.9</v>
      </c>
      <c r="J17" s="91">
        <v>99.3</v>
      </c>
      <c r="K17" s="91">
        <v>17.8</v>
      </c>
      <c r="L17" s="133">
        <v>59.1</v>
      </c>
      <c r="M17" s="132">
        <v>14.9</v>
      </c>
      <c r="N17" s="91">
        <v>18.899999999999999</v>
      </c>
      <c r="O17" s="133">
        <v>1.01</v>
      </c>
      <c r="P17" s="132">
        <v>0.15</v>
      </c>
      <c r="Q17" s="91">
        <v>0</v>
      </c>
      <c r="R17" s="133">
        <v>55.6</v>
      </c>
      <c r="S17" s="132">
        <v>39.4</v>
      </c>
      <c r="T17" s="91">
        <v>10.1</v>
      </c>
      <c r="U17" s="133">
        <v>0.11</v>
      </c>
      <c r="V17" s="132">
        <v>0.13</v>
      </c>
      <c r="W17" s="91">
        <v>1.78</v>
      </c>
    </row>
    <row r="18" spans="2:23" x14ac:dyDescent="0.25">
      <c r="B18" s="192"/>
      <c r="C18" s="132">
        <v>0.30665799999999999</v>
      </c>
      <c r="D18" s="91">
        <v>0.44934400000000002</v>
      </c>
      <c r="E18" s="91">
        <v>18.3384</v>
      </c>
      <c r="F18" s="132">
        <v>3.28</v>
      </c>
      <c r="G18" s="91">
        <v>4.66</v>
      </c>
      <c r="H18" s="91">
        <v>2.7</v>
      </c>
      <c r="I18" s="91">
        <v>78.2</v>
      </c>
      <c r="J18" s="91">
        <v>95.8</v>
      </c>
      <c r="K18" s="91">
        <v>67</v>
      </c>
      <c r="L18" s="133">
        <v>51</v>
      </c>
      <c r="M18" s="132">
        <v>40.5</v>
      </c>
      <c r="N18" s="91">
        <v>44.6</v>
      </c>
      <c r="O18" s="133">
        <v>0.41</v>
      </c>
      <c r="P18" s="132">
        <v>0.43</v>
      </c>
      <c r="Q18" s="91">
        <v>1.93</v>
      </c>
      <c r="R18" s="133">
        <v>8.19</v>
      </c>
      <c r="S18" s="132">
        <v>7.68</v>
      </c>
      <c r="T18" s="91">
        <v>8.11</v>
      </c>
      <c r="U18" s="133">
        <v>0.51</v>
      </c>
      <c r="V18" s="132">
        <v>0.13</v>
      </c>
      <c r="W18" s="91">
        <v>0.39</v>
      </c>
    </row>
    <row r="19" spans="2:23" x14ac:dyDescent="0.25">
      <c r="B19" s="192"/>
      <c r="C19" s="132">
        <v>1.1201000000000001</v>
      </c>
      <c r="D19" s="91">
        <v>0</v>
      </c>
      <c r="E19" s="91">
        <v>1.1641600000000001</v>
      </c>
      <c r="F19" s="132">
        <v>12.6</v>
      </c>
      <c r="G19" s="91">
        <v>6.67</v>
      </c>
      <c r="H19" s="91">
        <v>25.9</v>
      </c>
      <c r="I19" s="91">
        <v>98.6</v>
      </c>
      <c r="J19" s="91">
        <v>43.3</v>
      </c>
      <c r="K19" s="91">
        <v>33.700000000000003</v>
      </c>
      <c r="L19" s="133">
        <v>22.2</v>
      </c>
      <c r="M19" s="132">
        <v>67.5</v>
      </c>
      <c r="N19" s="91">
        <v>53.6</v>
      </c>
      <c r="O19" s="133">
        <v>0.14000000000000001</v>
      </c>
      <c r="P19" s="132">
        <v>0.83</v>
      </c>
      <c r="Q19" s="91">
        <v>25.3</v>
      </c>
      <c r="R19" s="133">
        <v>12.7</v>
      </c>
      <c r="S19" s="132">
        <v>2.5</v>
      </c>
      <c r="T19" s="91">
        <v>32.5</v>
      </c>
      <c r="U19" s="133">
        <v>0.13</v>
      </c>
      <c r="V19" s="132">
        <v>0.83</v>
      </c>
      <c r="W19" s="91">
        <v>13.9</v>
      </c>
    </row>
    <row r="20" spans="2:23" x14ac:dyDescent="0.25">
      <c r="B20" s="192"/>
      <c r="C20" s="132">
        <v>2.4515699999999998</v>
      </c>
      <c r="D20" s="91">
        <v>14.683199999999999</v>
      </c>
      <c r="E20" s="91">
        <v>10.269</v>
      </c>
      <c r="F20" s="132">
        <v>8.36</v>
      </c>
      <c r="G20" s="91">
        <v>30.1</v>
      </c>
      <c r="H20" s="91">
        <v>5.56</v>
      </c>
      <c r="I20" s="91">
        <v>85.7</v>
      </c>
      <c r="J20" s="91">
        <v>95.5</v>
      </c>
      <c r="K20" s="91">
        <v>83.3</v>
      </c>
      <c r="L20" s="133">
        <v>52.5</v>
      </c>
      <c r="M20" s="132">
        <v>35.5</v>
      </c>
      <c r="N20" s="91">
        <v>42.9</v>
      </c>
      <c r="O20" s="133">
        <v>0.17</v>
      </c>
      <c r="P20" s="132">
        <v>8.19</v>
      </c>
      <c r="Q20" s="91">
        <v>1.59</v>
      </c>
      <c r="R20" s="133">
        <v>6</v>
      </c>
      <c r="S20" s="132">
        <v>37.6</v>
      </c>
      <c r="T20" s="91">
        <v>8.73</v>
      </c>
      <c r="U20" s="133">
        <v>8.4000000000000005E-2</v>
      </c>
      <c r="V20" s="132">
        <v>2.02</v>
      </c>
      <c r="W20" s="91">
        <v>5.56</v>
      </c>
    </row>
    <row r="21" spans="2:23" x14ac:dyDescent="0.25">
      <c r="B21" s="192"/>
      <c r="C21" s="132">
        <v>2.5164</v>
      </c>
      <c r="D21" s="91">
        <v>9.6096000000000004</v>
      </c>
      <c r="E21" s="91">
        <v>3.4272</v>
      </c>
      <c r="F21" s="132">
        <v>7.89</v>
      </c>
      <c r="G21" s="91">
        <v>37.9</v>
      </c>
      <c r="H21" s="91">
        <v>34.299999999999997</v>
      </c>
      <c r="I21" s="91">
        <v>76.3</v>
      </c>
      <c r="J21" s="91">
        <v>96.7</v>
      </c>
      <c r="K21" s="91">
        <v>58.1</v>
      </c>
      <c r="L21" s="133">
        <v>78.099999999999994</v>
      </c>
      <c r="M21" s="132">
        <v>43</v>
      </c>
      <c r="N21" s="91">
        <v>91.6</v>
      </c>
      <c r="O21" s="133">
        <v>3.23</v>
      </c>
      <c r="P21" s="132">
        <v>0.53</v>
      </c>
      <c r="Q21" s="91">
        <v>5</v>
      </c>
      <c r="R21" s="133">
        <v>12.5</v>
      </c>
      <c r="S21" s="132">
        <v>3.09</v>
      </c>
      <c r="T21" s="91">
        <v>13.4</v>
      </c>
      <c r="U21" s="133">
        <v>1.08</v>
      </c>
      <c r="V21" s="132">
        <v>0.35</v>
      </c>
      <c r="W21" s="91">
        <v>8.24</v>
      </c>
    </row>
    <row r="22" spans="2:23" x14ac:dyDescent="0.25">
      <c r="B22" s="192"/>
      <c r="C22" s="132">
        <v>0.55223999999999995</v>
      </c>
      <c r="D22" s="91">
        <v>1.5568</v>
      </c>
      <c r="E22" s="91">
        <v>15.007</v>
      </c>
      <c r="F22" s="132">
        <v>4.4800000000000004</v>
      </c>
      <c r="G22" s="91">
        <v>9.32</v>
      </c>
      <c r="H22" s="91">
        <v>22.5</v>
      </c>
      <c r="I22" s="91">
        <v>74.7</v>
      </c>
      <c r="J22" s="91">
        <v>92.7</v>
      </c>
      <c r="K22" s="91">
        <v>5.48</v>
      </c>
      <c r="L22" s="133">
        <v>65.599999999999994</v>
      </c>
      <c r="M22" s="132">
        <v>62.2</v>
      </c>
      <c r="N22" s="91">
        <v>56.7</v>
      </c>
      <c r="O22" s="133">
        <v>0.86</v>
      </c>
      <c r="P22" s="132">
        <v>1.55</v>
      </c>
      <c r="Q22" s="91">
        <v>13.1</v>
      </c>
      <c r="R22" s="133">
        <v>1.72</v>
      </c>
      <c r="S22" s="132">
        <v>21.8</v>
      </c>
      <c r="T22" s="91">
        <v>29.9</v>
      </c>
      <c r="U22" s="133">
        <v>0.74</v>
      </c>
      <c r="V22" s="132">
        <v>0.16</v>
      </c>
      <c r="W22" s="91">
        <v>0.83</v>
      </c>
    </row>
    <row r="23" spans="2:23" x14ac:dyDescent="0.25">
      <c r="B23" s="192"/>
      <c r="C23" s="132">
        <v>0.92169000000000001</v>
      </c>
      <c r="D23" s="91"/>
      <c r="E23" s="91">
        <v>9.3420000000000005</v>
      </c>
      <c r="F23" s="132">
        <v>35</v>
      </c>
      <c r="G23" s="91">
        <v>6.86</v>
      </c>
      <c r="H23" s="91">
        <v>15.4</v>
      </c>
      <c r="I23" s="91">
        <v>58</v>
      </c>
      <c r="J23" s="91">
        <v>97</v>
      </c>
      <c r="K23" s="91">
        <v>55.8</v>
      </c>
      <c r="L23" s="133">
        <v>45.4</v>
      </c>
      <c r="M23" s="132">
        <v>35.799999999999997</v>
      </c>
      <c r="N23" s="91">
        <v>51.4</v>
      </c>
      <c r="O23" s="133">
        <v>16.3</v>
      </c>
      <c r="P23" s="132">
        <v>0.26</v>
      </c>
      <c r="Q23" s="91">
        <v>13.2</v>
      </c>
      <c r="R23" s="133">
        <v>62.3</v>
      </c>
      <c r="S23" s="132">
        <v>6.73</v>
      </c>
      <c r="T23" s="91">
        <v>32.700000000000003</v>
      </c>
      <c r="U23" s="133">
        <v>0</v>
      </c>
      <c r="V23" s="132">
        <v>0.26</v>
      </c>
      <c r="W23" s="91">
        <v>1.37</v>
      </c>
    </row>
    <row r="24" spans="2:23" x14ac:dyDescent="0.25">
      <c r="B24" s="192"/>
      <c r="C24" s="132">
        <v>0.104244</v>
      </c>
      <c r="D24" s="91"/>
      <c r="E24" s="91"/>
      <c r="F24" s="132">
        <v>5.1100000000000003</v>
      </c>
      <c r="G24" s="91">
        <v>41.3</v>
      </c>
      <c r="H24" s="91">
        <v>2.35</v>
      </c>
      <c r="I24" s="91">
        <v>52.2</v>
      </c>
      <c r="J24" s="91"/>
      <c r="K24" s="91">
        <v>68.2</v>
      </c>
      <c r="L24" s="133">
        <v>62.3</v>
      </c>
      <c r="M24" s="132">
        <v>87.3</v>
      </c>
      <c r="N24" s="91">
        <v>47.1</v>
      </c>
      <c r="O24" s="133">
        <v>1.1499999999999999</v>
      </c>
      <c r="P24" s="130"/>
      <c r="Q24" s="91">
        <v>1.18</v>
      </c>
      <c r="R24" s="133">
        <v>3.44</v>
      </c>
      <c r="S24" s="130"/>
      <c r="T24" s="91">
        <v>35.299999999999997</v>
      </c>
      <c r="U24" s="133">
        <v>1.67</v>
      </c>
      <c r="V24" s="130"/>
      <c r="W24" s="91">
        <v>0</v>
      </c>
    </row>
    <row r="25" spans="2:23" x14ac:dyDescent="0.25">
      <c r="B25" s="192"/>
      <c r="C25" s="132">
        <v>3.4216000000000002</v>
      </c>
      <c r="D25" s="91"/>
      <c r="E25" s="91"/>
      <c r="F25" s="132">
        <v>7.56</v>
      </c>
      <c r="G25" s="91">
        <v>41.8</v>
      </c>
      <c r="H25" s="91">
        <v>28.6</v>
      </c>
      <c r="I25" s="91">
        <v>88.5</v>
      </c>
      <c r="J25" s="91"/>
      <c r="K25" s="91"/>
      <c r="L25" s="133">
        <v>74.599999999999994</v>
      </c>
      <c r="M25" s="132">
        <v>84.7</v>
      </c>
      <c r="N25" s="91">
        <v>73.2</v>
      </c>
      <c r="O25" s="133">
        <v>4.63</v>
      </c>
      <c r="P25" s="130"/>
      <c r="Q25" s="6"/>
      <c r="R25" s="133">
        <v>11.5</v>
      </c>
      <c r="S25" s="130"/>
      <c r="T25" s="6"/>
      <c r="U25" s="133">
        <v>1.71</v>
      </c>
      <c r="V25" s="130"/>
      <c r="W25" s="6"/>
    </row>
    <row r="26" spans="2:23" ht="15.75" thickBot="1" x14ac:dyDescent="0.3">
      <c r="B26" s="193"/>
      <c r="C26" s="134">
        <v>0.62643000000000004</v>
      </c>
      <c r="D26" s="24"/>
      <c r="E26" s="24"/>
      <c r="F26" s="134">
        <v>13.6</v>
      </c>
      <c r="G26" s="24"/>
      <c r="H26" s="24">
        <v>45.2</v>
      </c>
      <c r="I26" s="24">
        <v>98.8</v>
      </c>
      <c r="J26" s="24"/>
      <c r="K26" s="24"/>
      <c r="L26" s="135">
        <v>21.7</v>
      </c>
      <c r="M26" s="134"/>
      <c r="N26" s="24">
        <v>72.400000000000006</v>
      </c>
      <c r="O26" s="135">
        <v>2.15</v>
      </c>
      <c r="P26" s="131"/>
      <c r="Q26" s="7"/>
      <c r="R26" s="135">
        <v>2.83</v>
      </c>
      <c r="S26" s="131"/>
      <c r="T26" s="7"/>
      <c r="U26" s="135">
        <v>0.3</v>
      </c>
      <c r="V26" s="131"/>
      <c r="W26" s="7"/>
    </row>
    <row r="27" spans="2:23" ht="15.75" thickBot="1" x14ac:dyDescent="0.3">
      <c r="C27" s="178" t="s">
        <v>38</v>
      </c>
      <c r="D27" s="179"/>
      <c r="E27" s="180"/>
      <c r="F27" s="178" t="s">
        <v>207</v>
      </c>
      <c r="G27" s="179"/>
      <c r="H27" s="180"/>
      <c r="I27" s="178" t="s">
        <v>208</v>
      </c>
      <c r="J27" s="179"/>
      <c r="K27" s="180"/>
      <c r="L27" s="178" t="s">
        <v>209</v>
      </c>
      <c r="M27" s="179"/>
      <c r="N27" s="180"/>
      <c r="O27" s="178" t="s">
        <v>210</v>
      </c>
      <c r="P27" s="179"/>
      <c r="Q27" s="180"/>
      <c r="R27" s="136"/>
    </row>
    <row r="28" spans="2:23" ht="15.75" thickBot="1" x14ac:dyDescent="0.3">
      <c r="C28" s="16" t="s">
        <v>159</v>
      </c>
      <c r="D28" s="57" t="s">
        <v>160</v>
      </c>
      <c r="E28" s="54" t="s">
        <v>161</v>
      </c>
      <c r="F28" s="16" t="s">
        <v>159</v>
      </c>
      <c r="G28" s="57" t="s">
        <v>160</v>
      </c>
      <c r="H28" s="54" t="s">
        <v>161</v>
      </c>
      <c r="I28" s="16" t="s">
        <v>159</v>
      </c>
      <c r="J28" s="57" t="s">
        <v>160</v>
      </c>
      <c r="K28" s="54" t="s">
        <v>161</v>
      </c>
      <c r="L28" s="16" t="s">
        <v>159</v>
      </c>
      <c r="M28" s="57" t="s">
        <v>160</v>
      </c>
      <c r="N28" s="54" t="s">
        <v>161</v>
      </c>
      <c r="O28" s="16" t="s">
        <v>159</v>
      </c>
      <c r="P28" s="57" t="s">
        <v>160</v>
      </c>
      <c r="Q28" s="54" t="s">
        <v>161</v>
      </c>
      <c r="S28" s="136"/>
    </row>
    <row r="29" spans="2:23" x14ac:dyDescent="0.25">
      <c r="B29" s="191" t="s">
        <v>113</v>
      </c>
      <c r="C29" s="133">
        <v>0.38</v>
      </c>
      <c r="D29" s="132">
        <v>0.3</v>
      </c>
      <c r="E29" s="91">
        <v>0</v>
      </c>
      <c r="F29" s="137">
        <v>7.52</v>
      </c>
      <c r="G29" s="138">
        <v>1.48</v>
      </c>
      <c r="H29" s="90">
        <v>1.41</v>
      </c>
      <c r="I29" s="133">
        <v>0.48</v>
      </c>
      <c r="J29" s="132">
        <v>2.37</v>
      </c>
      <c r="K29" s="91">
        <v>0</v>
      </c>
      <c r="L29" s="133">
        <v>4.8000000000000001E-2</v>
      </c>
      <c r="M29" s="132">
        <v>2.66</v>
      </c>
      <c r="N29" s="91">
        <v>0</v>
      </c>
      <c r="O29" s="133">
        <v>2.4E-2</v>
      </c>
      <c r="P29" s="132">
        <v>0.3</v>
      </c>
      <c r="Q29" s="91">
        <v>0</v>
      </c>
      <c r="S29" s="136"/>
    </row>
    <row r="30" spans="2:23" x14ac:dyDescent="0.25">
      <c r="B30" s="192"/>
      <c r="C30" s="133">
        <v>0.4</v>
      </c>
      <c r="D30" s="132">
        <v>0.13</v>
      </c>
      <c r="E30" s="91">
        <v>0.59</v>
      </c>
      <c r="F30" s="133">
        <v>6.52</v>
      </c>
      <c r="G30" s="132">
        <v>0.33</v>
      </c>
      <c r="H30" s="91">
        <v>0.59</v>
      </c>
      <c r="I30" s="133">
        <v>0.52</v>
      </c>
      <c r="J30" s="132">
        <v>0.15</v>
      </c>
      <c r="K30" s="91">
        <v>0</v>
      </c>
      <c r="L30" s="133">
        <v>0.11</v>
      </c>
      <c r="M30" s="132">
        <v>0.1</v>
      </c>
      <c r="N30" s="91">
        <v>0</v>
      </c>
      <c r="O30" s="133">
        <v>2.1999999999999999E-2</v>
      </c>
      <c r="P30" s="132">
        <v>0</v>
      </c>
      <c r="Q30" s="91">
        <v>0.59</v>
      </c>
      <c r="S30" s="136"/>
      <c r="T30" s="136"/>
    </row>
    <row r="31" spans="2:23" x14ac:dyDescent="0.25">
      <c r="B31" s="192"/>
      <c r="C31" s="133">
        <v>0.31</v>
      </c>
      <c r="D31" s="132">
        <v>0.66</v>
      </c>
      <c r="E31" s="91">
        <v>0.39</v>
      </c>
      <c r="F31" s="133">
        <v>0.2</v>
      </c>
      <c r="G31" s="132">
        <v>0.77</v>
      </c>
      <c r="H31" s="91">
        <v>0.57999999999999996</v>
      </c>
      <c r="I31" s="133">
        <v>0.72</v>
      </c>
      <c r="J31" s="132">
        <v>0.51</v>
      </c>
      <c r="K31" s="91">
        <v>1.1599999999999999</v>
      </c>
      <c r="L31" s="133">
        <v>0.31</v>
      </c>
      <c r="M31" s="132">
        <v>0.19</v>
      </c>
      <c r="N31" s="91">
        <v>0.77</v>
      </c>
      <c r="O31" s="133">
        <v>0.1</v>
      </c>
      <c r="P31" s="132">
        <v>3.6999999999999998E-2</v>
      </c>
      <c r="Q31" s="91">
        <v>0</v>
      </c>
      <c r="S31" s="136"/>
      <c r="T31" s="136"/>
    </row>
    <row r="32" spans="2:23" x14ac:dyDescent="0.25">
      <c r="B32" s="192"/>
      <c r="C32" s="133">
        <v>0.36</v>
      </c>
      <c r="D32" s="132">
        <v>1.67</v>
      </c>
      <c r="E32" s="91">
        <v>6.63</v>
      </c>
      <c r="F32" s="133">
        <v>29.9</v>
      </c>
      <c r="G32" s="132">
        <v>0</v>
      </c>
      <c r="H32" s="91">
        <v>0.6</v>
      </c>
      <c r="I32" s="133">
        <v>0.39</v>
      </c>
      <c r="J32" s="132">
        <v>3.33</v>
      </c>
      <c r="K32" s="91">
        <v>15.1</v>
      </c>
      <c r="L32" s="133">
        <v>1.7999999999999999E-2</v>
      </c>
      <c r="M32" s="132">
        <v>0.83</v>
      </c>
      <c r="N32" s="91">
        <v>15.7</v>
      </c>
      <c r="O32" s="133">
        <v>2.7E-2</v>
      </c>
      <c r="P32" s="132">
        <v>0</v>
      </c>
      <c r="Q32" s="91">
        <v>2.41</v>
      </c>
      <c r="S32" s="136"/>
      <c r="T32" s="136"/>
    </row>
    <row r="33" spans="2:20" x14ac:dyDescent="0.25">
      <c r="B33" s="192"/>
      <c r="C33" s="133">
        <v>3.96</v>
      </c>
      <c r="D33" s="132">
        <v>0.21</v>
      </c>
      <c r="E33" s="91">
        <v>0.79</v>
      </c>
      <c r="F33" s="133">
        <v>2.34</v>
      </c>
      <c r="G33" s="132">
        <v>0.83</v>
      </c>
      <c r="H33" s="91">
        <v>0</v>
      </c>
      <c r="I33" s="133">
        <v>0.93</v>
      </c>
      <c r="J33" s="132">
        <v>1.92</v>
      </c>
      <c r="K33" s="91">
        <v>1.59</v>
      </c>
      <c r="L33" s="133">
        <v>5.2999999999999999E-2</v>
      </c>
      <c r="M33" s="132">
        <v>0.31</v>
      </c>
      <c r="N33" s="91">
        <v>2.38</v>
      </c>
      <c r="O33" s="133">
        <v>1.06</v>
      </c>
      <c r="P33" s="132">
        <v>0</v>
      </c>
      <c r="Q33" s="91">
        <v>0</v>
      </c>
      <c r="S33" s="136"/>
      <c r="T33" s="136"/>
    </row>
    <row r="34" spans="2:20" x14ac:dyDescent="0.25">
      <c r="B34" s="192"/>
      <c r="C34" s="133">
        <v>1.43</v>
      </c>
      <c r="D34" s="132">
        <v>0.3</v>
      </c>
      <c r="E34" s="91">
        <v>0.77</v>
      </c>
      <c r="F34" s="133">
        <v>0</v>
      </c>
      <c r="G34" s="132">
        <v>3.8</v>
      </c>
      <c r="H34" s="91">
        <v>0.59</v>
      </c>
      <c r="I34" s="133">
        <v>1.43</v>
      </c>
      <c r="J34" s="132">
        <v>0.43</v>
      </c>
      <c r="K34" s="91">
        <v>7.71</v>
      </c>
      <c r="L34" s="133">
        <v>0</v>
      </c>
      <c r="M34" s="132">
        <v>2.5000000000000001E-2</v>
      </c>
      <c r="N34" s="91">
        <v>1.1200000000000001</v>
      </c>
      <c r="O34" s="133">
        <v>0</v>
      </c>
      <c r="P34" s="132">
        <v>1.66</v>
      </c>
      <c r="Q34" s="91">
        <v>0.47</v>
      </c>
      <c r="S34" s="136"/>
      <c r="T34" s="136"/>
    </row>
    <row r="35" spans="2:20" x14ac:dyDescent="0.25">
      <c r="B35" s="192"/>
      <c r="C35" s="133">
        <v>0.8</v>
      </c>
      <c r="D35" s="132">
        <v>6.7</v>
      </c>
      <c r="E35" s="91">
        <v>0.5</v>
      </c>
      <c r="F35" s="133">
        <v>1.47</v>
      </c>
      <c r="G35" s="132">
        <v>3.27</v>
      </c>
      <c r="H35" s="91">
        <v>7.5</v>
      </c>
      <c r="I35" s="133">
        <v>2.0299999999999998</v>
      </c>
      <c r="J35" s="132">
        <v>2.7</v>
      </c>
      <c r="K35" s="91">
        <v>10.9</v>
      </c>
      <c r="L35" s="133">
        <v>0.68</v>
      </c>
      <c r="M35" s="132">
        <v>8.2000000000000003E-2</v>
      </c>
      <c r="N35" s="91">
        <v>7.3999999999999996E-2</v>
      </c>
      <c r="O35" s="133">
        <v>0.37</v>
      </c>
      <c r="P35" s="132">
        <v>0.41</v>
      </c>
      <c r="Q35" s="91">
        <v>0.28000000000000003</v>
      </c>
      <c r="R35" s="136"/>
    </row>
    <row r="36" spans="2:20" x14ac:dyDescent="0.25">
      <c r="B36" s="192"/>
      <c r="C36" s="133">
        <v>0.61</v>
      </c>
      <c r="D36" s="132">
        <v>0</v>
      </c>
      <c r="E36" s="91">
        <v>1.37</v>
      </c>
      <c r="F36" s="133">
        <v>1.23</v>
      </c>
      <c r="G36" s="132">
        <v>0.26</v>
      </c>
      <c r="H36" s="91">
        <v>2.2000000000000002</v>
      </c>
      <c r="I36" s="133">
        <v>0.92</v>
      </c>
      <c r="J36" s="132">
        <v>0.13</v>
      </c>
      <c r="K36" s="91">
        <v>5.49</v>
      </c>
      <c r="L36" s="133">
        <v>0</v>
      </c>
      <c r="M36" s="132">
        <v>0.13</v>
      </c>
      <c r="N36" s="91">
        <v>4.12</v>
      </c>
      <c r="O36" s="133">
        <v>0.92</v>
      </c>
      <c r="P36" s="132">
        <v>3.96</v>
      </c>
      <c r="Q36" s="91">
        <v>3.02</v>
      </c>
      <c r="R36" s="136"/>
    </row>
    <row r="37" spans="2:20" x14ac:dyDescent="0.25">
      <c r="B37" s="192"/>
      <c r="C37" s="133">
        <v>0.1</v>
      </c>
      <c r="D37" s="130"/>
      <c r="E37" s="91">
        <v>0</v>
      </c>
      <c r="F37" s="133">
        <v>0.42</v>
      </c>
      <c r="G37" s="132"/>
      <c r="H37" s="91">
        <v>0</v>
      </c>
      <c r="I37" s="133">
        <v>0.42</v>
      </c>
      <c r="J37" s="130"/>
      <c r="K37" s="91">
        <v>1.18</v>
      </c>
      <c r="L37" s="133">
        <v>0.1</v>
      </c>
      <c r="M37" s="132"/>
      <c r="N37" s="91">
        <v>1.18</v>
      </c>
      <c r="O37" s="133">
        <v>0.21</v>
      </c>
      <c r="P37" s="132"/>
      <c r="Q37" s="91">
        <v>2.35</v>
      </c>
      <c r="R37" s="136"/>
    </row>
    <row r="38" spans="2:20" x14ac:dyDescent="0.25">
      <c r="B38" s="192"/>
      <c r="C38" s="133">
        <v>0.98</v>
      </c>
      <c r="D38" s="130"/>
      <c r="E38" s="6"/>
      <c r="F38" s="133">
        <v>1.22</v>
      </c>
      <c r="G38" s="132"/>
      <c r="H38" s="91"/>
      <c r="I38" s="133">
        <v>2.68</v>
      </c>
      <c r="J38" s="130"/>
      <c r="K38" s="6"/>
      <c r="L38" s="133">
        <v>0.24</v>
      </c>
      <c r="M38" s="132"/>
      <c r="N38" s="91"/>
      <c r="O38" s="133">
        <v>0</v>
      </c>
      <c r="P38" s="132"/>
      <c r="Q38" s="91"/>
      <c r="R38" s="136"/>
    </row>
    <row r="39" spans="2:20" ht="15.75" thickBot="1" x14ac:dyDescent="0.3">
      <c r="B39" s="193"/>
      <c r="C39" s="135">
        <v>8.8999999999999996E-2</v>
      </c>
      <c r="D39" s="131"/>
      <c r="E39" s="7"/>
      <c r="F39" s="135">
        <v>1.04</v>
      </c>
      <c r="G39" s="134"/>
      <c r="H39" s="24"/>
      <c r="I39" s="135">
        <v>0.21</v>
      </c>
      <c r="J39" s="131"/>
      <c r="K39" s="7"/>
      <c r="L39" s="135">
        <v>0.21</v>
      </c>
      <c r="M39" s="134"/>
      <c r="N39" s="24"/>
      <c r="O39" s="135">
        <v>0</v>
      </c>
      <c r="P39" s="134"/>
      <c r="Q39" s="24"/>
      <c r="R39" s="136"/>
      <c r="S39" s="136"/>
    </row>
    <row r="40" spans="2:20" x14ac:dyDescent="0.25">
      <c r="C40" s="136"/>
      <c r="I40" s="136"/>
    </row>
    <row r="41" spans="2:20" x14ac:dyDescent="0.25">
      <c r="D41" s="136"/>
      <c r="J41" s="136"/>
    </row>
    <row r="42" spans="2:20" x14ac:dyDescent="0.25">
      <c r="D42" s="136"/>
      <c r="J42" s="136"/>
    </row>
    <row r="43" spans="2:20" x14ac:dyDescent="0.25">
      <c r="D43" s="136"/>
      <c r="E43" s="136"/>
      <c r="J43" s="136"/>
      <c r="K43" s="136"/>
    </row>
    <row r="44" spans="2:20" x14ac:dyDescent="0.25">
      <c r="D44" s="136"/>
      <c r="E44" s="136"/>
      <c r="J44" s="136"/>
      <c r="K44" s="136"/>
    </row>
    <row r="45" spans="2:20" x14ac:dyDescent="0.25">
      <c r="D45" s="136"/>
      <c r="E45" s="136"/>
      <c r="J45" s="136"/>
      <c r="K45" s="136"/>
    </row>
    <row r="46" spans="2:20" x14ac:dyDescent="0.25">
      <c r="D46" s="136"/>
      <c r="E46" s="136"/>
      <c r="J46" s="136"/>
      <c r="K46" s="136"/>
    </row>
    <row r="47" spans="2:20" x14ac:dyDescent="0.25">
      <c r="D47" s="136"/>
      <c r="E47" s="136"/>
      <c r="J47" s="136"/>
      <c r="K47" s="136"/>
    </row>
    <row r="48" spans="2:20" x14ac:dyDescent="0.25">
      <c r="C48" s="136"/>
      <c r="I48" s="136"/>
    </row>
    <row r="49" spans="3:10" x14ac:dyDescent="0.25">
      <c r="C49" s="136"/>
      <c r="I49" s="136"/>
    </row>
    <row r="50" spans="3:10" x14ac:dyDescent="0.25">
      <c r="C50" s="136"/>
      <c r="I50" s="136"/>
    </row>
    <row r="51" spans="3:10" x14ac:dyDescent="0.25">
      <c r="C51" s="136"/>
      <c r="I51" s="136"/>
    </row>
    <row r="52" spans="3:10" x14ac:dyDescent="0.25">
      <c r="C52" s="136"/>
      <c r="D52" s="136"/>
      <c r="I52" s="136"/>
      <c r="J52" s="136"/>
    </row>
  </sheetData>
  <mergeCells count="13">
    <mergeCell ref="C2:D2"/>
    <mergeCell ref="B4:B10"/>
    <mergeCell ref="B1:D1"/>
    <mergeCell ref="B29:B39"/>
    <mergeCell ref="B13:T13"/>
    <mergeCell ref="C27:E27"/>
    <mergeCell ref="F27:H27"/>
    <mergeCell ref="I27:K27"/>
    <mergeCell ref="L27:N27"/>
    <mergeCell ref="O27:Q27"/>
    <mergeCell ref="B16:B26"/>
    <mergeCell ref="C14:E14"/>
    <mergeCell ref="F14:H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Extended Figure 2</vt:lpstr>
      <vt:lpstr>Extended Figure 4</vt:lpstr>
      <vt:lpstr>Extended Figure 5</vt:lpstr>
      <vt:lpstr>Extended Figure 6</vt:lpstr>
      <vt:lpstr>Extended Figure 7</vt:lpstr>
      <vt:lpstr>Extended Figure 8</vt:lpstr>
      <vt:lpstr>Extended Figure 9</vt:lpstr>
      <vt:lpstr>Extended Figure 10</vt:lpstr>
    </vt:vector>
  </TitlesOfParts>
  <Company>Instituto de Medicina Molecular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Joel Barros Fernandes</dc:creator>
  <cp:lastModifiedBy>Rafael Blanco Domínguez</cp:lastModifiedBy>
  <dcterms:created xsi:type="dcterms:W3CDTF">2024-09-12T08:46:19Z</dcterms:created>
  <dcterms:modified xsi:type="dcterms:W3CDTF">2025-03-12T18:24:47Z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2025-02-05T12:18:58Z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09839d39-20e6-405d-8c08-dbc5e1ab3b3b</vt:lpwstr>
  </property>
  <property fmtid="{D5CDD505-2E9C-101B-9397-08002B2CF9AE}" pid="7" name="MSIP_Label_defa4170-0d19-0005-0004-bc88714345d2_ActionId">
    <vt:lpwstr>339eff9b-f76d-4135-b622-f4ac17c66d26</vt:lpwstr>
  </property>
  <property fmtid="{D5CDD505-2E9C-101B-9397-08002B2CF9AE}" pid="8" name="MSIP_Label_defa4170-0d19-0005-0004-bc88714345d2_ContentBits">
    <vt:lpwstr>0</vt:lpwstr>
  </property>
</Properties>
</file>