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Oncorus\Revision\Resubmission\resubmitted version\Reresubmission\HSV.re.re.v5\v8 final final\Rereresubmission\submitted\after acceptance\Source data\"/>
    </mc:Choice>
  </mc:AlternateContent>
  <xr:revisionPtr revIDLastSave="0" documentId="13_ncr:1_{63134DA1-F1F9-46AD-8940-D2F49C55CDB1}" xr6:coauthVersionLast="47" xr6:coauthVersionMax="47" xr10:uidLastSave="{00000000-0000-0000-0000-000000000000}"/>
  <bookViews>
    <workbookView xWindow="-120" yWindow="-120" windowWidth="29040" windowHeight="15720" activeTab="8" xr2:uid="{D004BD13-13AC-48E3-9420-258E4C3F81EC}"/>
  </bookViews>
  <sheets>
    <sheet name="Fig 5a" sheetId="3" r:id="rId1"/>
    <sheet name="Fig 5b" sheetId="4" r:id="rId2"/>
    <sheet name="Fig 5c" sheetId="6" r:id="rId3"/>
    <sheet name="Fig 5d" sheetId="7" r:id="rId4"/>
    <sheet name="Fig 5e" sheetId="8" r:id="rId5"/>
    <sheet name="Fig 5f" sheetId="9" r:id="rId6"/>
    <sheet name="Fig 5g" sheetId="1" r:id="rId7"/>
    <sheet name="Fig 5h" sheetId="10" r:id="rId8"/>
    <sheet name="Fig 5i" sheetId="5" r:id="rId9"/>
    <sheet name="Fig 5j" sheetId="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5" l="1"/>
</calcChain>
</file>

<file path=xl/sharedStrings.xml><?xml version="1.0" encoding="utf-8"?>
<sst xmlns="http://schemas.openxmlformats.org/spreadsheetml/2006/main" count="98" uniqueCount="45">
  <si>
    <t>24h</t>
  </si>
  <si>
    <t>72h</t>
  </si>
  <si>
    <t>anti-PD1</t>
  </si>
  <si>
    <t>IL-12</t>
  </si>
  <si>
    <t>anti-TREM2</t>
  </si>
  <si>
    <t>HPGD</t>
  </si>
  <si>
    <t>CTX-BiTE</t>
  </si>
  <si>
    <t>Day</t>
  </si>
  <si>
    <t>PBS</t>
  </si>
  <si>
    <t>KPI_ONCR-2178_IL12+aPD1+HPGD+aTREM2+CTX</t>
  </si>
  <si>
    <t>VE_ONCR-2178_IL12+aPD1+HPGD+aTREM2+CTX</t>
  </si>
  <si>
    <t>Days</t>
  </si>
  <si>
    <t>ONCR-142 (5e6 PFU)</t>
  </si>
  <si>
    <t>ONCR-142_IL12+aPD1</t>
  </si>
  <si>
    <r>
      <t>1e6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PFU</t>
    </r>
  </si>
  <si>
    <t>5e6 PFU</t>
  </si>
  <si>
    <t>2e5 PFU</t>
  </si>
  <si>
    <t>mHPGD</t>
  </si>
  <si>
    <t>mCCL21</t>
  </si>
  <si>
    <t>CHIPS + antiCD47</t>
  </si>
  <si>
    <t>hADA2 + hSPAM1</t>
  </si>
  <si>
    <t>Score</t>
  </si>
  <si>
    <t>anti-TGFb</t>
  </si>
  <si>
    <t>anti-IFNg</t>
  </si>
  <si>
    <t>anti-CD47</t>
  </si>
  <si>
    <t>Combination payload</t>
  </si>
  <si>
    <t>GL261-N VE viruses</t>
  </si>
  <si>
    <t>CT-2A VE viruses</t>
  </si>
  <si>
    <t>CT2A-N KPI viruses</t>
  </si>
  <si>
    <t>GL261-N KPI viruses</t>
  </si>
  <si>
    <t>ONCR-2178-KPI</t>
  </si>
  <si>
    <t>KPI_ONCR-2178</t>
  </si>
  <si>
    <t>KPI_ONCR-2178_IL12+aPD1+HPGD+aTREM2</t>
  </si>
  <si>
    <t>VE_ONCR-2178_IL12+aPD1+HPGD+aTREM2</t>
  </si>
  <si>
    <t>Double administration of VE_ONCR-2178_IL12+aPD1+HPGD+aTREM2+CTX</t>
  </si>
  <si>
    <t>IFNg+</t>
  </si>
  <si>
    <t>Th0</t>
  </si>
  <si>
    <t>Th1</t>
  </si>
  <si>
    <t>CD25+</t>
  </si>
  <si>
    <t>SEB</t>
  </si>
  <si>
    <t>Mock-infected</t>
  </si>
  <si>
    <t>Mock</t>
  </si>
  <si>
    <t>Nos2</t>
  </si>
  <si>
    <t>Ccl2</t>
  </si>
  <si>
    <t>VE_ONCR-2178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</si>
</sst>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9747D-17B2-4106-9C57-2EA505B7031C}">
  <dimension ref="A1:E24"/>
  <sheetViews>
    <sheetView workbookViewId="0">
      <selection activeCell="N16" sqref="N16"/>
    </sheetView>
  </sheetViews>
  <sheetFormatPr defaultRowHeight="15" x14ac:dyDescent="0.25"/>
  <cols>
    <col min="2" max="2" width="19.140625" bestFit="1" customWidth="1"/>
  </cols>
  <sheetData>
    <row r="1" spans="1:5" x14ac:dyDescent="0.25">
      <c r="C1" s="13" t="s">
        <v>13</v>
      </c>
      <c r="D1" s="13"/>
      <c r="E1" s="13"/>
    </row>
    <row r="2" spans="1:5" s="6" customFormat="1" x14ac:dyDescent="0.25">
      <c r="A2" s="6" t="s">
        <v>11</v>
      </c>
      <c r="B2" s="5" t="s">
        <v>12</v>
      </c>
      <c r="C2" s="5" t="s">
        <v>14</v>
      </c>
      <c r="D2" s="5" t="s">
        <v>15</v>
      </c>
      <c r="E2" s="5" t="s">
        <v>16</v>
      </c>
    </row>
    <row r="3" spans="1:5" x14ac:dyDescent="0.25">
      <c r="A3" s="4">
        <v>25</v>
      </c>
      <c r="B3" s="4">
        <v>1</v>
      </c>
      <c r="C3" s="4"/>
      <c r="D3" s="4"/>
      <c r="E3" s="4"/>
    </row>
    <row r="4" spans="1:5" x14ac:dyDescent="0.25">
      <c r="A4" s="4">
        <v>30</v>
      </c>
      <c r="B4" s="4">
        <v>1</v>
      </c>
      <c r="C4" s="4"/>
      <c r="D4" s="4"/>
      <c r="E4" s="4"/>
    </row>
    <row r="5" spans="1:5" x14ac:dyDescent="0.25">
      <c r="A5" s="4">
        <v>25</v>
      </c>
      <c r="B5" s="4">
        <v>1</v>
      </c>
      <c r="C5" s="4"/>
      <c r="D5" s="4"/>
      <c r="E5" s="4"/>
    </row>
    <row r="6" spans="1:5" x14ac:dyDescent="0.25">
      <c r="A6" s="4">
        <v>21</v>
      </c>
      <c r="B6" s="4">
        <v>1</v>
      </c>
      <c r="C6" s="4"/>
      <c r="D6" s="4"/>
      <c r="E6" s="4"/>
    </row>
    <row r="7" spans="1:5" x14ac:dyDescent="0.25">
      <c r="A7" s="4">
        <v>24</v>
      </c>
      <c r="B7" s="4">
        <v>1</v>
      </c>
      <c r="C7" s="4"/>
      <c r="D7" s="4"/>
      <c r="E7" s="4"/>
    </row>
    <row r="8" spans="1:5" x14ac:dyDescent="0.25">
      <c r="A8" s="4"/>
      <c r="C8" s="4"/>
      <c r="D8" s="4"/>
      <c r="E8" s="4"/>
    </row>
    <row r="9" spans="1:5" x14ac:dyDescent="0.25">
      <c r="A9" s="4">
        <v>35</v>
      </c>
      <c r="C9" s="4"/>
      <c r="D9" s="4">
        <v>1</v>
      </c>
      <c r="E9" s="4"/>
    </row>
    <row r="10" spans="1:5" x14ac:dyDescent="0.25">
      <c r="A10" s="4">
        <v>34</v>
      </c>
      <c r="C10" s="4"/>
      <c r="D10" s="4">
        <v>1</v>
      </c>
      <c r="E10" s="4"/>
    </row>
    <row r="11" spans="1:5" x14ac:dyDescent="0.25">
      <c r="A11" s="4">
        <v>41</v>
      </c>
      <c r="C11" s="4"/>
      <c r="D11" s="4">
        <v>0</v>
      </c>
      <c r="E11" s="4"/>
    </row>
    <row r="12" spans="1:5" x14ac:dyDescent="0.25">
      <c r="A12" s="4">
        <v>41</v>
      </c>
      <c r="C12" s="4"/>
      <c r="D12" s="4">
        <v>0</v>
      </c>
      <c r="E12" s="4"/>
    </row>
    <row r="13" spans="1:5" x14ac:dyDescent="0.25">
      <c r="A13" s="4">
        <v>41</v>
      </c>
      <c r="C13" s="4"/>
      <c r="D13" s="4">
        <v>0</v>
      </c>
      <c r="E13" s="4"/>
    </row>
    <row r="14" spans="1:5" x14ac:dyDescent="0.25">
      <c r="A14" s="4"/>
      <c r="C14" s="4"/>
      <c r="E14" s="4"/>
    </row>
    <row r="15" spans="1:5" x14ac:dyDescent="0.25">
      <c r="A15" s="4">
        <v>41</v>
      </c>
      <c r="C15" s="4"/>
      <c r="E15" s="4">
        <v>0</v>
      </c>
    </row>
    <row r="16" spans="1:5" x14ac:dyDescent="0.25">
      <c r="A16" s="4">
        <v>26</v>
      </c>
      <c r="C16" s="4"/>
      <c r="E16" s="4">
        <v>1</v>
      </c>
    </row>
    <row r="17" spans="1:5" x14ac:dyDescent="0.25">
      <c r="A17" s="4">
        <v>25</v>
      </c>
      <c r="C17" s="4"/>
      <c r="E17" s="4">
        <v>1</v>
      </c>
    </row>
    <row r="18" spans="1:5" x14ac:dyDescent="0.25">
      <c r="A18" s="4">
        <v>33</v>
      </c>
      <c r="C18" s="4"/>
      <c r="E18" s="4">
        <v>1</v>
      </c>
    </row>
    <row r="19" spans="1:5" x14ac:dyDescent="0.25">
      <c r="A19" s="4">
        <v>26</v>
      </c>
      <c r="C19" s="4"/>
      <c r="E19" s="4">
        <v>1</v>
      </c>
    </row>
    <row r="20" spans="1:5" x14ac:dyDescent="0.25">
      <c r="A20" s="4"/>
      <c r="C20" s="4"/>
    </row>
    <row r="21" spans="1:5" x14ac:dyDescent="0.25">
      <c r="A21" s="4">
        <v>34</v>
      </c>
      <c r="C21" s="4">
        <v>1</v>
      </c>
    </row>
    <row r="22" spans="1:5" x14ac:dyDescent="0.25">
      <c r="A22" s="4">
        <v>33</v>
      </c>
      <c r="C22" s="4">
        <v>1</v>
      </c>
    </row>
    <row r="23" spans="1:5" x14ac:dyDescent="0.25">
      <c r="A23" s="4">
        <v>37</v>
      </c>
      <c r="C23" s="4">
        <v>1</v>
      </c>
    </row>
    <row r="24" spans="1:5" x14ac:dyDescent="0.25">
      <c r="A24" s="4">
        <v>31</v>
      </c>
      <c r="C24" s="4">
        <v>1</v>
      </c>
    </row>
  </sheetData>
  <mergeCells count="1">
    <mergeCell ref="C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EB157-C484-4E3F-85BD-C280DCD84C2F}">
  <dimension ref="A1:D18"/>
  <sheetViews>
    <sheetView workbookViewId="0">
      <selection activeCell="C28" sqref="C28"/>
    </sheetView>
  </sheetViews>
  <sheetFormatPr defaultRowHeight="15" x14ac:dyDescent="0.25"/>
  <cols>
    <col min="3" max="3" width="45.28515625" bestFit="1" customWidth="1"/>
    <col min="4" max="4" width="44.85546875" bestFit="1" customWidth="1"/>
  </cols>
  <sheetData>
    <row r="1" spans="1:4" x14ac:dyDescent="0.25">
      <c r="A1" t="s">
        <v>7</v>
      </c>
      <c r="B1" s="2" t="s">
        <v>8</v>
      </c>
      <c r="C1" s="3" t="s">
        <v>9</v>
      </c>
      <c r="D1" s="3" t="s">
        <v>10</v>
      </c>
    </row>
    <row r="2" spans="1:4" x14ac:dyDescent="0.25">
      <c r="A2" s="1">
        <v>20</v>
      </c>
      <c r="B2" s="1">
        <v>1</v>
      </c>
      <c r="C2" s="1"/>
      <c r="D2" s="1"/>
    </row>
    <row r="3" spans="1:4" x14ac:dyDescent="0.25">
      <c r="A3" s="1">
        <v>25</v>
      </c>
      <c r="B3" s="1">
        <v>1</v>
      </c>
      <c r="C3" s="1"/>
      <c r="D3" s="1"/>
    </row>
    <row r="4" spans="1:4" x14ac:dyDescent="0.25">
      <c r="A4" s="1">
        <v>27</v>
      </c>
      <c r="B4" s="1">
        <v>1</v>
      </c>
      <c r="C4" s="1"/>
      <c r="D4" s="1"/>
    </row>
    <row r="5" spans="1:4" x14ac:dyDescent="0.25">
      <c r="A5" s="1">
        <v>28</v>
      </c>
      <c r="B5" s="1">
        <v>1</v>
      </c>
      <c r="C5" s="1"/>
      <c r="D5" s="1"/>
    </row>
    <row r="6" spans="1:4" x14ac:dyDescent="0.25">
      <c r="A6" s="1">
        <v>38</v>
      </c>
      <c r="B6" s="1">
        <v>1</v>
      </c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>
        <v>27</v>
      </c>
      <c r="B8" s="1"/>
      <c r="C8" s="1">
        <v>1</v>
      </c>
      <c r="D8" s="1"/>
    </row>
    <row r="9" spans="1:4" x14ac:dyDescent="0.25">
      <c r="A9" s="1">
        <v>29</v>
      </c>
      <c r="B9" s="1"/>
      <c r="C9" s="1">
        <v>1</v>
      </c>
      <c r="D9" s="1"/>
    </row>
    <row r="10" spans="1:4" x14ac:dyDescent="0.25">
      <c r="A10" s="1">
        <v>42</v>
      </c>
      <c r="B10" s="1"/>
      <c r="C10" s="1">
        <v>1</v>
      </c>
      <c r="D10" s="1"/>
    </row>
    <row r="11" spans="1:4" x14ac:dyDescent="0.25">
      <c r="A11" s="1">
        <v>60</v>
      </c>
      <c r="B11" s="1"/>
      <c r="C11" s="1">
        <v>0</v>
      </c>
      <c r="D11" s="1"/>
    </row>
    <row r="12" spans="1:4" x14ac:dyDescent="0.25">
      <c r="A12" s="1">
        <v>60</v>
      </c>
      <c r="B12" s="1"/>
      <c r="C12" s="1">
        <v>0</v>
      </c>
      <c r="D12" s="1"/>
    </row>
    <row r="13" spans="1:4" x14ac:dyDescent="0.25">
      <c r="A13" s="1"/>
      <c r="B13" s="1"/>
      <c r="C13" s="1"/>
      <c r="D13" s="1"/>
    </row>
    <row r="14" spans="1:4" x14ac:dyDescent="0.25">
      <c r="A14" s="1">
        <v>38</v>
      </c>
      <c r="B14" s="1"/>
      <c r="C14" s="1"/>
      <c r="D14" s="1">
        <v>1</v>
      </c>
    </row>
    <row r="15" spans="1:4" x14ac:dyDescent="0.25">
      <c r="A15" s="1">
        <v>39</v>
      </c>
      <c r="B15" s="1"/>
      <c r="C15" s="1"/>
      <c r="D15" s="1">
        <v>1</v>
      </c>
    </row>
    <row r="16" spans="1:4" x14ac:dyDescent="0.25">
      <c r="A16" s="1">
        <v>43</v>
      </c>
      <c r="B16" s="1"/>
      <c r="C16" s="1"/>
      <c r="D16" s="1">
        <v>1</v>
      </c>
    </row>
    <row r="17" spans="1:4" x14ac:dyDescent="0.25">
      <c r="A17" s="1">
        <v>46</v>
      </c>
      <c r="B17" s="1"/>
      <c r="C17" s="1"/>
      <c r="D17" s="1">
        <v>1</v>
      </c>
    </row>
    <row r="18" spans="1:4" x14ac:dyDescent="0.25">
      <c r="A18" s="1">
        <v>49</v>
      </c>
      <c r="B18" s="1"/>
      <c r="C18" s="1"/>
      <c r="D18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4C3E7-AA5B-428E-891F-ACA92E546D9A}">
  <dimension ref="A1:B10"/>
  <sheetViews>
    <sheetView workbookViewId="0">
      <selection activeCell="A3" sqref="A3"/>
    </sheetView>
  </sheetViews>
  <sheetFormatPr defaultRowHeight="15" x14ac:dyDescent="0.25"/>
  <cols>
    <col min="1" max="1" width="16.7109375" bestFit="1" customWidth="1"/>
  </cols>
  <sheetData>
    <row r="1" spans="1:2" x14ac:dyDescent="0.25">
      <c r="A1" t="s">
        <v>25</v>
      </c>
      <c r="B1" s="2" t="s">
        <v>21</v>
      </c>
    </row>
    <row r="2" spans="1:2" x14ac:dyDescent="0.25">
      <c r="A2" s="3" t="s">
        <v>4</v>
      </c>
      <c r="B2" s="1">
        <v>5.38</v>
      </c>
    </row>
    <row r="3" spans="1:2" x14ac:dyDescent="0.25">
      <c r="A3" s="3" t="s">
        <v>17</v>
      </c>
      <c r="B3" s="1">
        <v>1.9</v>
      </c>
    </row>
    <row r="4" spans="1:2" x14ac:dyDescent="0.25">
      <c r="A4" s="3" t="s">
        <v>6</v>
      </c>
      <c r="B4" s="1">
        <v>1.71</v>
      </c>
    </row>
    <row r="5" spans="1:2" x14ac:dyDescent="0.25">
      <c r="A5" s="3" t="s">
        <v>22</v>
      </c>
      <c r="B5" s="1">
        <v>1.71</v>
      </c>
    </row>
    <row r="6" spans="1:2" x14ac:dyDescent="0.25">
      <c r="A6" s="3" t="s">
        <v>23</v>
      </c>
      <c r="B6" s="1">
        <v>1.45</v>
      </c>
    </row>
    <row r="7" spans="1:2" x14ac:dyDescent="0.25">
      <c r="A7" s="3" t="s">
        <v>24</v>
      </c>
      <c r="B7" s="1">
        <v>1.32</v>
      </c>
    </row>
    <row r="8" spans="1:2" x14ac:dyDescent="0.25">
      <c r="A8" s="3" t="s">
        <v>18</v>
      </c>
      <c r="B8" s="1">
        <v>1.02</v>
      </c>
    </row>
    <row r="9" spans="1:2" x14ac:dyDescent="0.25">
      <c r="A9" s="3" t="s">
        <v>19</v>
      </c>
      <c r="B9" s="1">
        <v>0.82</v>
      </c>
    </row>
    <row r="10" spans="1:2" x14ac:dyDescent="0.25">
      <c r="A10" s="3" t="s">
        <v>20</v>
      </c>
      <c r="B10" s="1">
        <v>0.59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D353F-CF87-437A-BEC0-640BF39FC4CA}">
  <dimension ref="A1:K13"/>
  <sheetViews>
    <sheetView workbookViewId="0">
      <selection activeCell="C2" sqref="C2:E2"/>
    </sheetView>
  </sheetViews>
  <sheetFormatPr defaultRowHeight="15" x14ac:dyDescent="0.25"/>
  <cols>
    <col min="3" max="5" width="10.85546875" bestFit="1" customWidth="1"/>
  </cols>
  <sheetData>
    <row r="1" spans="1:11" x14ac:dyDescent="0.25">
      <c r="A1" s="7" t="s">
        <v>35</v>
      </c>
    </row>
    <row r="2" spans="1:11" x14ac:dyDescent="0.25">
      <c r="A2" s="2" t="s">
        <v>36</v>
      </c>
      <c r="B2" s="2" t="s">
        <v>37</v>
      </c>
      <c r="C2" s="3" t="s">
        <v>31</v>
      </c>
      <c r="D2" s="3" t="s">
        <v>32</v>
      </c>
      <c r="E2" s="3" t="s">
        <v>9</v>
      </c>
    </row>
    <row r="3" spans="1:11" x14ac:dyDescent="0.25">
      <c r="A3" s="1">
        <v>1.82</v>
      </c>
      <c r="B3" s="1">
        <v>4.92</v>
      </c>
      <c r="C3" s="1">
        <v>1.97</v>
      </c>
      <c r="D3" s="1">
        <v>3.8</v>
      </c>
      <c r="E3" s="1">
        <v>4.78</v>
      </c>
    </row>
    <row r="4" spans="1:11" x14ac:dyDescent="0.25">
      <c r="A4" s="1">
        <v>1.65</v>
      </c>
      <c r="B4" s="1">
        <v>4.88</v>
      </c>
      <c r="C4" s="1">
        <v>2.15</v>
      </c>
      <c r="D4" s="1">
        <v>4.4400000000000004</v>
      </c>
      <c r="E4" s="1">
        <v>4.72</v>
      </c>
    </row>
    <row r="5" spans="1:11" x14ac:dyDescent="0.25">
      <c r="A5" s="1">
        <v>2</v>
      </c>
      <c r="B5" s="1">
        <v>5.03</v>
      </c>
      <c r="C5" s="1">
        <v>1.71</v>
      </c>
      <c r="D5" s="1">
        <v>3.18</v>
      </c>
      <c r="E5" s="1">
        <v>5.0599999999999996</v>
      </c>
      <c r="I5" s="3"/>
      <c r="J5" s="3"/>
      <c r="K5" s="3"/>
    </row>
    <row r="6" spans="1:11" x14ac:dyDescent="0.25">
      <c r="A6" s="1">
        <v>1.96</v>
      </c>
      <c r="B6" s="1">
        <v>5.6</v>
      </c>
      <c r="C6" s="1"/>
      <c r="D6" s="1">
        <v>3.08</v>
      </c>
      <c r="E6" s="1">
        <v>4.5599999999999996</v>
      </c>
    </row>
    <row r="8" spans="1:11" x14ac:dyDescent="0.25">
      <c r="A8" s="7" t="s">
        <v>38</v>
      </c>
    </row>
    <row r="9" spans="1:11" x14ac:dyDescent="0.25">
      <c r="A9" s="2" t="s">
        <v>36</v>
      </c>
      <c r="B9" s="2" t="s">
        <v>37</v>
      </c>
      <c r="C9" s="3" t="s">
        <v>31</v>
      </c>
      <c r="D9" s="3" t="s">
        <v>32</v>
      </c>
      <c r="E9" s="3" t="s">
        <v>9</v>
      </c>
    </row>
    <row r="10" spans="1:11" x14ac:dyDescent="0.25">
      <c r="A10" s="1">
        <v>9.07</v>
      </c>
      <c r="B10" s="1">
        <v>21.9</v>
      </c>
      <c r="C10" s="1">
        <v>5.92</v>
      </c>
      <c r="D10" s="1">
        <v>14.2</v>
      </c>
      <c r="E10" s="1">
        <v>16.899999999999999</v>
      </c>
    </row>
    <row r="11" spans="1:11" x14ac:dyDescent="0.25">
      <c r="A11" s="1">
        <v>7.99</v>
      </c>
      <c r="B11" s="1">
        <v>22.2</v>
      </c>
      <c r="C11" s="1">
        <v>6.7</v>
      </c>
      <c r="D11" s="1">
        <v>14.2</v>
      </c>
      <c r="E11" s="1">
        <v>16.100000000000001</v>
      </c>
    </row>
    <row r="12" spans="1:11" x14ac:dyDescent="0.25">
      <c r="A12" s="1">
        <v>8.0500000000000007</v>
      </c>
      <c r="B12" s="1">
        <v>20.399999999999999</v>
      </c>
      <c r="C12" s="1">
        <v>5.99</v>
      </c>
      <c r="D12" s="1">
        <v>13.5</v>
      </c>
      <c r="E12" s="1">
        <v>16</v>
      </c>
    </row>
    <row r="13" spans="1:11" x14ac:dyDescent="0.25">
      <c r="A13" s="1"/>
      <c r="B13" s="1">
        <v>20.6</v>
      </c>
      <c r="C13" s="1"/>
      <c r="D13" s="1">
        <v>12.4</v>
      </c>
      <c r="E13" s="1">
        <v>16.100000000000001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B2DA5-DC29-4F7C-BC7F-42C354D23306}">
  <dimension ref="A1:Q16"/>
  <sheetViews>
    <sheetView workbookViewId="0">
      <selection activeCell="F9" sqref="F9"/>
    </sheetView>
  </sheetViews>
  <sheetFormatPr defaultRowHeight="15" x14ac:dyDescent="0.25"/>
  <sheetData>
    <row r="1" spans="1:17" x14ac:dyDescent="0.25">
      <c r="A1" s="2" t="s">
        <v>39</v>
      </c>
      <c r="B1" s="14" t="s">
        <v>40</v>
      </c>
      <c r="C1" s="15"/>
      <c r="D1" s="15"/>
      <c r="E1" s="16"/>
      <c r="F1" s="14" t="s">
        <v>31</v>
      </c>
      <c r="G1" s="15"/>
      <c r="H1" s="15"/>
      <c r="I1" s="16"/>
      <c r="J1" s="14" t="s">
        <v>32</v>
      </c>
      <c r="K1" s="15"/>
      <c r="L1" s="15"/>
      <c r="M1" s="16"/>
      <c r="N1" s="14" t="s">
        <v>9</v>
      </c>
      <c r="O1" s="15"/>
      <c r="P1" s="15"/>
      <c r="Q1" s="16"/>
    </row>
    <row r="2" spans="1:17" x14ac:dyDescent="0.25">
      <c r="A2" s="1">
        <v>0</v>
      </c>
      <c r="B2" s="8">
        <v>3.539199</v>
      </c>
      <c r="C2" s="1">
        <v>7.4292559999999996</v>
      </c>
      <c r="D2" s="1">
        <v>4.6596260000000003</v>
      </c>
      <c r="E2" s="9">
        <v>6.3338239999999999</v>
      </c>
      <c r="F2" s="8">
        <v>2.4154209999999998</v>
      </c>
      <c r="G2" s="1">
        <v>3.2989044999999999</v>
      </c>
      <c r="H2" s="1">
        <v>7.0250719999999998</v>
      </c>
      <c r="I2" s="9">
        <v>10.65474</v>
      </c>
      <c r="J2" s="8">
        <v>6.4514589999999998</v>
      </c>
      <c r="K2" s="1">
        <v>6.5511841999999998</v>
      </c>
      <c r="L2" s="1">
        <v>3.9534319999999998</v>
      </c>
      <c r="M2" s="9">
        <v>4.738607</v>
      </c>
      <c r="N2" s="8"/>
      <c r="O2" s="1">
        <v>1.2229703999999999</v>
      </c>
      <c r="P2" s="1">
        <v>2.6857359999999999</v>
      </c>
      <c r="Q2" s="9">
        <v>10.27516</v>
      </c>
    </row>
    <row r="3" spans="1:17" x14ac:dyDescent="0.25">
      <c r="A3" s="1">
        <v>1</v>
      </c>
      <c r="B3" s="8">
        <v>8.2744724519999995</v>
      </c>
      <c r="C3" s="1">
        <v>8.6878039999999999</v>
      </c>
      <c r="D3" s="1">
        <v>7.752783</v>
      </c>
      <c r="E3" s="9">
        <v>7.8642329999999996</v>
      </c>
      <c r="F3" s="8">
        <v>7.1258283870000003</v>
      </c>
      <c r="G3" s="1">
        <v>7.0433680000000001</v>
      </c>
      <c r="H3" s="1">
        <v>3.4617629999999999</v>
      </c>
      <c r="I3" s="9">
        <v>3.9275340000000001</v>
      </c>
      <c r="J3" s="8">
        <v>3.504797226</v>
      </c>
      <c r="K3" s="1">
        <v>5.153098</v>
      </c>
      <c r="L3" s="1">
        <v>2.5166930000000001</v>
      </c>
      <c r="M3" s="9">
        <v>4.2748980000000003</v>
      </c>
      <c r="N3" s="8">
        <v>7.1992694549999996</v>
      </c>
      <c r="O3" s="1">
        <v>5.8120060000000002</v>
      </c>
      <c r="P3" s="1">
        <v>12.663029999999999</v>
      </c>
      <c r="Q3" s="9">
        <v>14.662039999999999</v>
      </c>
    </row>
    <row r="4" spans="1:17" x14ac:dyDescent="0.25">
      <c r="A4" s="1">
        <v>100</v>
      </c>
      <c r="B4" s="8">
        <v>42.238779999999998</v>
      </c>
      <c r="C4" s="1">
        <v>40.65</v>
      </c>
      <c r="D4" s="1">
        <v>33.290430000000001</v>
      </c>
      <c r="E4" s="9">
        <v>31.56418</v>
      </c>
      <c r="F4" s="8">
        <v>34.591239999999999</v>
      </c>
      <c r="G4" s="1">
        <v>32.738079999999997</v>
      </c>
      <c r="H4" s="1">
        <v>35.571739999999998</v>
      </c>
      <c r="I4" s="9">
        <v>35.708829999999999</v>
      </c>
      <c r="J4" s="8">
        <v>51.847569999999997</v>
      </c>
      <c r="K4" s="1">
        <v>55.332929999999998</v>
      </c>
      <c r="L4" s="1">
        <v>72.341239999999999</v>
      </c>
      <c r="M4" s="9">
        <v>69.340459999999993</v>
      </c>
      <c r="N4" s="8">
        <v>70.663820000000001</v>
      </c>
      <c r="O4" s="1">
        <v>67.506500000000003</v>
      </c>
      <c r="P4" s="1">
        <v>106.78149999999999</v>
      </c>
      <c r="Q4" s="9">
        <v>154.96860000000001</v>
      </c>
    </row>
    <row r="5" spans="1:17" x14ac:dyDescent="0.25">
      <c r="A5" s="1">
        <v>10000</v>
      </c>
      <c r="B5" s="8">
        <v>932.15309999999999</v>
      </c>
      <c r="C5" s="1">
        <v>816.44480290000001</v>
      </c>
      <c r="D5" s="1">
        <v>880.34500000000003</v>
      </c>
      <c r="E5" s="9">
        <v>538.27710000000002</v>
      </c>
      <c r="F5" s="8">
        <v>946.24220000000003</v>
      </c>
      <c r="G5" s="1">
        <v>422.95529370000003</v>
      </c>
      <c r="H5" s="1">
        <v>1454.21</v>
      </c>
      <c r="I5" s="9">
        <v>496.09359999999998</v>
      </c>
      <c r="J5" s="8">
        <v>1728.067</v>
      </c>
      <c r="K5" s="1">
        <v>1396.597025</v>
      </c>
      <c r="L5" s="1">
        <v>2039.174</v>
      </c>
      <c r="M5" s="9">
        <v>1563.4760000000001</v>
      </c>
      <c r="N5" s="8">
        <v>1487.606</v>
      </c>
      <c r="O5" s="1">
        <v>1062.195365</v>
      </c>
      <c r="P5" s="1">
        <v>2667.6819999999998</v>
      </c>
      <c r="Q5" s="9">
        <v>1952.2170000000001</v>
      </c>
    </row>
    <row r="6" spans="1:17" x14ac:dyDescent="0.25">
      <c r="A6" s="1">
        <v>100000</v>
      </c>
      <c r="B6" s="10">
        <v>2161.4920000000002</v>
      </c>
      <c r="C6" s="11">
        <v>1844.201</v>
      </c>
      <c r="D6" s="11">
        <v>1813.2080000000001</v>
      </c>
      <c r="E6" s="12">
        <v>1751.4780000000001</v>
      </c>
      <c r="F6" s="10">
        <v>1714.0429999999999</v>
      </c>
      <c r="G6" s="11">
        <v>1738.6969999999999</v>
      </c>
      <c r="H6" s="11">
        <v>1856.692</v>
      </c>
      <c r="I6" s="12">
        <v>2061.2060000000001</v>
      </c>
      <c r="J6" s="10">
        <v>2522.41</v>
      </c>
      <c r="K6" s="11">
        <v>3107.7869999999998</v>
      </c>
      <c r="L6" s="11">
        <v>2340.7849999999999</v>
      </c>
      <c r="M6" s="12">
        <v>2863.0149999999999</v>
      </c>
      <c r="N6" s="10">
        <v>2179.8850000000002</v>
      </c>
      <c r="O6" s="11">
        <v>2270.0430000000001</v>
      </c>
      <c r="P6" s="11">
        <v>3240.625</v>
      </c>
      <c r="Q6" s="12">
        <v>3088.2730000000001</v>
      </c>
    </row>
    <row r="16" spans="1:17" x14ac:dyDescent="0.25">
      <c r="H16" s="3"/>
      <c r="I16" s="3"/>
      <c r="J16" s="3"/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1A1F-5156-4DE3-92D1-56855812547C}">
  <dimension ref="A1:G11"/>
  <sheetViews>
    <sheetView workbookViewId="0">
      <selection activeCell="F20" sqref="F20"/>
    </sheetView>
  </sheetViews>
  <sheetFormatPr defaultRowHeight="15" x14ac:dyDescent="0.25"/>
  <cols>
    <col min="2" max="4" width="10.85546875" bestFit="1" customWidth="1"/>
  </cols>
  <sheetData>
    <row r="1" spans="1:7" x14ac:dyDescent="0.25">
      <c r="A1" s="2" t="s">
        <v>41</v>
      </c>
      <c r="B1" s="3" t="s">
        <v>31</v>
      </c>
      <c r="C1" s="3" t="s">
        <v>32</v>
      </c>
      <c r="D1" s="3" t="s">
        <v>9</v>
      </c>
    </row>
    <row r="2" spans="1:7" x14ac:dyDescent="0.25">
      <c r="A2" s="1">
        <v>1.1864E-2</v>
      </c>
      <c r="B2" s="1">
        <v>2.9666999999999999E-2</v>
      </c>
      <c r="C2" s="1">
        <v>3.7645999999999999E-2</v>
      </c>
      <c r="D2" s="1">
        <v>3.0359000000000001E-2</v>
      </c>
    </row>
    <row r="3" spans="1:7" x14ac:dyDescent="0.25">
      <c r="A3" s="1">
        <v>1.3216E-2</v>
      </c>
      <c r="B3" s="1">
        <v>2.5753999999999999E-2</v>
      </c>
      <c r="C3" s="1">
        <v>3.3222000000000002E-2</v>
      </c>
      <c r="D3" s="1">
        <v>2.4759E-2</v>
      </c>
    </row>
    <row r="4" spans="1:7" x14ac:dyDescent="0.25">
      <c r="A4" s="1">
        <v>1.1738E-2</v>
      </c>
      <c r="B4" s="1">
        <v>2.9613E-2</v>
      </c>
      <c r="C4" s="1">
        <v>3.2462999999999999E-2</v>
      </c>
      <c r="D4" s="1">
        <v>3.5089000000000002E-2</v>
      </c>
    </row>
    <row r="5" spans="1:7" x14ac:dyDescent="0.25">
      <c r="A5" s="1">
        <v>1.8314E-2</v>
      </c>
      <c r="B5" s="1">
        <v>1.8856999999999999E-2</v>
      </c>
      <c r="C5" s="1">
        <v>4.2136E-2</v>
      </c>
      <c r="D5" s="1">
        <v>3.4190999999999999E-2</v>
      </c>
    </row>
    <row r="6" spans="1:7" x14ac:dyDescent="0.25">
      <c r="A6" s="1">
        <v>1.1173000000000001E-2</v>
      </c>
      <c r="B6" s="1">
        <v>2.1759000000000001E-2</v>
      </c>
      <c r="C6" s="1">
        <v>4.2007000000000003E-2</v>
      </c>
      <c r="D6" s="1">
        <v>3.2375000000000001E-2</v>
      </c>
    </row>
    <row r="7" spans="1:7" x14ac:dyDescent="0.25">
      <c r="A7" s="1">
        <v>1.204E-2</v>
      </c>
      <c r="B7" s="1">
        <v>2.4045E-2</v>
      </c>
      <c r="C7" s="1">
        <v>4.1595E-2</v>
      </c>
      <c r="D7" s="1">
        <v>4.3314999999999999E-2</v>
      </c>
    </row>
    <row r="11" spans="1:7" x14ac:dyDescent="0.25">
      <c r="E11" s="3"/>
      <c r="F11" s="3"/>
      <c r="G11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F839-42EB-4BD7-AF49-7192425C2299}">
  <dimension ref="A1:D13"/>
  <sheetViews>
    <sheetView workbookViewId="0">
      <selection activeCell="N18" sqref="N18"/>
    </sheetView>
  </sheetViews>
  <sheetFormatPr defaultRowHeight="15" x14ac:dyDescent="0.25"/>
  <sheetData>
    <row r="1" spans="1:4" x14ac:dyDescent="0.25">
      <c r="A1" s="7" t="s">
        <v>42</v>
      </c>
    </row>
    <row r="2" spans="1:4" x14ac:dyDescent="0.25">
      <c r="A2" s="2" t="s">
        <v>41</v>
      </c>
      <c r="B2" s="3" t="s">
        <v>31</v>
      </c>
      <c r="C2" s="3" t="s">
        <v>32</v>
      </c>
      <c r="D2" s="3" t="s">
        <v>9</v>
      </c>
    </row>
    <row r="3" spans="1:4" x14ac:dyDescent="0.25">
      <c r="A3" s="1">
        <v>1.7042999999999999E-2</v>
      </c>
      <c r="B3" s="1">
        <v>2.3223000000000001E-2</v>
      </c>
      <c r="C3" s="1">
        <v>3.3086999999999998E-2</v>
      </c>
      <c r="D3" s="1">
        <v>2.8746000000000001E-2</v>
      </c>
    </row>
    <row r="4" spans="1:4" x14ac:dyDescent="0.25">
      <c r="A4" s="1">
        <v>1.8720000000000001E-2</v>
      </c>
      <c r="B4" s="1">
        <v>1.9456000000000001E-2</v>
      </c>
      <c r="C4" s="1">
        <v>3.0485999999999999E-2</v>
      </c>
      <c r="D4" s="1">
        <v>2.7275000000000001E-2</v>
      </c>
    </row>
    <row r="5" spans="1:4" x14ac:dyDescent="0.25">
      <c r="A5" s="1">
        <v>2.2381999999999999E-2</v>
      </c>
      <c r="B5" s="1">
        <v>2.0419E-2</v>
      </c>
      <c r="C5" s="1">
        <v>3.3037999999999998E-2</v>
      </c>
      <c r="D5" s="1">
        <v>3.2080999999999998E-2</v>
      </c>
    </row>
    <row r="6" spans="1:4" x14ac:dyDescent="0.25">
      <c r="A6" s="1">
        <v>2.0812000000000001E-2</v>
      </c>
      <c r="B6" s="1">
        <v>2.435E-2</v>
      </c>
      <c r="C6" s="1">
        <v>3.6408000000000003E-2</v>
      </c>
      <c r="D6" s="1">
        <v>3.7605E-2</v>
      </c>
    </row>
    <row r="8" spans="1:4" x14ac:dyDescent="0.25">
      <c r="A8" s="7" t="s">
        <v>43</v>
      </c>
    </row>
    <row r="9" spans="1:4" x14ac:dyDescent="0.25">
      <c r="A9" s="2" t="s">
        <v>41</v>
      </c>
      <c r="B9" s="3" t="s">
        <v>31</v>
      </c>
      <c r="C9" s="3" t="s">
        <v>32</v>
      </c>
      <c r="D9" s="3" t="s">
        <v>9</v>
      </c>
    </row>
    <row r="10" spans="1:4" x14ac:dyDescent="0.25">
      <c r="A10" s="1">
        <v>1.6029999999999999E-2</v>
      </c>
      <c r="B10" s="1">
        <v>1.8769999999999998E-2</v>
      </c>
      <c r="C10" s="1">
        <v>2.7581000000000001E-2</v>
      </c>
      <c r="D10" s="1">
        <v>3.4394000000000001E-2</v>
      </c>
    </row>
    <row r="11" spans="1:4" x14ac:dyDescent="0.25">
      <c r="A11" s="1">
        <v>1.4638E-2</v>
      </c>
      <c r="B11" s="1">
        <v>1.3015000000000001E-2</v>
      </c>
      <c r="C11" s="1">
        <v>2.1625999999999999E-2</v>
      </c>
      <c r="D11" s="1">
        <v>3.1095000000000001E-2</v>
      </c>
    </row>
    <row r="12" spans="1:4" x14ac:dyDescent="0.25">
      <c r="A12" s="1">
        <v>1.7235E-2</v>
      </c>
      <c r="B12" s="1">
        <v>2.1075E-2</v>
      </c>
      <c r="C12" s="1">
        <v>3.4100999999999999E-2</v>
      </c>
      <c r="D12" s="1">
        <v>4.4426E-2</v>
      </c>
    </row>
    <row r="13" spans="1:4" x14ac:dyDescent="0.25">
      <c r="A13" s="1">
        <v>1.3339999999999999E-2</v>
      </c>
      <c r="B13" s="1">
        <v>1.6E-2</v>
      </c>
      <c r="C13" s="1">
        <v>2.7640999999999999E-2</v>
      </c>
      <c r="D13" s="1">
        <v>3.3869000000000003E-2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B96B2-A1E6-44BF-A862-B31947FB6362}">
  <dimension ref="A1:J10"/>
  <sheetViews>
    <sheetView workbookViewId="0">
      <selection activeCell="M17" sqref="M17"/>
    </sheetView>
  </sheetViews>
  <sheetFormatPr defaultRowHeight="15" x14ac:dyDescent="0.25"/>
  <cols>
    <col min="1" max="1" width="11.7109375" bestFit="1" customWidth="1"/>
  </cols>
  <sheetData>
    <row r="1" spans="1:10" x14ac:dyDescent="0.25">
      <c r="A1" s="17" t="s">
        <v>2</v>
      </c>
      <c r="B1" s="17"/>
      <c r="C1" s="17" t="s">
        <v>3</v>
      </c>
      <c r="D1" s="17"/>
      <c r="E1" s="17" t="s">
        <v>4</v>
      </c>
      <c r="F1" s="17"/>
      <c r="G1" s="17" t="s">
        <v>5</v>
      </c>
      <c r="H1" s="17"/>
      <c r="I1" s="17" t="s">
        <v>6</v>
      </c>
      <c r="J1" s="17"/>
    </row>
    <row r="2" spans="1:10" x14ac:dyDescent="0.25">
      <c r="A2" t="s">
        <v>0</v>
      </c>
      <c r="B2" t="s">
        <v>1</v>
      </c>
      <c r="C2" t="s">
        <v>0</v>
      </c>
      <c r="D2" t="s">
        <v>1</v>
      </c>
      <c r="E2" t="s">
        <v>0</v>
      </c>
      <c r="F2" t="s">
        <v>1</v>
      </c>
      <c r="G2" t="s">
        <v>0</v>
      </c>
      <c r="H2" t="s">
        <v>1</v>
      </c>
      <c r="I2" t="s">
        <v>0</v>
      </c>
      <c r="J2" t="s">
        <v>1</v>
      </c>
    </row>
    <row r="3" spans="1:10" x14ac:dyDescent="0.25">
      <c r="A3" s="1">
        <v>60400</v>
      </c>
      <c r="B3" s="1">
        <v>2300</v>
      </c>
      <c r="C3" s="1">
        <v>958</v>
      </c>
      <c r="D3" s="1">
        <v>36.1</v>
      </c>
      <c r="E3" s="1">
        <v>15600</v>
      </c>
      <c r="F3" s="1">
        <v>766</v>
      </c>
      <c r="G3" s="1">
        <v>27400</v>
      </c>
      <c r="H3" s="1">
        <v>3100</v>
      </c>
      <c r="I3" s="1">
        <v>20600</v>
      </c>
      <c r="J3" s="1">
        <v>1170</v>
      </c>
    </row>
    <row r="4" spans="1:10" x14ac:dyDescent="0.25">
      <c r="A4" s="1">
        <v>5600</v>
      </c>
      <c r="B4" s="1">
        <v>276</v>
      </c>
      <c r="C4" s="1">
        <v>127</v>
      </c>
      <c r="D4" s="1">
        <v>2.02</v>
      </c>
      <c r="E4" s="1">
        <v>4310</v>
      </c>
      <c r="F4" s="1">
        <v>120</v>
      </c>
      <c r="G4" s="1">
        <v>6500</v>
      </c>
      <c r="H4" s="1">
        <v>412</v>
      </c>
      <c r="I4" s="1">
        <v>7500</v>
      </c>
      <c r="J4" s="1">
        <v>121</v>
      </c>
    </row>
    <row r="5" spans="1:10" x14ac:dyDescent="0.25">
      <c r="A5" s="1">
        <v>2850</v>
      </c>
      <c r="B5" s="1">
        <v>860</v>
      </c>
      <c r="C5" s="1">
        <v>57.3</v>
      </c>
      <c r="D5" s="1">
        <v>14.3</v>
      </c>
      <c r="E5" s="1">
        <v>1240</v>
      </c>
      <c r="F5" s="1">
        <v>329</v>
      </c>
      <c r="G5" s="1">
        <v>1720</v>
      </c>
      <c r="H5" s="1">
        <v>1030</v>
      </c>
      <c r="I5" s="1">
        <v>2150</v>
      </c>
      <c r="J5" s="1">
        <v>368</v>
      </c>
    </row>
    <row r="6" spans="1:10" x14ac:dyDescent="0.25">
      <c r="B6" s="1"/>
      <c r="C6" s="1"/>
      <c r="E6" s="1"/>
      <c r="G6" s="1"/>
      <c r="I6" s="1"/>
    </row>
    <row r="7" spans="1:10" x14ac:dyDescent="0.25">
      <c r="B7" s="1"/>
      <c r="C7" s="1"/>
      <c r="E7" s="1"/>
      <c r="G7" s="1"/>
      <c r="I7" s="1"/>
    </row>
    <row r="8" spans="1:10" x14ac:dyDescent="0.25">
      <c r="A8" s="1"/>
      <c r="C8" s="1"/>
      <c r="E8" s="1"/>
      <c r="G8" s="1"/>
      <c r="I8" s="1"/>
    </row>
    <row r="9" spans="1:10" x14ac:dyDescent="0.25">
      <c r="A9" s="1"/>
    </row>
    <row r="10" spans="1:10" x14ac:dyDescent="0.25">
      <c r="A10" s="1"/>
    </row>
  </sheetData>
  <mergeCells count="5"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FADCD-24E0-4E9D-93F3-167410470860}">
  <dimension ref="A2:AI42"/>
  <sheetViews>
    <sheetView workbookViewId="0">
      <selection activeCell="C3" sqref="C3"/>
    </sheetView>
  </sheetViews>
  <sheetFormatPr defaultRowHeight="15" x14ac:dyDescent="0.25"/>
  <sheetData>
    <row r="2" spans="1:35" x14ac:dyDescent="0.25">
      <c r="A2" t="s">
        <v>11</v>
      </c>
      <c r="B2" s="13" t="s">
        <v>8</v>
      </c>
      <c r="C2" s="13"/>
      <c r="D2" s="13"/>
      <c r="E2" s="13"/>
      <c r="F2" s="13"/>
      <c r="G2" s="13" t="s">
        <v>44</v>
      </c>
      <c r="H2" s="13"/>
      <c r="I2" s="13"/>
      <c r="J2" s="13"/>
      <c r="K2" s="13"/>
      <c r="L2" s="13" t="s">
        <v>33</v>
      </c>
      <c r="M2" s="13"/>
      <c r="N2" s="13"/>
      <c r="O2" s="13"/>
      <c r="P2" s="13"/>
      <c r="T2" t="s">
        <v>11</v>
      </c>
      <c r="U2" s="13" t="s">
        <v>8</v>
      </c>
      <c r="V2" s="13"/>
      <c r="W2" s="13"/>
      <c r="X2" s="13"/>
      <c r="Y2" s="13"/>
      <c r="Z2" s="13" t="s">
        <v>31</v>
      </c>
      <c r="AA2" s="13"/>
      <c r="AB2" s="13"/>
      <c r="AC2" s="13"/>
      <c r="AD2" s="13"/>
      <c r="AE2" s="13" t="s">
        <v>32</v>
      </c>
      <c r="AF2" s="13"/>
      <c r="AG2" s="13"/>
      <c r="AH2" s="13"/>
      <c r="AI2" s="13"/>
    </row>
    <row r="3" spans="1:35" x14ac:dyDescent="0.25">
      <c r="A3" s="1">
        <v>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T3" s="1">
        <v>1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</row>
    <row r="4" spans="1:35" x14ac:dyDescent="0.25">
      <c r="A4" s="1">
        <v>2</v>
      </c>
      <c r="B4" s="1">
        <v>-3.696202532</v>
      </c>
      <c r="C4" s="1">
        <v>-2.5927808849999998</v>
      </c>
      <c r="D4" s="1">
        <v>-9.7235932869999999</v>
      </c>
      <c r="E4" s="1">
        <v>-1.533894112</v>
      </c>
      <c r="F4" s="1">
        <v>-7.1365248230000002</v>
      </c>
      <c r="G4" s="1">
        <v>-8.9171974519999999</v>
      </c>
      <c r="H4" s="1">
        <v>-6.610470275</v>
      </c>
      <c r="I4" s="1">
        <v>-10.515773660000001</v>
      </c>
      <c r="J4" s="1">
        <v>-10.545084060000001</v>
      </c>
      <c r="K4" s="1">
        <v>-10.06445216</v>
      </c>
      <c r="L4" s="1">
        <v>-6.5155807369999996</v>
      </c>
      <c r="M4" s="1">
        <v>-0.30753459799999999</v>
      </c>
      <c r="N4" s="1">
        <v>-6.8363273449999999</v>
      </c>
      <c r="O4" s="1">
        <v>-6.6367265470000003</v>
      </c>
      <c r="P4" s="1">
        <v>-3.9944263819999999</v>
      </c>
      <c r="T4" s="1">
        <v>2</v>
      </c>
      <c r="U4" s="1">
        <v>-2.6848591549999998</v>
      </c>
      <c r="V4" s="1">
        <v>9.4161959000000003E-2</v>
      </c>
      <c r="W4" s="1">
        <v>-2.9685423129999999</v>
      </c>
      <c r="X4" s="1">
        <v>-4.2677448340000002</v>
      </c>
      <c r="Y4" s="1">
        <v>-1.7124831</v>
      </c>
      <c r="Z4" s="1">
        <v>-5.9770114940000001</v>
      </c>
      <c r="AA4" s="1">
        <v>-8.7946428569999995</v>
      </c>
      <c r="AB4" s="1">
        <v>-6</v>
      </c>
      <c r="AC4" s="1">
        <v>-1.0618651889999999</v>
      </c>
      <c r="AD4" s="1">
        <v>-10.44061303</v>
      </c>
      <c r="AE4" s="1">
        <v>-5.7882352939999997</v>
      </c>
      <c r="AF4" s="1">
        <v>-1.6933638440000001</v>
      </c>
      <c r="AG4" s="1">
        <v>4.8561999059999996</v>
      </c>
      <c r="AH4" s="1">
        <v>-0.622307324</v>
      </c>
      <c r="AI4" s="1">
        <v>1.2529365699999999</v>
      </c>
    </row>
    <row r="5" spans="1:35" x14ac:dyDescent="0.25">
      <c r="A5" s="1">
        <v>3</v>
      </c>
      <c r="B5" s="1">
        <v>-1.2658227849999999</v>
      </c>
      <c r="C5" s="1">
        <v>-10.77783427</v>
      </c>
      <c r="D5" s="1">
        <v>-5.4294175720000002</v>
      </c>
      <c r="E5" s="1">
        <v>-0.49480455200000001</v>
      </c>
      <c r="F5" s="1">
        <v>-9.0425531909999997</v>
      </c>
      <c r="G5" s="1">
        <v>-8.4272415479999996</v>
      </c>
      <c r="H5" s="1">
        <v>-3.2830523509999998</v>
      </c>
      <c r="I5" s="1">
        <v>-9.8147220829999995</v>
      </c>
      <c r="J5" s="1">
        <v>-10.494141620000001</v>
      </c>
      <c r="K5" s="1">
        <v>-8.3787803669999992</v>
      </c>
      <c r="L5" s="1">
        <v>-1.652502361</v>
      </c>
      <c r="M5" s="1">
        <v>-1.4351614559999999</v>
      </c>
      <c r="N5" s="1">
        <v>-4.6906187619999997</v>
      </c>
      <c r="O5" s="1">
        <v>-5.9880239519999998</v>
      </c>
      <c r="P5" s="1">
        <v>-1.857872736</v>
      </c>
      <c r="T5" s="1">
        <v>3</v>
      </c>
      <c r="U5" s="1">
        <v>-2.024648</v>
      </c>
      <c r="V5" s="1">
        <v>-2.0244819999999999</v>
      </c>
      <c r="W5" s="1">
        <v>-1.7722640000000001</v>
      </c>
      <c r="X5" s="1">
        <v>-4.6271339999999999</v>
      </c>
      <c r="Y5" s="1">
        <v>0.27039210000000002</v>
      </c>
      <c r="Z5" s="1">
        <v>-3.4022990000000002</v>
      </c>
      <c r="AA5" s="1">
        <v>-8.7053569999999993</v>
      </c>
      <c r="AB5" s="1">
        <v>-2.4090910000000001</v>
      </c>
      <c r="AC5" s="1">
        <v>-6.1403509999999999</v>
      </c>
      <c r="AD5" s="1">
        <v>-3.8314180000000002</v>
      </c>
      <c r="AE5" s="1">
        <v>-1.9294119999999999</v>
      </c>
      <c r="AF5" s="1">
        <v>-0.18306600000000001</v>
      </c>
      <c r="AG5" s="1">
        <v>1.6501650000000001</v>
      </c>
      <c r="AH5" s="1">
        <v>-1.675443</v>
      </c>
      <c r="AI5" s="1">
        <v>-2.2709480000000002</v>
      </c>
    </row>
    <row r="6" spans="1:35" x14ac:dyDescent="0.25">
      <c r="A6" s="1">
        <v>4</v>
      </c>
      <c r="B6" s="1">
        <v>-0.50632900000000003</v>
      </c>
      <c r="C6" s="1">
        <v>0.25419399999999998</v>
      </c>
      <c r="D6" s="1">
        <v>0.197433</v>
      </c>
      <c r="E6" s="1">
        <v>-1.6328549999999999</v>
      </c>
      <c r="F6" s="1">
        <v>-6.2943259999999999</v>
      </c>
      <c r="G6" s="1">
        <v>-4.1156300000000003</v>
      </c>
      <c r="H6" s="1">
        <v>-2.040816</v>
      </c>
      <c r="I6" s="1">
        <v>-8.0120179999999994</v>
      </c>
      <c r="J6" s="1">
        <v>-5.7055530000000001</v>
      </c>
      <c r="K6" s="1">
        <v>-9.6678239999999995</v>
      </c>
      <c r="L6" s="1">
        <v>0.28328599999999998</v>
      </c>
      <c r="M6" s="1">
        <v>-1.2813939999999999</v>
      </c>
      <c r="N6" s="1">
        <v>-3.443114</v>
      </c>
      <c r="O6" s="1">
        <v>-4.0918159999999997</v>
      </c>
      <c r="P6" s="1">
        <v>-1.393405</v>
      </c>
      <c r="T6" s="1">
        <v>4</v>
      </c>
      <c r="U6" s="1">
        <v>-4.3133802819999998</v>
      </c>
      <c r="V6" s="1">
        <v>-4.2372881360000001</v>
      </c>
      <c r="W6" s="1">
        <v>-1.9494904740000001</v>
      </c>
      <c r="X6" s="1">
        <v>-5.9748427670000002</v>
      </c>
      <c r="Y6" s="1">
        <v>-1.0365029290000001</v>
      </c>
      <c r="Z6" s="1">
        <v>-4.367816092</v>
      </c>
      <c r="AA6" s="1">
        <v>-9.0178571430000005</v>
      </c>
      <c r="AB6" s="1">
        <v>-10.545454550000001</v>
      </c>
      <c r="AC6" s="1">
        <v>-1.754385965</v>
      </c>
      <c r="AD6" s="1">
        <v>-3.5440613029999999</v>
      </c>
      <c r="AE6" s="1">
        <v>-4.1411764709999996</v>
      </c>
      <c r="AF6" s="1">
        <v>-2.4256292909999999</v>
      </c>
      <c r="AG6" s="1">
        <v>-2.8760018860000001</v>
      </c>
      <c r="AH6" s="1">
        <v>-1.7233125899999999</v>
      </c>
      <c r="AI6" s="1">
        <v>-4.8551292090000002</v>
      </c>
    </row>
    <row r="7" spans="1:35" x14ac:dyDescent="0.25">
      <c r="A7" s="1">
        <v>5</v>
      </c>
      <c r="B7" s="1">
        <v>2.075949</v>
      </c>
      <c r="C7" s="1">
        <v>3.7620740000000001</v>
      </c>
      <c r="D7" s="1">
        <v>0.93780799999999997</v>
      </c>
      <c r="E7" s="1">
        <v>-2.0781800000000001</v>
      </c>
      <c r="F7" s="1">
        <v>-4.8758900000000001</v>
      </c>
      <c r="G7" s="1">
        <v>-2.9887299999999999</v>
      </c>
      <c r="H7" s="1">
        <v>-2.7950300000000001</v>
      </c>
      <c r="I7" s="1">
        <v>-4.3064600000000004</v>
      </c>
      <c r="J7" s="1">
        <v>0.50942399999999999</v>
      </c>
      <c r="K7" s="1">
        <v>-8.0813100000000002</v>
      </c>
      <c r="L7" s="1">
        <v>0.236072</v>
      </c>
      <c r="M7" s="1">
        <v>-2.9728300000000001</v>
      </c>
      <c r="N7" s="1">
        <v>-2.9940099999999998</v>
      </c>
      <c r="O7" s="1">
        <v>-6.3373299999999997</v>
      </c>
      <c r="P7" s="1">
        <v>-1.1147199999999999</v>
      </c>
      <c r="T7" s="1">
        <v>5</v>
      </c>
      <c r="U7" s="1">
        <v>0</v>
      </c>
      <c r="V7" s="1">
        <v>0.84745760000000003</v>
      </c>
      <c r="W7" s="1">
        <v>0.66459900000000005</v>
      </c>
      <c r="X7" s="1">
        <v>-1.0781670000000001</v>
      </c>
      <c r="Y7" s="1">
        <v>1.6223524</v>
      </c>
      <c r="Z7" s="1">
        <v>2.7126437000000001</v>
      </c>
      <c r="AA7" s="1">
        <v>2.1428571000000001</v>
      </c>
      <c r="AB7" s="1">
        <v>0.5</v>
      </c>
      <c r="AC7" s="1">
        <v>2.3545706000000002</v>
      </c>
      <c r="AD7" s="1">
        <v>5.6034483000000002</v>
      </c>
      <c r="AE7" s="1">
        <v>0.51764710000000003</v>
      </c>
      <c r="AF7" s="1">
        <v>4.3020595000000004</v>
      </c>
      <c r="AG7" s="1">
        <v>3.9603959999999998</v>
      </c>
      <c r="AH7" s="1">
        <v>7.4198180999999996</v>
      </c>
      <c r="AI7" s="1">
        <v>0.82223959999999996</v>
      </c>
    </row>
    <row r="8" spans="1:35" x14ac:dyDescent="0.25">
      <c r="A8" s="1">
        <v>6</v>
      </c>
      <c r="B8" s="1">
        <v>1.9746835439999999</v>
      </c>
      <c r="C8" s="1">
        <v>5.3380782919999996</v>
      </c>
      <c r="D8" s="1">
        <v>1.1352418559999999</v>
      </c>
      <c r="E8" s="1">
        <v>0.59376546299999999</v>
      </c>
      <c r="F8" s="1">
        <v>-4.0780141800000003</v>
      </c>
      <c r="G8" s="1">
        <v>-2.7927486500000001</v>
      </c>
      <c r="H8" s="1">
        <v>-1.9520851800000001</v>
      </c>
      <c r="I8" s="1">
        <v>-2.3034551799999998</v>
      </c>
      <c r="J8" s="1">
        <v>-0.71319409</v>
      </c>
      <c r="K8" s="1">
        <v>-11.403073900000001</v>
      </c>
      <c r="L8" s="1">
        <v>0.61378659099999999</v>
      </c>
      <c r="M8" s="1">
        <v>-3.22911328</v>
      </c>
      <c r="N8" s="1">
        <v>-2.54491018</v>
      </c>
      <c r="O8" s="1">
        <v>-1.4471057899999999</v>
      </c>
      <c r="P8" s="1">
        <v>-0.74314908999999996</v>
      </c>
      <c r="T8" s="1">
        <v>6</v>
      </c>
      <c r="U8" s="1">
        <v>0.3080986</v>
      </c>
      <c r="V8" s="1">
        <v>0.3295669</v>
      </c>
      <c r="W8" s="1">
        <v>2.3925565</v>
      </c>
      <c r="X8" s="1">
        <v>-1.6172507</v>
      </c>
      <c r="Y8" s="1">
        <v>-0.58584950000000002</v>
      </c>
      <c r="Z8" s="1">
        <v>0.91954020000000003</v>
      </c>
      <c r="AA8" s="1">
        <v>4.8660714</v>
      </c>
      <c r="AB8" s="1">
        <v>-1.8636364000000001</v>
      </c>
      <c r="AC8" s="1">
        <v>3.0932594999999998</v>
      </c>
      <c r="AD8" s="1">
        <v>7.2796934999999996</v>
      </c>
      <c r="AE8" s="1">
        <v>0.70588240000000002</v>
      </c>
      <c r="AF8" s="1">
        <v>4.2562929</v>
      </c>
      <c r="AG8" s="1">
        <v>5.6105611</v>
      </c>
      <c r="AH8" s="1">
        <v>6.3188127999999999</v>
      </c>
      <c r="AI8" s="1">
        <v>-0.90054820000000002</v>
      </c>
    </row>
    <row r="9" spans="1:35" x14ac:dyDescent="0.25">
      <c r="A9" s="1">
        <v>7</v>
      </c>
      <c r="B9" s="1">
        <v>1.4683539999999999</v>
      </c>
      <c r="C9" s="1">
        <v>2.2877480000000001</v>
      </c>
      <c r="D9" s="1">
        <v>0.29615000000000002</v>
      </c>
      <c r="E9" s="1">
        <v>-0.64324999999999999</v>
      </c>
      <c r="F9" s="1">
        <v>-2.9255300000000002</v>
      </c>
      <c r="G9" s="1">
        <v>-5.3895099999999996</v>
      </c>
      <c r="H9" s="1">
        <v>-2.4401099999999998</v>
      </c>
      <c r="I9" s="1">
        <v>-6.8102200000000002</v>
      </c>
      <c r="J9" s="1">
        <v>0.916964</v>
      </c>
      <c r="K9" s="1">
        <v>-11.4031</v>
      </c>
      <c r="L9" s="1">
        <v>1.1803589999999999</v>
      </c>
      <c r="M9" s="1">
        <v>-5.9969200000000003</v>
      </c>
      <c r="N9" s="1">
        <v>-4.8902200000000002</v>
      </c>
      <c r="O9" s="1">
        <v>-5.6387200000000002</v>
      </c>
      <c r="P9" s="1">
        <v>-1.9507699999999999</v>
      </c>
      <c r="T9" s="1">
        <v>7</v>
      </c>
      <c r="U9" s="1">
        <v>-1.4524647900000001</v>
      </c>
      <c r="V9" s="1">
        <v>0.18832392000000001</v>
      </c>
      <c r="W9" s="1">
        <v>1.1076650400000001</v>
      </c>
      <c r="X9" s="1">
        <v>-1.07816712</v>
      </c>
      <c r="Y9" s="1">
        <v>-0.85624155000000002</v>
      </c>
      <c r="Z9" s="1">
        <v>-0.22988506</v>
      </c>
      <c r="AA9" s="1">
        <v>3.97321429</v>
      </c>
      <c r="AB9" s="1">
        <v>-2.0909090899999998</v>
      </c>
      <c r="AC9" s="1">
        <v>-0.92336103000000003</v>
      </c>
      <c r="AD9" s="1">
        <v>5.1245210700000001</v>
      </c>
      <c r="AE9" s="1">
        <v>-1.4117647099999999</v>
      </c>
      <c r="AF9" s="1">
        <v>3.8901601800000001</v>
      </c>
      <c r="AG9" s="1">
        <v>5.5162659100000004</v>
      </c>
      <c r="AH9" s="1">
        <v>4.2125418899999998</v>
      </c>
      <c r="AI9" s="1">
        <v>0.27407987</v>
      </c>
    </row>
    <row r="10" spans="1:35" x14ac:dyDescent="0.25">
      <c r="A10" s="1">
        <v>8</v>
      </c>
      <c r="B10" s="1">
        <v>1.9746840000000001</v>
      </c>
      <c r="C10" s="1">
        <v>2.1352310000000001</v>
      </c>
      <c r="D10" s="1">
        <v>2.2211249999999998</v>
      </c>
      <c r="E10" s="1">
        <v>-0.98960999999999999</v>
      </c>
      <c r="F10" s="1">
        <v>-2.26064</v>
      </c>
      <c r="G10" s="1">
        <v>-3.1847099999999999</v>
      </c>
      <c r="H10" s="1">
        <v>-2.0408200000000001</v>
      </c>
      <c r="I10" s="1">
        <v>-6.6599899999999996</v>
      </c>
      <c r="J10" s="1">
        <v>-1.7829900000000001</v>
      </c>
      <c r="K10" s="1">
        <v>-12.5434</v>
      </c>
      <c r="L10" s="1">
        <v>2.6440039999999998</v>
      </c>
      <c r="M10" s="1">
        <v>-3.4341400000000002</v>
      </c>
      <c r="N10" s="1">
        <v>0.34930099999999997</v>
      </c>
      <c r="O10" s="1">
        <v>-3.7924199999999999</v>
      </c>
      <c r="P10" s="1">
        <v>2.415235</v>
      </c>
      <c r="T10" s="1">
        <v>8</v>
      </c>
      <c r="U10" s="1">
        <v>-1.93662</v>
      </c>
      <c r="V10" s="1">
        <v>-0.94162000000000001</v>
      </c>
      <c r="W10" s="1">
        <v>0.31014599999999998</v>
      </c>
      <c r="X10" s="1">
        <v>-2.2911100000000002</v>
      </c>
      <c r="Y10" s="1">
        <v>-2.97431</v>
      </c>
      <c r="Z10" s="1">
        <v>0.137931</v>
      </c>
      <c r="AA10" s="1">
        <v>1.741071</v>
      </c>
      <c r="AB10" s="1">
        <v>-1.1818200000000001</v>
      </c>
      <c r="AC10" s="1">
        <v>-0.46167999999999998</v>
      </c>
      <c r="AD10" s="1">
        <v>3.065134</v>
      </c>
      <c r="AE10" s="1">
        <v>-0.23529</v>
      </c>
      <c r="AF10" s="1">
        <v>3.7528600000000001</v>
      </c>
      <c r="AG10" s="1">
        <v>5.7991510000000002</v>
      </c>
      <c r="AH10" s="1">
        <v>2.2020110000000002</v>
      </c>
      <c r="AI10" s="1">
        <v>-2.4275600000000002</v>
      </c>
    </row>
    <row r="11" spans="1:35" x14ac:dyDescent="0.25">
      <c r="A11" s="1">
        <v>9</v>
      </c>
      <c r="B11" s="1">
        <v>1.2658229999999999</v>
      </c>
      <c r="C11" s="1">
        <v>3.7620740000000001</v>
      </c>
      <c r="D11" s="1">
        <v>2.0730499999999998</v>
      </c>
      <c r="E11" s="1">
        <v>-0.44531999999999999</v>
      </c>
      <c r="F11" s="1">
        <v>-2.8812099999999998</v>
      </c>
      <c r="G11" s="1">
        <v>-3.3317000000000001</v>
      </c>
      <c r="H11" s="1">
        <v>-3.0168599999999999</v>
      </c>
      <c r="I11" s="1">
        <v>-2.40361</v>
      </c>
      <c r="J11" s="1">
        <v>-1.06979</v>
      </c>
      <c r="K11" s="1">
        <v>-9.0233000000000008</v>
      </c>
      <c r="L11" s="1">
        <v>2.3135029999999999</v>
      </c>
      <c r="M11" s="1">
        <v>-0.87134999999999996</v>
      </c>
      <c r="N11" s="1">
        <v>0.59880199999999995</v>
      </c>
      <c r="O11" s="1">
        <v>-2.8443100000000001</v>
      </c>
      <c r="P11" s="1">
        <v>0.41802099999999998</v>
      </c>
      <c r="T11" s="1">
        <v>9</v>
      </c>
      <c r="U11" s="1">
        <v>-0.57218000000000002</v>
      </c>
      <c r="V11" s="1">
        <v>1.365348</v>
      </c>
      <c r="W11" s="1">
        <v>1.8165709999999999</v>
      </c>
      <c r="X11" s="1">
        <v>-1.5274000000000001</v>
      </c>
      <c r="Y11" s="1">
        <v>0.36052299999999998</v>
      </c>
      <c r="Z11" s="1">
        <v>3.9540229999999998</v>
      </c>
      <c r="AA11" s="1">
        <v>2.4553569999999998</v>
      </c>
      <c r="AB11" s="1">
        <v>0.86363599999999996</v>
      </c>
      <c r="AC11" s="1">
        <v>0.23083999999999999</v>
      </c>
      <c r="AD11" s="1">
        <v>3.1130270000000002</v>
      </c>
      <c r="AE11" s="1">
        <v>-0.75294000000000005</v>
      </c>
      <c r="AF11" s="1">
        <v>0.86956500000000003</v>
      </c>
      <c r="AG11" s="1">
        <v>1.9330499999999999</v>
      </c>
      <c r="AH11" s="1">
        <v>3.2072759999999998</v>
      </c>
      <c r="AI11" s="1">
        <v>-4.1112000000000002</v>
      </c>
    </row>
    <row r="12" spans="1:35" x14ac:dyDescent="0.25">
      <c r="A12" s="1">
        <v>10</v>
      </c>
      <c r="B12" s="1">
        <v>1.367089</v>
      </c>
      <c r="C12" s="1">
        <v>3.3045249999999999</v>
      </c>
      <c r="D12" s="1">
        <v>1.3326750000000001</v>
      </c>
      <c r="E12" s="1">
        <v>2.4245420000000002</v>
      </c>
      <c r="F12" s="1">
        <v>-1.6843999999999999</v>
      </c>
      <c r="G12" s="1">
        <v>-1.0779000000000001</v>
      </c>
      <c r="H12" s="1">
        <v>-2.2626400000000002</v>
      </c>
      <c r="I12" s="1">
        <v>0.45067600000000002</v>
      </c>
      <c r="J12" s="1">
        <v>-0.81508000000000003</v>
      </c>
      <c r="K12" s="1">
        <v>-5.6023800000000001</v>
      </c>
      <c r="L12" s="1">
        <v>5.9017939999999998</v>
      </c>
      <c r="M12" s="1">
        <v>-0.41005000000000003</v>
      </c>
      <c r="N12" s="1">
        <v>3.8922159999999999</v>
      </c>
      <c r="O12" s="1">
        <v>-2.29541</v>
      </c>
      <c r="P12" s="1">
        <v>2.0901070000000002</v>
      </c>
      <c r="T12" s="1">
        <v>10</v>
      </c>
      <c r="U12" s="1">
        <v>-4.3133800000000004</v>
      </c>
      <c r="V12" s="1">
        <v>-1.0357799999999999</v>
      </c>
      <c r="W12" s="1">
        <v>-8.8609999999999994E-2</v>
      </c>
      <c r="X12" s="1">
        <v>-5.3908399999999999</v>
      </c>
      <c r="Y12" s="1">
        <v>-2.2532700000000001</v>
      </c>
      <c r="Z12" s="1">
        <v>9.1953999999999994E-2</v>
      </c>
      <c r="AA12" s="1">
        <v>-1.1160699999999999</v>
      </c>
      <c r="AB12" s="1">
        <v>-2.6363599999999998</v>
      </c>
      <c r="AC12" s="1">
        <v>-1.38504</v>
      </c>
      <c r="AD12" s="1">
        <v>-0.38313999999999998</v>
      </c>
      <c r="AE12" s="1">
        <v>-2.68235</v>
      </c>
      <c r="AF12" s="1">
        <v>-1.2357</v>
      </c>
      <c r="AG12" s="1">
        <v>0.84865599999999997</v>
      </c>
      <c r="AH12" s="1">
        <v>-1.0052700000000001</v>
      </c>
      <c r="AI12" s="1">
        <v>-6.5779199999999998</v>
      </c>
    </row>
    <row r="13" spans="1:35" x14ac:dyDescent="0.25">
      <c r="A13" s="1">
        <v>11</v>
      </c>
      <c r="B13" s="1">
        <v>2.2278479999999998</v>
      </c>
      <c r="C13" s="1">
        <v>4.3213010000000001</v>
      </c>
      <c r="D13" s="1">
        <v>1.5301089999999999</v>
      </c>
      <c r="E13" s="1">
        <v>1.5338940000000001</v>
      </c>
      <c r="F13" s="1">
        <v>-1.4184399999999999</v>
      </c>
      <c r="G13" s="1">
        <v>0.63694300000000004</v>
      </c>
      <c r="H13" s="1">
        <v>-3.1055899999999999</v>
      </c>
      <c r="I13" s="1">
        <v>1.752629</v>
      </c>
      <c r="J13" s="1">
        <v>0.25471199999999999</v>
      </c>
      <c r="K13" s="1">
        <v>-4.0654399999999997</v>
      </c>
      <c r="L13" s="1">
        <v>5.3824360000000002</v>
      </c>
      <c r="M13" s="1">
        <v>-5.126E-2</v>
      </c>
      <c r="N13" s="1">
        <v>0.34930099999999997</v>
      </c>
      <c r="O13" s="1">
        <v>-3.7924199999999999</v>
      </c>
      <c r="P13" s="1">
        <v>-0.51092000000000004</v>
      </c>
      <c r="T13" s="1">
        <v>11</v>
      </c>
      <c r="U13" s="1">
        <v>-3.125</v>
      </c>
      <c r="V13" s="1">
        <v>-2.1186400000000001</v>
      </c>
      <c r="W13" s="1">
        <v>1.905184</v>
      </c>
      <c r="X13" s="1">
        <v>-2.6055700000000002</v>
      </c>
      <c r="Y13" s="1">
        <v>0.405588</v>
      </c>
      <c r="Z13" s="1">
        <v>2.6206900000000002</v>
      </c>
      <c r="AA13" s="1">
        <v>1.116071</v>
      </c>
      <c r="AB13" s="1">
        <v>-1.86364</v>
      </c>
      <c r="AC13" s="1">
        <v>0.73868900000000004</v>
      </c>
      <c r="AD13" s="1">
        <v>3.4961690000000001</v>
      </c>
      <c r="AE13" s="1">
        <v>-1.0823499999999999</v>
      </c>
      <c r="AF13" s="1">
        <v>2.15103</v>
      </c>
      <c r="AG13" s="1">
        <v>1.9330499999999999</v>
      </c>
      <c r="AH13" s="1">
        <v>-0.90952999999999995</v>
      </c>
      <c r="AI13" s="1">
        <v>-6.4604499999999998</v>
      </c>
    </row>
    <row r="14" spans="1:35" x14ac:dyDescent="0.25">
      <c r="A14" s="1">
        <v>12</v>
      </c>
      <c r="B14" s="1">
        <v>3.8987340000000001</v>
      </c>
      <c r="C14" s="1">
        <v>3.3553630000000001</v>
      </c>
      <c r="D14" s="1">
        <v>2.8134250000000001</v>
      </c>
      <c r="E14" s="1">
        <v>1.9792179999999999</v>
      </c>
      <c r="F14" s="1">
        <v>-0.48759000000000002</v>
      </c>
      <c r="G14" s="1">
        <v>-2.2048000000000001</v>
      </c>
      <c r="H14" s="1">
        <v>-1.1535</v>
      </c>
      <c r="I14" s="1">
        <v>1.1016520000000001</v>
      </c>
      <c r="J14" s="1">
        <v>0.86602100000000004</v>
      </c>
      <c r="K14" s="1">
        <v>-2.9251399999999999</v>
      </c>
      <c r="L14" s="1">
        <v>3.1161469999999998</v>
      </c>
      <c r="M14" s="1">
        <v>-2.1527400000000001</v>
      </c>
      <c r="N14" s="1">
        <v>-0.7984</v>
      </c>
      <c r="O14" s="1">
        <v>-4.69062</v>
      </c>
      <c r="P14" s="1">
        <v>-3.1583800000000002</v>
      </c>
      <c r="T14" s="1">
        <v>12</v>
      </c>
      <c r="U14" s="1">
        <v>0.440141</v>
      </c>
      <c r="V14" s="1">
        <v>1.0828629999999999</v>
      </c>
      <c r="W14" s="1">
        <v>5.3167920000000004</v>
      </c>
      <c r="X14" s="1">
        <v>0.67385399999999995</v>
      </c>
      <c r="Y14" s="1">
        <v>1.8476790000000001</v>
      </c>
      <c r="Z14" s="1">
        <v>5.3333329999999997</v>
      </c>
      <c r="AA14" s="1">
        <v>4.6875</v>
      </c>
      <c r="AB14" s="1">
        <v>0.77272700000000005</v>
      </c>
      <c r="AC14" s="1">
        <v>4.2936290000000001</v>
      </c>
      <c r="AD14" s="1">
        <v>4.8850569999999998</v>
      </c>
      <c r="AE14" s="1">
        <v>1.694118</v>
      </c>
      <c r="AF14" s="1">
        <v>4.5308919999999997</v>
      </c>
      <c r="AG14" s="1">
        <v>6.3177750000000001</v>
      </c>
      <c r="AH14" s="1">
        <v>3.781714</v>
      </c>
      <c r="AI14" s="1">
        <v>-2.8191099999999998</v>
      </c>
    </row>
    <row r="15" spans="1:35" x14ac:dyDescent="0.25">
      <c r="A15" s="1">
        <v>13</v>
      </c>
      <c r="B15" s="1">
        <v>5.0632910999999998</v>
      </c>
      <c r="C15" s="1">
        <v>6.2531774000000002</v>
      </c>
      <c r="D15" s="1">
        <v>2.4185587000000002</v>
      </c>
      <c r="E15" s="1">
        <v>2.2266205000000001</v>
      </c>
      <c r="F15" s="1">
        <v>-0.70921999999999996</v>
      </c>
      <c r="G15" s="1">
        <v>-3.9686430000000001</v>
      </c>
      <c r="H15" s="1">
        <v>-0.17746200000000001</v>
      </c>
      <c r="I15" s="1">
        <v>2.9544315999999999</v>
      </c>
      <c r="J15" s="1">
        <v>1.8848701000000001</v>
      </c>
      <c r="K15" s="1">
        <v>-1.6856720000000001</v>
      </c>
      <c r="L15" s="1">
        <v>4.7686497000000001</v>
      </c>
      <c r="M15" s="1">
        <v>-3.9979499999999999</v>
      </c>
      <c r="N15" s="1">
        <v>0.29940119999999998</v>
      </c>
      <c r="O15" s="1">
        <v>-4.8902200000000002</v>
      </c>
      <c r="P15" s="1">
        <v>-0.975383</v>
      </c>
      <c r="T15" s="1">
        <v>13</v>
      </c>
      <c r="U15" s="1">
        <v>-1.8045800000000001</v>
      </c>
      <c r="V15" s="1">
        <v>2.542373</v>
      </c>
      <c r="W15" s="1">
        <v>5.5383250000000004</v>
      </c>
      <c r="X15" s="1">
        <v>-1.0332399999999999</v>
      </c>
      <c r="Y15" s="1">
        <v>0.225327</v>
      </c>
      <c r="Z15" s="1">
        <v>4.8735629999999999</v>
      </c>
      <c r="AA15" s="1">
        <v>5.9375</v>
      </c>
      <c r="AB15" s="1">
        <v>-4.5449999999999997E-2</v>
      </c>
      <c r="AC15" s="1">
        <v>2.0775619999999999</v>
      </c>
      <c r="AD15" s="1">
        <v>5.220307</v>
      </c>
      <c r="AE15" s="1">
        <v>-0.37647000000000003</v>
      </c>
      <c r="AF15" s="1">
        <v>1.2814650000000001</v>
      </c>
      <c r="AG15" s="1">
        <v>4.9504950000000001</v>
      </c>
      <c r="AH15" s="1">
        <v>-0.14360999999999999</v>
      </c>
      <c r="AI15" s="1">
        <v>-2.9757199999999999</v>
      </c>
    </row>
    <row r="16" spans="1:35" x14ac:dyDescent="0.25">
      <c r="A16" s="1">
        <v>14</v>
      </c>
      <c r="B16" s="1">
        <v>4.3544299999999998</v>
      </c>
      <c r="C16" s="1">
        <v>5.439756</v>
      </c>
      <c r="D16" s="1">
        <v>1.3326750000000001</v>
      </c>
      <c r="E16" s="1">
        <v>2.2761010000000002</v>
      </c>
      <c r="F16" s="1">
        <v>-2.7925499999999999</v>
      </c>
      <c r="G16" s="1">
        <v>-3.3317000000000001</v>
      </c>
      <c r="H16" s="1">
        <v>-1.1535</v>
      </c>
      <c r="I16" s="1">
        <v>2.1031550000000001</v>
      </c>
      <c r="J16" s="1">
        <v>1.782985</v>
      </c>
      <c r="K16" s="1">
        <v>-0.14874000000000001</v>
      </c>
      <c r="L16" s="1">
        <v>2.3607179999999999</v>
      </c>
      <c r="M16" s="1">
        <v>-4.1517200000000001</v>
      </c>
      <c r="N16" s="1">
        <v>-1.54691</v>
      </c>
      <c r="O16" s="1">
        <v>-4.1417200000000003</v>
      </c>
      <c r="P16" s="1">
        <v>-1.4863</v>
      </c>
      <c r="T16" s="1">
        <v>14</v>
      </c>
      <c r="U16" s="1">
        <v>-1.3204199999999999</v>
      </c>
      <c r="V16" s="1">
        <v>2.259887</v>
      </c>
      <c r="W16" s="1">
        <v>4.2977400000000001</v>
      </c>
      <c r="X16" s="1">
        <v>-1.48248</v>
      </c>
      <c r="Y16" s="1">
        <v>0.49571900000000002</v>
      </c>
      <c r="Z16" s="1">
        <v>5.1954019999999996</v>
      </c>
      <c r="AA16" s="1">
        <v>6.3839290000000002</v>
      </c>
      <c r="AB16" s="1">
        <v>-0.13636000000000001</v>
      </c>
      <c r="AC16" s="1">
        <v>2.1237300000000001</v>
      </c>
      <c r="AD16" s="1">
        <v>4.8850569999999998</v>
      </c>
      <c r="AE16" s="1">
        <v>-1.64706</v>
      </c>
      <c r="AF16" s="1">
        <v>9.1533000000000003E-2</v>
      </c>
      <c r="AG16" s="1">
        <v>4.3847240000000003</v>
      </c>
      <c r="AH16" s="1">
        <v>-1.7233099999999999</v>
      </c>
      <c r="AI16" s="1">
        <v>-4.34612</v>
      </c>
    </row>
    <row r="17" spans="1:35" x14ac:dyDescent="0.25">
      <c r="A17" s="1">
        <v>18</v>
      </c>
      <c r="B17" s="1">
        <v>4.506329</v>
      </c>
      <c r="C17" s="1">
        <v>5.3889170000000002</v>
      </c>
      <c r="D17" s="1">
        <v>4.0967419999999999</v>
      </c>
      <c r="E17" s="1">
        <v>4.4532410000000002</v>
      </c>
      <c r="F17" s="1">
        <v>0</v>
      </c>
      <c r="G17" s="1">
        <v>2.3027929999999999</v>
      </c>
      <c r="H17" s="1">
        <v>1.5971610000000001</v>
      </c>
      <c r="I17" s="1">
        <v>6.209314</v>
      </c>
      <c r="J17" s="1">
        <v>4.4829340000000002</v>
      </c>
      <c r="K17" s="1">
        <v>1.04115</v>
      </c>
      <c r="L17" s="1">
        <v>4.9102930000000002</v>
      </c>
      <c r="M17" s="1">
        <v>1.3839060000000001</v>
      </c>
      <c r="N17" s="1">
        <v>0.59880199999999995</v>
      </c>
      <c r="O17" s="1">
        <v>0</v>
      </c>
      <c r="P17" s="1">
        <v>0.27868100000000001</v>
      </c>
      <c r="T17" s="1">
        <v>15</v>
      </c>
      <c r="U17" s="1">
        <v>-1.9806299999999999</v>
      </c>
      <c r="V17" s="1">
        <v>1.4595100000000001</v>
      </c>
      <c r="W17" s="1">
        <v>3.810368</v>
      </c>
      <c r="X17" s="1">
        <v>-1.3027899999999999</v>
      </c>
      <c r="Y17" s="1">
        <v>0.58584899999999995</v>
      </c>
      <c r="Z17" s="1">
        <v>6.0229889999999999</v>
      </c>
      <c r="AA17" s="1">
        <v>5.9821429999999998</v>
      </c>
      <c r="AB17" s="1">
        <v>-1.45455</v>
      </c>
      <c r="AC17" s="1">
        <v>2.5392429999999999</v>
      </c>
      <c r="AD17" s="1">
        <v>5.6034480000000002</v>
      </c>
      <c r="AE17" s="1">
        <v>-1.12941</v>
      </c>
      <c r="AF17" s="1">
        <v>-0.54920000000000002</v>
      </c>
      <c r="AG17" s="1">
        <v>5.2333800000000004</v>
      </c>
      <c r="AH17" s="1">
        <v>-2.1062699999999999</v>
      </c>
      <c r="AI17" s="1">
        <v>-5.6773699999999998</v>
      </c>
    </row>
    <row r="18" spans="1:35" x14ac:dyDescent="0.25">
      <c r="A18" s="1">
        <v>21</v>
      </c>
      <c r="B18" s="1">
        <v>8.9113924000000004</v>
      </c>
      <c r="C18" s="1">
        <v>10.52364</v>
      </c>
      <c r="D18" s="1">
        <v>6.3178676999999999</v>
      </c>
      <c r="E18" s="1">
        <v>11.429985</v>
      </c>
      <c r="F18" s="1">
        <v>0.39893620000000002</v>
      </c>
      <c r="G18" s="1">
        <v>3.4786869</v>
      </c>
      <c r="H18" s="1">
        <v>4.3034604999999999</v>
      </c>
      <c r="I18" s="1">
        <v>6.3595392999999998</v>
      </c>
      <c r="J18" s="1">
        <v>4.7376465000000003</v>
      </c>
      <c r="K18" s="1">
        <v>0.34705009999999997</v>
      </c>
      <c r="L18" s="1">
        <v>6.279509</v>
      </c>
      <c r="M18" s="1">
        <v>-1.896463</v>
      </c>
      <c r="N18" s="1">
        <v>1.5968064</v>
      </c>
      <c r="O18" s="1">
        <v>1.3473054</v>
      </c>
      <c r="P18" s="1">
        <v>-1.02183</v>
      </c>
      <c r="T18" s="1">
        <v>16</v>
      </c>
      <c r="U18" s="1">
        <v>-2.7728899999999999</v>
      </c>
      <c r="V18" s="1">
        <v>1.0828629999999999</v>
      </c>
      <c r="W18" s="1">
        <v>1.7722640000000001</v>
      </c>
      <c r="X18" s="1">
        <v>-1.57233</v>
      </c>
      <c r="Y18" s="1">
        <v>0.90130699999999997</v>
      </c>
      <c r="Z18" s="1">
        <v>5.701149</v>
      </c>
      <c r="AA18" s="1">
        <v>5.9375</v>
      </c>
      <c r="AB18" s="1">
        <v>-1.7727299999999999</v>
      </c>
      <c r="AC18" s="1">
        <v>0.60018499999999997</v>
      </c>
      <c r="AD18" s="1">
        <v>3.2567050000000002</v>
      </c>
      <c r="AE18" s="1">
        <v>-0.42353000000000002</v>
      </c>
      <c r="AF18" s="1">
        <v>9.1533000000000003E-2</v>
      </c>
      <c r="AG18" s="1">
        <v>5.6577089999999997</v>
      </c>
      <c r="AH18" s="1">
        <v>-0.52656999999999998</v>
      </c>
      <c r="AI18" s="1">
        <v>-3.5238800000000001</v>
      </c>
    </row>
    <row r="19" spans="1:35" x14ac:dyDescent="0.25">
      <c r="A19" s="1">
        <v>25</v>
      </c>
      <c r="B19" s="1">
        <v>12.202529999999999</v>
      </c>
      <c r="C19" s="1">
        <v>13.370620000000001</v>
      </c>
      <c r="D19" s="1">
        <v>6.6140179999999997</v>
      </c>
      <c r="E19" s="1">
        <v>8.4116769999999992</v>
      </c>
      <c r="F19" s="1">
        <v>1.1081559999999999</v>
      </c>
      <c r="G19" s="1">
        <v>5.4385110000000001</v>
      </c>
      <c r="H19" s="1">
        <v>7.0984920000000002</v>
      </c>
      <c r="I19" s="1">
        <v>11.01652</v>
      </c>
      <c r="J19" s="1">
        <v>3.6169129999999998</v>
      </c>
      <c r="K19" s="1">
        <v>2.0327220000000001</v>
      </c>
      <c r="L19" s="1">
        <v>6.1850800000000001</v>
      </c>
      <c r="M19" s="1">
        <v>0.15376699999999999</v>
      </c>
      <c r="N19" s="1">
        <v>2.1457090000000001</v>
      </c>
      <c r="O19" s="1">
        <v>0.84830300000000003</v>
      </c>
      <c r="P19" s="1">
        <v>0.37157499999999999</v>
      </c>
      <c r="T19" s="1">
        <v>17</v>
      </c>
      <c r="U19" s="1">
        <v>-2.4647899999999998</v>
      </c>
      <c r="V19" s="1">
        <v>0.84745800000000004</v>
      </c>
      <c r="W19" s="1">
        <v>0.575986</v>
      </c>
      <c r="X19" s="1">
        <v>-2.1114099999999998</v>
      </c>
      <c r="Y19" s="1">
        <v>0.36052299999999998</v>
      </c>
      <c r="Z19" s="1">
        <v>4.4137930000000001</v>
      </c>
      <c r="AA19" s="1">
        <v>4.1517860000000004</v>
      </c>
      <c r="AB19" s="1">
        <v>-2.5</v>
      </c>
      <c r="AC19" s="1">
        <v>0.69252100000000005</v>
      </c>
      <c r="AD19" s="1">
        <v>2.298851</v>
      </c>
      <c r="AE19" s="1">
        <v>-1.7411799999999999</v>
      </c>
      <c r="AF19" s="1">
        <v>-1.2357</v>
      </c>
      <c r="AG19" s="1">
        <v>3.3003300000000002</v>
      </c>
      <c r="AH19" s="1">
        <v>-2.5849700000000002</v>
      </c>
      <c r="AI19" s="1">
        <v>-3.8371200000000001</v>
      </c>
    </row>
    <row r="20" spans="1:35" x14ac:dyDescent="0.25">
      <c r="A20" s="1">
        <v>28</v>
      </c>
      <c r="B20" s="1">
        <v>10.43038</v>
      </c>
      <c r="C20" s="1">
        <v>14.89578</v>
      </c>
      <c r="D20" s="1">
        <v>10.809480000000001</v>
      </c>
      <c r="E20" s="1">
        <v>11.034140000000001</v>
      </c>
      <c r="F20" s="1">
        <v>6.9148940000000003</v>
      </c>
      <c r="G20" s="1">
        <v>8.5252330000000001</v>
      </c>
      <c r="H20" s="1">
        <v>9.7160600000000006</v>
      </c>
      <c r="I20" s="1">
        <v>16.725090000000002</v>
      </c>
      <c r="J20" s="1">
        <v>4.2282219999999997</v>
      </c>
      <c r="K20" s="1">
        <v>-0.34705000000000003</v>
      </c>
      <c r="L20" s="1">
        <v>6.6572240000000003</v>
      </c>
      <c r="M20" s="1">
        <v>0.46130199999999999</v>
      </c>
      <c r="N20" s="1">
        <v>1.097804</v>
      </c>
      <c r="O20" s="1">
        <v>2.894212</v>
      </c>
      <c r="P20" s="1">
        <v>-0.23222999999999999</v>
      </c>
      <c r="T20" s="1">
        <v>19</v>
      </c>
      <c r="U20" s="1">
        <v>-1.27641</v>
      </c>
      <c r="V20" s="1">
        <v>2.9190209999999999</v>
      </c>
      <c r="W20" s="1">
        <v>4.342047</v>
      </c>
      <c r="X20" s="1">
        <v>0.40431299999999998</v>
      </c>
      <c r="Y20" s="1">
        <v>0.76611099999999999</v>
      </c>
      <c r="Z20" s="1">
        <v>6.0229889999999999</v>
      </c>
      <c r="AA20" s="1">
        <v>2.9910709999999998</v>
      </c>
      <c r="AB20" s="1">
        <v>0.54545500000000002</v>
      </c>
      <c r="AC20" s="1">
        <v>3.6472760000000002</v>
      </c>
      <c r="AD20" s="1">
        <v>5.3639849999999996</v>
      </c>
      <c r="AE20" s="1">
        <v>-0.18823999999999999</v>
      </c>
      <c r="AF20" s="1">
        <v>0.50343199999999999</v>
      </c>
      <c r="AG20" s="1">
        <v>2.970297</v>
      </c>
      <c r="AH20" s="1">
        <v>-0.90952999999999995</v>
      </c>
      <c r="AI20" s="1">
        <v>-3.4064199999999998</v>
      </c>
    </row>
    <row r="21" spans="1:35" x14ac:dyDescent="0.25">
      <c r="A21" s="1">
        <v>32</v>
      </c>
      <c r="B21" s="1">
        <v>9.5696203000000004</v>
      </c>
      <c r="C21" s="1">
        <v>17.895271999999999</v>
      </c>
      <c r="D21" s="1">
        <v>8.2922013999999997</v>
      </c>
      <c r="E21" s="1">
        <v>13.06284</v>
      </c>
      <c r="F21" s="1">
        <v>3.501773</v>
      </c>
      <c r="G21" s="1">
        <v>7.8882900999999999</v>
      </c>
      <c r="H21" s="1">
        <v>7.2315883000000003</v>
      </c>
      <c r="I21" s="1">
        <v>12.418628</v>
      </c>
      <c r="J21" s="1">
        <v>4.4829343000000001</v>
      </c>
      <c r="K21" s="1">
        <v>2.8259791999999999</v>
      </c>
      <c r="L21" s="1">
        <v>7.2710103999999998</v>
      </c>
      <c r="M21" s="1">
        <v>1.9477191</v>
      </c>
      <c r="N21" s="1">
        <v>1.6467065999999999</v>
      </c>
      <c r="O21" s="1">
        <v>4.0918163999999999</v>
      </c>
      <c r="P21" s="1">
        <v>0.2322341</v>
      </c>
      <c r="T21" s="1">
        <v>20</v>
      </c>
      <c r="U21" s="1">
        <v>-1.9806299999999999</v>
      </c>
      <c r="V21" s="1">
        <v>4.6139359999999998</v>
      </c>
      <c r="W21" s="1">
        <v>3.9432879999999999</v>
      </c>
      <c r="X21" s="1">
        <v>0.53908400000000001</v>
      </c>
      <c r="Y21" s="1">
        <v>1.5772870000000001</v>
      </c>
      <c r="Z21" s="1">
        <v>4.8275860000000002</v>
      </c>
      <c r="AA21" s="1">
        <v>2.3660709999999998</v>
      </c>
      <c r="AB21" s="1">
        <v>0.272727</v>
      </c>
      <c r="AC21" s="1">
        <v>2.7239149999999999</v>
      </c>
      <c r="AD21" s="1">
        <v>4.5977009999999998</v>
      </c>
      <c r="AE21" s="1">
        <v>0.47058800000000001</v>
      </c>
      <c r="AF21" s="1">
        <v>0.32036599999999998</v>
      </c>
      <c r="AG21" s="1">
        <v>2.3573789999999999</v>
      </c>
      <c r="AH21" s="1">
        <v>-1.05314</v>
      </c>
      <c r="AI21" s="1">
        <v>-3.6804999999999999</v>
      </c>
    </row>
    <row r="22" spans="1:35" x14ac:dyDescent="0.25">
      <c r="A22" s="1">
        <v>35</v>
      </c>
      <c r="B22" s="1">
        <v>11.03797</v>
      </c>
      <c r="C22" s="1">
        <v>15.200810000000001</v>
      </c>
      <c r="D22" s="1">
        <v>12.339589999999999</v>
      </c>
      <c r="E22" s="1">
        <v>10.440379999999999</v>
      </c>
      <c r="F22" s="1">
        <v>0.88652500000000001</v>
      </c>
      <c r="G22" s="1">
        <v>9.6521310000000007</v>
      </c>
      <c r="H22" s="1">
        <v>10.292809999999999</v>
      </c>
      <c r="I22" s="1">
        <v>9.2638960000000008</v>
      </c>
      <c r="J22" s="1">
        <v>6.1640350000000002</v>
      </c>
      <c r="K22" s="1">
        <v>0.594943</v>
      </c>
      <c r="L22" s="1">
        <v>9.3956560000000007</v>
      </c>
      <c r="M22" s="1">
        <v>-0.25628000000000001</v>
      </c>
      <c r="N22" s="1">
        <v>6.3872260000000001</v>
      </c>
      <c r="O22" s="1">
        <v>3.2435130000000001</v>
      </c>
      <c r="P22" s="1">
        <v>1.811426</v>
      </c>
      <c r="T22" s="1">
        <v>21</v>
      </c>
      <c r="U22" s="1">
        <v>-1.8926099999999999</v>
      </c>
      <c r="V22" s="1">
        <v>2.1186440000000002</v>
      </c>
      <c r="W22" s="1">
        <v>2.1710229999999999</v>
      </c>
      <c r="X22" s="1">
        <v>4.4923999999999999E-2</v>
      </c>
      <c r="Y22" s="1">
        <v>0.180261</v>
      </c>
      <c r="Z22" s="1">
        <v>4.137931</v>
      </c>
      <c r="AA22" s="1">
        <v>3.2589290000000002</v>
      </c>
      <c r="AB22" s="1">
        <v>-0.54544999999999999</v>
      </c>
      <c r="AC22" s="1">
        <v>1.9390579999999999</v>
      </c>
      <c r="AD22" s="1">
        <v>2.298851</v>
      </c>
      <c r="AE22" s="1">
        <v>-1.4117599999999999</v>
      </c>
      <c r="AF22" s="1">
        <v>0.86956500000000003</v>
      </c>
      <c r="AG22" s="1">
        <v>4.0075440000000002</v>
      </c>
      <c r="AH22" s="1">
        <v>-0.62231000000000003</v>
      </c>
      <c r="AI22" s="1">
        <v>-1.5661700000000001</v>
      </c>
    </row>
    <row r="23" spans="1:35" x14ac:dyDescent="0.25">
      <c r="A23" s="1">
        <v>39</v>
      </c>
      <c r="B23" s="1">
        <v>13.16456</v>
      </c>
      <c r="C23" s="1">
        <v>17.183530000000001</v>
      </c>
      <c r="D23" s="1">
        <v>14.31392</v>
      </c>
      <c r="E23" s="1">
        <v>11.034140000000001</v>
      </c>
      <c r="F23" s="1">
        <v>2.349291</v>
      </c>
      <c r="G23" s="1">
        <v>11.61195</v>
      </c>
      <c r="H23" s="1">
        <v>11.579409999999999</v>
      </c>
      <c r="I23" s="1">
        <v>11.367050000000001</v>
      </c>
      <c r="J23" s="1">
        <v>8.4564439999999994</v>
      </c>
      <c r="K23" s="1">
        <v>-0.94198999999999999</v>
      </c>
      <c r="L23" s="1">
        <v>9.0179410000000004</v>
      </c>
      <c r="M23" s="1">
        <v>5.1256000000000003E-2</v>
      </c>
      <c r="N23" s="1">
        <v>8.483034</v>
      </c>
      <c r="O23" s="1">
        <v>5.1896209999999998</v>
      </c>
      <c r="P23" s="1">
        <v>0.92893599999999998</v>
      </c>
      <c r="T23" s="1">
        <v>22</v>
      </c>
      <c r="U23" s="1">
        <v>-4.4010000000000001E-2</v>
      </c>
      <c r="V23" s="1">
        <v>3.8135590000000001</v>
      </c>
      <c r="W23" s="1">
        <v>4.120514</v>
      </c>
      <c r="X23" s="1">
        <v>1.2129380000000001</v>
      </c>
      <c r="Y23" s="1">
        <v>1.5772870000000001</v>
      </c>
      <c r="Z23" s="1">
        <v>5.2413790000000002</v>
      </c>
      <c r="AA23" s="1">
        <v>3.0803569999999998</v>
      </c>
      <c r="AB23" s="1">
        <v>-0.77273000000000003</v>
      </c>
      <c r="AC23" s="1">
        <v>3.3702679999999998</v>
      </c>
      <c r="AD23" s="1">
        <v>3.0172409999999998</v>
      </c>
      <c r="AE23" s="1">
        <v>0.75294099999999997</v>
      </c>
      <c r="AF23" s="1">
        <v>-0.82379999999999998</v>
      </c>
      <c r="AG23" s="1">
        <v>3.818953</v>
      </c>
      <c r="AH23" s="1">
        <v>2.2977500000000002</v>
      </c>
      <c r="AI23" s="1">
        <v>0.27407999999999999</v>
      </c>
    </row>
    <row r="24" spans="1:35" x14ac:dyDescent="0.25">
      <c r="A24" s="1">
        <v>42</v>
      </c>
      <c r="B24" s="1">
        <v>12.151899</v>
      </c>
      <c r="C24" s="1">
        <v>14.082359</v>
      </c>
      <c r="D24" s="1">
        <v>16.238893999999998</v>
      </c>
      <c r="E24" s="1">
        <v>10.935181</v>
      </c>
      <c r="F24" s="1">
        <v>4.0780142000000001</v>
      </c>
      <c r="G24" s="1">
        <v>9.0151886000000001</v>
      </c>
      <c r="H24" s="1">
        <v>13.087844</v>
      </c>
      <c r="I24" s="1">
        <v>9.4141212000000003</v>
      </c>
      <c r="J24" s="1">
        <v>8.1507895999999995</v>
      </c>
      <c r="K24" s="1">
        <v>-0.39662900000000001</v>
      </c>
      <c r="L24" s="1">
        <v>11.048159</v>
      </c>
      <c r="M24" s="1">
        <v>3.2291132999999999</v>
      </c>
      <c r="N24" s="1">
        <v>8.6327344999999998</v>
      </c>
      <c r="O24" s="1">
        <v>5.3393214000000002</v>
      </c>
      <c r="P24" s="1">
        <v>3.8086391000000002</v>
      </c>
      <c r="T24" s="1">
        <v>25</v>
      </c>
      <c r="U24" s="1">
        <v>-1.8045800000000001</v>
      </c>
      <c r="V24" s="1">
        <v>3.7193969999999998</v>
      </c>
      <c r="W24" s="1">
        <v>6.7346029999999999</v>
      </c>
      <c r="X24" s="1">
        <v>0.98831999999999998</v>
      </c>
      <c r="Y24" s="1">
        <v>1.216764</v>
      </c>
      <c r="Z24" s="1">
        <v>4.2298850000000003</v>
      </c>
      <c r="AA24" s="1">
        <v>3.6160709999999998</v>
      </c>
      <c r="AB24" s="1">
        <v>2.0909089999999999</v>
      </c>
      <c r="AC24" s="1">
        <v>3.7396120000000002</v>
      </c>
      <c r="AD24" s="1">
        <v>6.3697319999999999</v>
      </c>
      <c r="AE24" s="1">
        <v>4.7058999999999997E-2</v>
      </c>
      <c r="AF24" s="1">
        <v>0.50343199999999999</v>
      </c>
      <c r="AG24" s="1">
        <v>4.0075440000000002</v>
      </c>
      <c r="AH24" s="1">
        <v>2.7764479999999998</v>
      </c>
      <c r="AI24" s="1">
        <v>-1.09632</v>
      </c>
    </row>
    <row r="25" spans="1:35" x14ac:dyDescent="0.25">
      <c r="A25" s="1">
        <v>46</v>
      </c>
      <c r="B25" s="1">
        <v>12.911390000000001</v>
      </c>
      <c r="C25" s="1">
        <v>14.336550000000001</v>
      </c>
      <c r="D25" s="1">
        <v>12.191509999999999</v>
      </c>
      <c r="E25" s="1">
        <v>10.192970000000001</v>
      </c>
      <c r="F25" s="1">
        <v>4.654255</v>
      </c>
      <c r="G25" s="1">
        <v>7.7902990000000001</v>
      </c>
      <c r="H25" s="1">
        <v>14.241350000000001</v>
      </c>
      <c r="I25" s="1">
        <v>8.0620930000000008</v>
      </c>
      <c r="J25" s="1">
        <v>11.411110000000001</v>
      </c>
      <c r="K25" s="1">
        <v>-1.63609</v>
      </c>
      <c r="L25" s="1">
        <v>12.41737</v>
      </c>
      <c r="M25" s="1">
        <v>4.0492059999999999</v>
      </c>
      <c r="N25" s="1">
        <v>8.3832339999999999</v>
      </c>
      <c r="O25" s="1">
        <v>3.992016</v>
      </c>
      <c r="P25" s="1">
        <v>2.7403620000000002</v>
      </c>
      <c r="T25" s="1">
        <v>28</v>
      </c>
      <c r="U25" s="1">
        <v>-0.30809999999999998</v>
      </c>
      <c r="V25" s="1">
        <v>2.5894539999999999</v>
      </c>
      <c r="W25" s="1">
        <v>5.183872</v>
      </c>
      <c r="X25" s="1">
        <v>2.1114109999999999</v>
      </c>
      <c r="Y25" s="1">
        <v>4.1910769999999999</v>
      </c>
      <c r="Z25" s="1">
        <v>4.3678160000000004</v>
      </c>
      <c r="AA25" s="1">
        <v>2.5</v>
      </c>
      <c r="AB25" s="1">
        <v>-4.5449999999999997E-2</v>
      </c>
      <c r="AC25" s="1">
        <v>8.8180980000000009</v>
      </c>
      <c r="AD25" s="1">
        <v>3.4482759999999999</v>
      </c>
      <c r="AE25" s="1">
        <v>1.1294120000000001</v>
      </c>
      <c r="AF25" s="1">
        <v>1.6933640000000001</v>
      </c>
      <c r="AG25" s="1">
        <v>4.3375769999999996</v>
      </c>
      <c r="AH25" s="1">
        <v>1.005266</v>
      </c>
      <c r="AI25" s="1">
        <v>0.46985100000000002</v>
      </c>
    </row>
    <row r="26" spans="1:35" x14ac:dyDescent="0.25">
      <c r="A26" s="1">
        <v>49</v>
      </c>
      <c r="B26" s="1">
        <v>13.77215</v>
      </c>
      <c r="C26" s="1">
        <v>17.89527</v>
      </c>
      <c r="D26" s="1">
        <v>15.84403</v>
      </c>
      <c r="E26" s="1">
        <v>12.815440000000001</v>
      </c>
      <c r="F26" s="1">
        <v>4.0780139999999996</v>
      </c>
      <c r="G26" s="1">
        <v>9.8481140000000007</v>
      </c>
      <c r="H26" s="1">
        <v>9.1393079999999998</v>
      </c>
      <c r="I26" s="1">
        <v>10.615919999999999</v>
      </c>
      <c r="J26" s="1">
        <v>13.805400000000001</v>
      </c>
      <c r="K26" s="1">
        <v>-1.8839900000000001</v>
      </c>
      <c r="L26" s="1">
        <v>13.64495</v>
      </c>
      <c r="M26" s="1">
        <v>5.5356230000000002</v>
      </c>
      <c r="N26" s="1">
        <v>12.52495</v>
      </c>
      <c r="O26" s="1">
        <v>8.1836330000000004</v>
      </c>
      <c r="P26" s="1">
        <v>6.8276820000000003</v>
      </c>
      <c r="T26" s="1">
        <v>31</v>
      </c>
      <c r="U26" s="1">
        <v>0.74823899999999999</v>
      </c>
      <c r="V26" s="1">
        <v>7.015066</v>
      </c>
      <c r="W26" s="1">
        <v>8.1081079999999996</v>
      </c>
      <c r="X26" s="1">
        <v>5.3908360000000002</v>
      </c>
      <c r="Y26" s="1">
        <v>7.5259130000000001</v>
      </c>
      <c r="Z26" s="1">
        <v>5.425287</v>
      </c>
      <c r="AA26" s="1">
        <v>4.0178570000000002</v>
      </c>
      <c r="AB26" s="1">
        <v>4.2272730000000003</v>
      </c>
      <c r="AC26" s="1">
        <v>10.895659999999999</v>
      </c>
      <c r="AD26" s="1">
        <v>5.3160920000000003</v>
      </c>
      <c r="AE26" s="1">
        <v>1.6</v>
      </c>
      <c r="AF26" s="1">
        <v>2.7917619999999999</v>
      </c>
      <c r="AG26" s="1">
        <v>5.9877419999999999</v>
      </c>
      <c r="AH26" s="1">
        <v>2.4892289999999999</v>
      </c>
      <c r="AI26" s="1">
        <v>-1.13547</v>
      </c>
    </row>
    <row r="27" spans="1:35" x14ac:dyDescent="0.25">
      <c r="A27" s="1">
        <v>53</v>
      </c>
      <c r="B27" s="1">
        <v>15.139241</v>
      </c>
      <c r="C27" s="1">
        <v>17.183527999999999</v>
      </c>
      <c r="D27" s="1">
        <v>13.968411</v>
      </c>
      <c r="E27" s="1">
        <v>10.291935</v>
      </c>
      <c r="F27" s="1">
        <v>5.8510638000000004</v>
      </c>
      <c r="G27" s="1">
        <v>11.660951000000001</v>
      </c>
      <c r="H27" s="1">
        <v>10.736469</v>
      </c>
      <c r="I27" s="1">
        <v>11.817727</v>
      </c>
      <c r="J27" s="1">
        <v>11.767702</v>
      </c>
      <c r="K27" s="1">
        <v>2.4789291000000002</v>
      </c>
      <c r="L27" s="1">
        <v>11.567517</v>
      </c>
      <c r="M27" s="1">
        <v>7.2270630000000002</v>
      </c>
      <c r="N27" s="1">
        <v>10.229540999999999</v>
      </c>
      <c r="O27" s="1">
        <v>8.3832334999999993</v>
      </c>
      <c r="P27" s="1">
        <v>8.1746400000000001</v>
      </c>
      <c r="T27" s="1">
        <v>35</v>
      </c>
      <c r="U27" s="1">
        <v>2.7728869999999999</v>
      </c>
      <c r="V27" s="1">
        <v>7.6741999999999999</v>
      </c>
      <c r="W27" s="1">
        <v>11.82986</v>
      </c>
      <c r="X27" s="1">
        <v>6.8733149999999998</v>
      </c>
      <c r="Y27" s="1">
        <v>9.1933299999999996</v>
      </c>
      <c r="Z27" s="1">
        <v>4.9195399999999996</v>
      </c>
      <c r="AA27" s="1">
        <v>9.6875</v>
      </c>
      <c r="AB27" s="1">
        <v>2.8181820000000002</v>
      </c>
      <c r="AC27" s="1">
        <v>9.8799630000000001</v>
      </c>
      <c r="AD27" s="1">
        <v>8.3812259999999998</v>
      </c>
      <c r="AE27" s="1">
        <v>4.9411759999999996</v>
      </c>
      <c r="AF27" s="1">
        <v>3.2951950000000001</v>
      </c>
      <c r="AG27" s="1">
        <v>6.5535119999999996</v>
      </c>
      <c r="AH27" s="1">
        <v>3.1594060000000002</v>
      </c>
      <c r="AI27" s="1">
        <v>-0.31323000000000001</v>
      </c>
    </row>
    <row r="28" spans="1:35" x14ac:dyDescent="0.25">
      <c r="A28" s="1">
        <v>56</v>
      </c>
      <c r="B28" s="1">
        <v>14.531650000000001</v>
      </c>
      <c r="C28" s="1">
        <v>13.62481</v>
      </c>
      <c r="D28" s="1">
        <v>9.2793679999999998</v>
      </c>
      <c r="E28" s="1">
        <v>10.341419999999999</v>
      </c>
      <c r="F28" s="1">
        <v>4.9645390000000003</v>
      </c>
      <c r="G28" s="1">
        <v>9.3581579999999995</v>
      </c>
      <c r="H28" s="1">
        <v>10.825200000000001</v>
      </c>
      <c r="I28" s="1">
        <v>13.570360000000001</v>
      </c>
      <c r="J28" s="1">
        <v>10.49414</v>
      </c>
      <c r="K28" s="1">
        <v>0.79325699999999999</v>
      </c>
      <c r="L28" s="1">
        <v>9.065156</v>
      </c>
      <c r="M28" s="1">
        <v>8.0984110000000005</v>
      </c>
      <c r="N28" s="1">
        <v>12.42515</v>
      </c>
      <c r="O28" s="1">
        <v>6.3872260000000001</v>
      </c>
      <c r="P28" s="1">
        <v>7.9888529999999998</v>
      </c>
      <c r="T28" s="1">
        <v>38</v>
      </c>
      <c r="U28" s="1">
        <v>5.3697179999999998</v>
      </c>
      <c r="V28" s="1">
        <v>9.6986819999999998</v>
      </c>
      <c r="W28" s="1">
        <v>12.84891</v>
      </c>
      <c r="X28" s="1">
        <v>7.9964060000000003</v>
      </c>
      <c r="Y28" s="1">
        <v>8.6525459999999992</v>
      </c>
      <c r="Z28" s="1">
        <v>5.9310340000000004</v>
      </c>
      <c r="AA28" s="1">
        <v>15.9375</v>
      </c>
      <c r="AB28" s="1">
        <v>3.7727270000000002</v>
      </c>
      <c r="AC28" s="1">
        <v>10.988</v>
      </c>
      <c r="AD28" s="1">
        <v>11.350569999999999</v>
      </c>
      <c r="AE28" s="1">
        <v>5.6470589999999996</v>
      </c>
      <c r="AF28" s="1">
        <v>4.713959</v>
      </c>
      <c r="AG28" s="1">
        <v>8.0150869999999994</v>
      </c>
      <c r="AH28" s="1">
        <v>3.5902349999999998</v>
      </c>
      <c r="AI28" s="1">
        <v>1.0571649999999999</v>
      </c>
    </row>
    <row r="29" spans="1:35" x14ac:dyDescent="0.25">
      <c r="A29" s="1">
        <v>60</v>
      </c>
      <c r="B29" s="1">
        <v>14.43038</v>
      </c>
      <c r="C29" s="1">
        <v>12.201320000000001</v>
      </c>
      <c r="D29" s="1">
        <v>9.8223099999999999</v>
      </c>
      <c r="E29" s="1">
        <v>14.89362</v>
      </c>
      <c r="F29" s="1">
        <v>5.1861699999999997</v>
      </c>
      <c r="G29" s="1">
        <v>11.268990000000001</v>
      </c>
      <c r="H29" s="1">
        <v>9.6273289999999996</v>
      </c>
      <c r="I29" s="1">
        <v>10.615919999999999</v>
      </c>
      <c r="J29" s="1">
        <v>10.95262</v>
      </c>
      <c r="K29" s="1">
        <v>5.1561729999999999</v>
      </c>
      <c r="L29" s="1">
        <v>8.3569410000000008</v>
      </c>
      <c r="M29" s="1">
        <v>11.1225</v>
      </c>
      <c r="N29" s="1">
        <v>12.12575</v>
      </c>
      <c r="O29" s="1">
        <v>8.3333329999999997</v>
      </c>
      <c r="P29" s="1">
        <v>9.3822569999999992</v>
      </c>
      <c r="T29" s="1">
        <v>40</v>
      </c>
      <c r="U29" s="1">
        <v>6.6021130000000001</v>
      </c>
      <c r="V29" s="1">
        <v>12.19397</v>
      </c>
      <c r="W29" s="1">
        <v>14.798400000000001</v>
      </c>
      <c r="X29" s="1">
        <v>7.726864</v>
      </c>
      <c r="Y29" s="1">
        <v>8.7426770000000005</v>
      </c>
      <c r="Z29" s="1">
        <v>5.5172410000000003</v>
      </c>
      <c r="AA29" s="1">
        <v>10.892860000000001</v>
      </c>
      <c r="AB29" s="1">
        <v>3.5909089999999999</v>
      </c>
      <c r="AC29" s="1">
        <v>9.4644510000000004</v>
      </c>
      <c r="AD29" s="1">
        <v>12.21264</v>
      </c>
      <c r="AE29" s="1">
        <v>4.9882350000000004</v>
      </c>
      <c r="AF29" s="1">
        <v>6.7276889999999998</v>
      </c>
      <c r="AG29" s="1">
        <v>6.4592169999999998</v>
      </c>
      <c r="AH29" s="1">
        <v>4.9305890000000003</v>
      </c>
      <c r="AI29" s="1">
        <v>-1.8010999999999999</v>
      </c>
    </row>
    <row r="30" spans="1:35" x14ac:dyDescent="0.25">
      <c r="A30" s="1">
        <v>63</v>
      </c>
      <c r="B30" s="1">
        <v>14.278480999999999</v>
      </c>
      <c r="C30" s="1">
        <v>10.472801</v>
      </c>
      <c r="D30" s="1">
        <v>11.154985</v>
      </c>
      <c r="E30" s="1">
        <v>17.021277000000001</v>
      </c>
      <c r="F30" s="1">
        <v>8.6436170000000008</v>
      </c>
      <c r="G30" s="1">
        <v>11.366977</v>
      </c>
      <c r="H30" s="1">
        <v>11.047027999999999</v>
      </c>
      <c r="I30" s="1">
        <v>13.42013</v>
      </c>
      <c r="J30" s="1">
        <v>11.563933</v>
      </c>
      <c r="K30" s="1">
        <v>2.8259791999999999</v>
      </c>
      <c r="L30" s="1">
        <v>8.4513692000000002</v>
      </c>
      <c r="M30" s="1">
        <v>6.6119937999999996</v>
      </c>
      <c r="N30" s="1">
        <v>12.175649</v>
      </c>
      <c r="O30" s="1">
        <v>5.3892215999999999</v>
      </c>
      <c r="P30" s="1">
        <v>7.1063631999999997</v>
      </c>
      <c r="T30" s="1">
        <v>41</v>
      </c>
      <c r="U30" s="1">
        <v>4.8855630000000003</v>
      </c>
      <c r="V30" s="1">
        <v>13.935969999999999</v>
      </c>
      <c r="W30" s="1">
        <v>15.24147</v>
      </c>
      <c r="X30" s="1">
        <v>8.0413300000000003</v>
      </c>
      <c r="Y30" s="1">
        <v>8.5624160000000007</v>
      </c>
      <c r="Z30" s="1">
        <v>5.6091949999999997</v>
      </c>
      <c r="AA30" s="1">
        <v>9.8214290000000002</v>
      </c>
      <c r="AB30" s="1">
        <v>3.545455</v>
      </c>
      <c r="AC30" s="1">
        <v>8.2179129999999994</v>
      </c>
      <c r="AD30" s="1">
        <v>12.404210000000001</v>
      </c>
      <c r="AE30" s="1">
        <v>5.8352940000000002</v>
      </c>
      <c r="AF30" s="1">
        <v>6.2700230000000001</v>
      </c>
      <c r="AG30" s="1">
        <v>6.5535119999999996</v>
      </c>
      <c r="AH30" s="1">
        <v>6.8932500000000001</v>
      </c>
      <c r="AI30" s="1">
        <v>0.86139399999999999</v>
      </c>
    </row>
    <row r="31" spans="1:35" x14ac:dyDescent="0.25">
      <c r="A31" s="1">
        <v>67</v>
      </c>
      <c r="B31" s="1">
        <v>13.72152</v>
      </c>
      <c r="C31" s="1">
        <v>13.82816</v>
      </c>
      <c r="D31" s="1">
        <v>10.019740000000001</v>
      </c>
      <c r="E31" s="1">
        <v>9.2528450000000007</v>
      </c>
      <c r="F31" s="1">
        <v>9.3528369999999992</v>
      </c>
      <c r="G31" s="1">
        <v>12.444879999999999</v>
      </c>
      <c r="H31" s="1">
        <v>10.026619999999999</v>
      </c>
      <c r="I31" s="1">
        <v>10.21532</v>
      </c>
      <c r="J31" s="1">
        <v>9.9337750000000007</v>
      </c>
      <c r="K31" s="1">
        <v>3.2226080000000001</v>
      </c>
      <c r="L31" s="1">
        <v>8.7346550000000001</v>
      </c>
      <c r="M31" s="1">
        <v>12.4039</v>
      </c>
      <c r="N31" s="1">
        <v>14.271459999999999</v>
      </c>
      <c r="O31" s="1">
        <v>3.6427149999999999</v>
      </c>
      <c r="P31" s="1">
        <v>6.4561080000000004</v>
      </c>
      <c r="T31" s="1">
        <v>42</v>
      </c>
      <c r="U31" s="1">
        <v>2.6408450000000001</v>
      </c>
      <c r="V31" s="1">
        <v>13.606400000000001</v>
      </c>
      <c r="W31" s="1">
        <v>15.68454</v>
      </c>
      <c r="X31" s="1">
        <v>8.1311769999999992</v>
      </c>
      <c r="Y31" s="1">
        <v>8.6976119999999995</v>
      </c>
      <c r="Z31" s="1">
        <v>4.2298850000000003</v>
      </c>
      <c r="AA31" s="1">
        <v>9.1517859999999995</v>
      </c>
      <c r="AB31" s="1">
        <v>1.7272730000000001</v>
      </c>
      <c r="AC31" s="1">
        <v>6.8328720000000001</v>
      </c>
      <c r="AD31" s="1">
        <v>10.48851</v>
      </c>
      <c r="AE31" s="1">
        <v>5.7882350000000002</v>
      </c>
      <c r="AF31" s="1">
        <v>5.2631579999999998</v>
      </c>
      <c r="AG31" s="1">
        <v>6.0348889999999997</v>
      </c>
      <c r="AH31" s="1">
        <v>4.7869789999999997</v>
      </c>
      <c r="AI31" s="1">
        <v>0.66562299999999996</v>
      </c>
    </row>
    <row r="32" spans="1:35" x14ac:dyDescent="0.25">
      <c r="A32" s="1">
        <v>70</v>
      </c>
      <c r="B32" s="1">
        <v>16.607589999999998</v>
      </c>
      <c r="C32" s="1">
        <v>14.641590000000001</v>
      </c>
      <c r="D32" s="1">
        <v>10.31589</v>
      </c>
      <c r="E32" s="1">
        <v>11.331020000000001</v>
      </c>
      <c r="F32" s="1">
        <v>7.7127660000000002</v>
      </c>
      <c r="G32" s="1">
        <v>12.444879999999999</v>
      </c>
      <c r="H32" s="1">
        <v>15.794140000000001</v>
      </c>
      <c r="I32" s="1">
        <v>11.96795</v>
      </c>
      <c r="J32" s="1">
        <v>11.563929999999999</v>
      </c>
      <c r="K32" s="1">
        <v>8.1308869999999995</v>
      </c>
      <c r="L32" s="1">
        <v>12.41737</v>
      </c>
      <c r="M32" s="1">
        <v>12.198869999999999</v>
      </c>
      <c r="N32" s="1">
        <v>5.2395209999999999</v>
      </c>
      <c r="O32" s="1">
        <v>4.0918159999999997</v>
      </c>
      <c r="P32" s="1">
        <v>9.0571300000000008</v>
      </c>
      <c r="T32" s="1">
        <v>50</v>
      </c>
      <c r="U32" s="1">
        <v>4.5334510000000003</v>
      </c>
      <c r="V32" s="1">
        <v>12.42938</v>
      </c>
      <c r="W32" s="1">
        <v>10.94373</v>
      </c>
      <c r="X32" s="1">
        <v>7.7717879999999999</v>
      </c>
      <c r="Y32" s="1">
        <v>9.0581340000000008</v>
      </c>
      <c r="Z32" s="1">
        <v>5.0114939999999999</v>
      </c>
      <c r="AA32" s="1">
        <v>10.357139999999999</v>
      </c>
      <c r="AB32" s="1">
        <v>2.2272729999999998</v>
      </c>
      <c r="AC32" s="1">
        <v>9.0489379999999997</v>
      </c>
      <c r="AD32" s="1">
        <v>9.2432949999999998</v>
      </c>
      <c r="AE32" s="1">
        <v>6.1647059999999998</v>
      </c>
      <c r="AF32" s="1">
        <v>5.537757</v>
      </c>
      <c r="AG32" s="1">
        <v>7.1192830000000002</v>
      </c>
      <c r="AH32" s="1">
        <v>6.3666830000000001</v>
      </c>
      <c r="AI32" s="1">
        <v>-0.58731</v>
      </c>
    </row>
    <row r="33" spans="1:35" x14ac:dyDescent="0.25">
      <c r="A33" s="1">
        <v>74</v>
      </c>
      <c r="B33" s="1">
        <v>15.443038</v>
      </c>
      <c r="C33" s="1">
        <v>15.810879999999999</v>
      </c>
      <c r="D33" s="1">
        <v>11.747285</v>
      </c>
      <c r="E33" s="1">
        <v>11.281544</v>
      </c>
      <c r="F33" s="1">
        <v>4.1666667000000004</v>
      </c>
      <c r="G33" s="1">
        <v>14.061734</v>
      </c>
      <c r="H33" s="1">
        <v>14.729369999999999</v>
      </c>
      <c r="I33" s="1">
        <v>12.869304</v>
      </c>
      <c r="J33" s="1">
        <v>10.901681</v>
      </c>
      <c r="K33" s="1">
        <v>4.4124938</v>
      </c>
      <c r="L33" s="1">
        <v>10.764873</v>
      </c>
      <c r="M33" s="1">
        <v>8.4059457000000002</v>
      </c>
      <c r="N33" s="1">
        <v>17.265469</v>
      </c>
      <c r="O33" s="1">
        <v>4.0419162000000002</v>
      </c>
      <c r="P33" s="1">
        <v>8.3139804999999996</v>
      </c>
      <c r="T33" s="1">
        <v>56</v>
      </c>
      <c r="U33" s="1">
        <v>3.9172539999999998</v>
      </c>
      <c r="V33" s="1">
        <v>13.98305</v>
      </c>
      <c r="W33" s="1">
        <v>11.564019999999999</v>
      </c>
      <c r="X33" s="1">
        <v>9.2991910000000004</v>
      </c>
      <c r="Y33" s="1">
        <v>11.626860000000001</v>
      </c>
      <c r="Z33" s="1">
        <v>7.1724139999999998</v>
      </c>
      <c r="AA33" s="1">
        <v>14.6875</v>
      </c>
      <c r="AB33" s="1">
        <v>6.0454549999999996</v>
      </c>
      <c r="AC33" s="1">
        <v>14.03509</v>
      </c>
      <c r="AD33" s="1">
        <v>12.547890000000001</v>
      </c>
      <c r="AE33" s="1">
        <v>8.9411760000000005</v>
      </c>
      <c r="AF33" s="1">
        <v>9.6567509999999999</v>
      </c>
      <c r="AG33" s="1">
        <v>9.5709569999999999</v>
      </c>
      <c r="AH33" s="1">
        <v>6.4624220000000001</v>
      </c>
      <c r="AI33" s="1">
        <v>-0.58731</v>
      </c>
    </row>
    <row r="34" spans="1:35" x14ac:dyDescent="0.25">
      <c r="A34" s="1">
        <v>77</v>
      </c>
      <c r="B34" s="1">
        <v>15.89873</v>
      </c>
      <c r="C34" s="1">
        <v>16.878499999999999</v>
      </c>
      <c r="D34" s="1">
        <v>11.94472</v>
      </c>
      <c r="E34" s="1">
        <v>12.914400000000001</v>
      </c>
      <c r="F34" s="1">
        <v>6.648936</v>
      </c>
      <c r="G34" s="1">
        <v>15.43361</v>
      </c>
      <c r="H34" s="1">
        <v>13.75333</v>
      </c>
      <c r="I34" s="1">
        <v>14.621930000000001</v>
      </c>
      <c r="J34" s="1">
        <v>11.614879999999999</v>
      </c>
      <c r="K34" s="1">
        <v>2.4789289999999999</v>
      </c>
      <c r="L34" s="1">
        <v>10.056660000000001</v>
      </c>
      <c r="M34" s="1">
        <v>8.7647359999999992</v>
      </c>
      <c r="N34" s="1">
        <v>14.071859999999999</v>
      </c>
      <c r="O34" s="1">
        <v>4.9900200000000003</v>
      </c>
      <c r="P34" s="1">
        <v>6.8741289999999999</v>
      </c>
      <c r="T34" s="1">
        <v>59</v>
      </c>
      <c r="U34" s="1">
        <v>7.350352</v>
      </c>
      <c r="V34" s="1">
        <v>11.72316</v>
      </c>
      <c r="W34" s="1">
        <v>13.86797</v>
      </c>
      <c r="X34" s="1">
        <v>10.422280000000001</v>
      </c>
      <c r="Y34" s="1">
        <v>6.0838219999999996</v>
      </c>
      <c r="Z34" s="1">
        <v>6.0689659999999996</v>
      </c>
      <c r="AA34" s="1">
        <v>15.84821</v>
      </c>
      <c r="AB34" s="1">
        <v>5.1363640000000004</v>
      </c>
      <c r="AC34" s="1">
        <v>8.3102490000000007</v>
      </c>
      <c r="AD34" s="1">
        <v>10.29693</v>
      </c>
      <c r="AE34" s="1">
        <v>7.7647060000000003</v>
      </c>
      <c r="AF34" s="1">
        <v>7.3684209999999997</v>
      </c>
      <c r="AG34" s="1">
        <v>8.8165960000000005</v>
      </c>
      <c r="AH34" s="1">
        <v>8.7601720000000007</v>
      </c>
      <c r="AI34" s="1">
        <v>2.0751759999999999</v>
      </c>
    </row>
    <row r="35" spans="1:35" x14ac:dyDescent="0.25">
      <c r="A35" s="1">
        <v>81</v>
      </c>
      <c r="B35" s="1">
        <v>15.746840000000001</v>
      </c>
      <c r="C35" s="1">
        <v>16.52262</v>
      </c>
      <c r="D35" s="1">
        <v>10.51333</v>
      </c>
      <c r="E35" s="1">
        <v>13.95349</v>
      </c>
      <c r="F35" s="1">
        <v>6.8262409999999996</v>
      </c>
      <c r="G35" s="1">
        <v>13.66977</v>
      </c>
      <c r="H35" s="1">
        <v>13.797689999999999</v>
      </c>
      <c r="I35" s="1">
        <v>15.22283</v>
      </c>
      <c r="J35" s="1">
        <v>10.748849999999999</v>
      </c>
      <c r="K35" s="1">
        <v>1.834408</v>
      </c>
      <c r="L35" s="1">
        <v>10.71766</v>
      </c>
      <c r="M35" s="1">
        <v>7.9446440000000003</v>
      </c>
      <c r="N35" s="1">
        <v>13.473050000000001</v>
      </c>
      <c r="O35" s="1">
        <v>4.9401200000000003</v>
      </c>
      <c r="P35" s="1">
        <v>8.1746400000000001</v>
      </c>
      <c r="T35" s="1">
        <v>61</v>
      </c>
      <c r="U35" s="1">
        <v>11.35563</v>
      </c>
      <c r="V35" s="1">
        <v>11.393599999999999</v>
      </c>
      <c r="W35" s="1">
        <v>14.931319999999999</v>
      </c>
      <c r="X35" s="1">
        <v>11.410600000000001</v>
      </c>
      <c r="Y35" s="1">
        <v>5.948626</v>
      </c>
      <c r="Z35" s="1">
        <v>6.4827589999999997</v>
      </c>
      <c r="AA35" s="1">
        <v>10.357139999999999</v>
      </c>
      <c r="AB35" s="1">
        <v>6.5</v>
      </c>
      <c r="AC35" s="1">
        <v>10.710990000000001</v>
      </c>
      <c r="AD35" s="1">
        <v>13.07471</v>
      </c>
      <c r="AE35" s="1">
        <v>5.5529409999999997</v>
      </c>
      <c r="AF35" s="1">
        <v>4.8512589999999998</v>
      </c>
      <c r="AG35" s="1">
        <v>7.6379070000000002</v>
      </c>
      <c r="AH35" s="1">
        <v>6.7017709999999999</v>
      </c>
      <c r="AI35" s="1">
        <v>4.6593580000000001</v>
      </c>
    </row>
    <row r="36" spans="1:35" x14ac:dyDescent="0.25">
      <c r="A36" s="1">
        <v>84</v>
      </c>
      <c r="B36" s="1">
        <v>15.34177</v>
      </c>
      <c r="C36" s="1">
        <v>16.827660000000002</v>
      </c>
      <c r="D36" s="1">
        <v>10.61204</v>
      </c>
      <c r="E36" s="1">
        <v>14.299849999999999</v>
      </c>
      <c r="F36" s="1">
        <v>7.5354609999999997</v>
      </c>
      <c r="G36" s="1">
        <v>14.061730000000001</v>
      </c>
      <c r="H36" s="1">
        <v>12.64419</v>
      </c>
      <c r="I36" s="1">
        <v>16.42464</v>
      </c>
      <c r="J36" s="1">
        <v>11.97147</v>
      </c>
      <c r="K36" s="1">
        <v>2.0327220000000001</v>
      </c>
      <c r="L36" s="1">
        <v>12.8423</v>
      </c>
      <c r="M36" s="1">
        <v>10.968730000000001</v>
      </c>
      <c r="N36" s="1">
        <v>13.27345</v>
      </c>
      <c r="O36" s="1">
        <v>6.1377249999999997</v>
      </c>
      <c r="P36" s="1">
        <v>7.8959590000000004</v>
      </c>
      <c r="T36" s="1">
        <v>62</v>
      </c>
      <c r="U36" s="1">
        <v>10.78345</v>
      </c>
      <c r="V36" s="1">
        <v>12.71186</v>
      </c>
      <c r="W36" s="1">
        <v>13.15906</v>
      </c>
      <c r="X36" s="1">
        <v>8.2659479999999999</v>
      </c>
      <c r="Y36" s="1">
        <v>6.1288869999999998</v>
      </c>
      <c r="Z36" s="1">
        <v>4.8275860000000002</v>
      </c>
      <c r="AA36" s="1">
        <v>11.071429999999999</v>
      </c>
      <c r="AB36" s="1">
        <v>3.8636360000000001</v>
      </c>
      <c r="AC36" s="1">
        <v>8.6795939999999998</v>
      </c>
      <c r="AD36" s="1">
        <v>12.116860000000001</v>
      </c>
      <c r="AE36" s="1">
        <v>4.2823529999999996</v>
      </c>
      <c r="AF36" s="1">
        <v>3.7070940000000001</v>
      </c>
      <c r="AG36" s="1">
        <v>6.4592169999999998</v>
      </c>
      <c r="AH36" s="1">
        <v>4.212542</v>
      </c>
      <c r="AI36" s="1">
        <v>4.4635870000000004</v>
      </c>
    </row>
    <row r="37" spans="1:35" x14ac:dyDescent="0.25">
      <c r="A37" s="1">
        <v>90</v>
      </c>
      <c r="B37" s="1">
        <v>16</v>
      </c>
      <c r="C37" s="1">
        <v>16.929334010000002</v>
      </c>
      <c r="D37" s="1">
        <v>10.612043440000001</v>
      </c>
      <c r="E37" s="1">
        <v>14.94309748</v>
      </c>
      <c r="F37" s="1">
        <v>8.5992907800000005</v>
      </c>
      <c r="G37" s="1">
        <v>15.335619790000001</v>
      </c>
      <c r="H37" s="1">
        <v>14.507542150000001</v>
      </c>
      <c r="I37" s="1">
        <v>17.92689034</v>
      </c>
      <c r="J37" s="1">
        <v>11.51299032</v>
      </c>
      <c r="K37" s="1">
        <v>1.7352503720000001</v>
      </c>
      <c r="L37" s="1">
        <v>12.22851747</v>
      </c>
      <c r="M37" s="1">
        <v>10.25115325</v>
      </c>
      <c r="N37" s="1">
        <v>13.822355290000001</v>
      </c>
      <c r="O37" s="1">
        <v>8.2834331339999991</v>
      </c>
      <c r="P37" s="1">
        <v>9.7538318630000003</v>
      </c>
      <c r="T37" s="1">
        <v>63</v>
      </c>
      <c r="U37" s="1">
        <v>10.475350000000001</v>
      </c>
      <c r="V37" s="1">
        <v>8.4745760000000008</v>
      </c>
      <c r="W37" s="1">
        <v>15.01994</v>
      </c>
      <c r="X37" s="1">
        <v>8.7601080000000007</v>
      </c>
      <c r="Y37" s="1">
        <v>6.9851279999999996</v>
      </c>
      <c r="Z37" s="1">
        <v>4.7816090000000004</v>
      </c>
      <c r="AA37" s="1">
        <v>9.0178569999999993</v>
      </c>
      <c r="AB37" s="1">
        <v>2.8181820000000002</v>
      </c>
      <c r="AC37" s="1">
        <v>7.0637119999999998</v>
      </c>
      <c r="AD37" s="1">
        <v>8.9080460000000006</v>
      </c>
      <c r="AE37" s="1">
        <v>3.8588239999999998</v>
      </c>
      <c r="AF37" s="1">
        <v>4.0274599999999996</v>
      </c>
      <c r="AG37" s="1">
        <v>5.2805280000000003</v>
      </c>
      <c r="AH37" s="1">
        <v>2.967927</v>
      </c>
      <c r="AI37" s="1">
        <v>2.3101020000000001</v>
      </c>
    </row>
    <row r="38" spans="1:35" x14ac:dyDescent="0.25">
      <c r="T38" s="1">
        <v>64</v>
      </c>
      <c r="U38" s="1">
        <v>10.299300000000001</v>
      </c>
      <c r="V38" s="1">
        <v>9.9811680000000003</v>
      </c>
      <c r="W38" s="1">
        <v>14.57687</v>
      </c>
      <c r="X38" s="1">
        <v>9.6585800000000006</v>
      </c>
      <c r="Y38" s="1">
        <v>5.0022529999999996</v>
      </c>
      <c r="Z38" s="1">
        <v>7.4942529999999996</v>
      </c>
      <c r="AA38" s="1">
        <v>11.16071</v>
      </c>
      <c r="AB38" s="1">
        <v>4.1818179999999998</v>
      </c>
      <c r="AC38" s="1">
        <v>10.43398</v>
      </c>
      <c r="AD38" s="1">
        <v>12.452109999999999</v>
      </c>
      <c r="AE38" s="1">
        <v>5.5529409999999997</v>
      </c>
      <c r="AF38" s="1">
        <v>4.6224259999999999</v>
      </c>
      <c r="AG38" s="1">
        <v>8.203678</v>
      </c>
      <c r="AH38" s="1">
        <v>5.3135469999999998</v>
      </c>
      <c r="AI38" s="1">
        <v>2.5058729999999998</v>
      </c>
    </row>
    <row r="39" spans="1:35" x14ac:dyDescent="0.25">
      <c r="T39" s="1">
        <v>70</v>
      </c>
      <c r="U39" s="1">
        <v>8.8468309999999999</v>
      </c>
      <c r="V39" s="1">
        <v>10.35782</v>
      </c>
      <c r="W39" s="1">
        <v>14.399649999999999</v>
      </c>
      <c r="X39" s="1">
        <v>9.9730460000000001</v>
      </c>
      <c r="Y39" s="1">
        <v>8.3821539999999999</v>
      </c>
      <c r="Z39" s="1">
        <v>8.4137930000000001</v>
      </c>
      <c r="AA39" s="1">
        <v>8.5714290000000002</v>
      </c>
      <c r="AB39" s="1">
        <v>5.8636359999999996</v>
      </c>
      <c r="AC39" s="1">
        <v>10.064640000000001</v>
      </c>
      <c r="AD39" s="1">
        <v>12.30843</v>
      </c>
      <c r="AE39" s="1">
        <v>4.0941179999999999</v>
      </c>
      <c r="AF39" s="1">
        <v>0.59496599999999999</v>
      </c>
      <c r="AG39" s="1">
        <v>10.89109</v>
      </c>
      <c r="AH39" s="1">
        <v>5.8879849999999996</v>
      </c>
      <c r="AI39" s="1">
        <v>-0.70477999999999996</v>
      </c>
    </row>
    <row r="40" spans="1:35" x14ac:dyDescent="0.25">
      <c r="T40" s="1">
        <v>77</v>
      </c>
      <c r="U40" s="1">
        <v>9.9471830000000008</v>
      </c>
      <c r="V40" s="1">
        <v>14.17137</v>
      </c>
      <c r="W40" s="1">
        <v>13.20337</v>
      </c>
      <c r="X40" s="1">
        <v>9.5687329999999999</v>
      </c>
      <c r="Y40" s="1">
        <v>13.925190000000001</v>
      </c>
      <c r="Z40" s="1">
        <v>6.3908050000000003</v>
      </c>
      <c r="AA40" s="1">
        <v>12.008929999999999</v>
      </c>
      <c r="AB40" s="1">
        <v>7.1818179999999998</v>
      </c>
      <c r="AC40" s="1">
        <v>11.72669</v>
      </c>
      <c r="AD40" s="1">
        <v>10.871650000000001</v>
      </c>
      <c r="AE40" s="1">
        <v>9.1294120000000003</v>
      </c>
      <c r="AF40" s="1">
        <v>5.0343249999999999</v>
      </c>
      <c r="AG40" s="1">
        <v>8.1093820000000001</v>
      </c>
      <c r="AH40" s="1">
        <v>9.0952610000000007</v>
      </c>
      <c r="AI40" s="1">
        <v>-4.1503500000000004</v>
      </c>
    </row>
    <row r="41" spans="1:35" x14ac:dyDescent="0.25">
      <c r="T41" s="1">
        <v>84</v>
      </c>
      <c r="U41" s="1">
        <v>14.744719999999999</v>
      </c>
      <c r="V41" s="1">
        <v>18.549910000000001</v>
      </c>
      <c r="W41" s="1">
        <v>18.077089999999998</v>
      </c>
      <c r="X41" s="1">
        <v>13.83648</v>
      </c>
      <c r="Y41" s="1">
        <v>9.959441</v>
      </c>
      <c r="Z41" s="1">
        <v>7.862069</v>
      </c>
      <c r="AA41" s="1">
        <v>18.616070000000001</v>
      </c>
      <c r="AB41" s="1">
        <v>10.63636</v>
      </c>
      <c r="AC41" s="1">
        <v>10.757160000000001</v>
      </c>
      <c r="AD41" s="1">
        <v>10.871650000000001</v>
      </c>
      <c r="AE41" s="1">
        <v>12.329409999999999</v>
      </c>
      <c r="AF41" s="1">
        <v>3.7528600000000001</v>
      </c>
      <c r="AG41" s="1">
        <v>15.417260000000001</v>
      </c>
      <c r="AH41" s="1">
        <v>7.8985159999999999</v>
      </c>
      <c r="AI41" s="1">
        <v>1.3703989999999999</v>
      </c>
    </row>
    <row r="42" spans="1:35" x14ac:dyDescent="0.25">
      <c r="T42" s="1">
        <v>91</v>
      </c>
      <c r="U42" s="1">
        <v>6.5580990000000003</v>
      </c>
      <c r="V42" s="1">
        <v>14.68927</v>
      </c>
      <c r="W42" s="1">
        <v>16.393439999999998</v>
      </c>
      <c r="X42" s="1">
        <v>11.051209999999999</v>
      </c>
      <c r="Y42" s="1">
        <v>7.3456510000000002</v>
      </c>
      <c r="Z42" s="1">
        <v>8.5977010000000007</v>
      </c>
      <c r="AA42" s="1">
        <v>13.125</v>
      </c>
      <c r="AB42" s="1">
        <v>6.6363640000000004</v>
      </c>
      <c r="AC42" s="1">
        <v>12.742380000000001</v>
      </c>
      <c r="AD42" s="1">
        <v>12.97893</v>
      </c>
      <c r="AE42" s="1">
        <v>11.247059999999999</v>
      </c>
      <c r="AF42" s="1">
        <v>7.4141880000000002</v>
      </c>
      <c r="AG42" s="1">
        <v>13.484209999999999</v>
      </c>
      <c r="AH42" s="1">
        <v>8.0421250000000004</v>
      </c>
      <c r="AI42" s="1">
        <v>3.5630380000000001</v>
      </c>
    </row>
  </sheetData>
  <mergeCells count="6">
    <mergeCell ref="AE2:AI2"/>
    <mergeCell ref="B2:F2"/>
    <mergeCell ref="G2:K2"/>
    <mergeCell ref="L2:P2"/>
    <mergeCell ref="U2:Y2"/>
    <mergeCell ref="Z2:A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3111-2ED4-4217-8D92-E491BCC6CC89}">
  <dimension ref="A1:AF50"/>
  <sheetViews>
    <sheetView tabSelected="1" workbookViewId="0">
      <selection activeCell="M21" sqref="M21"/>
    </sheetView>
  </sheetViews>
  <sheetFormatPr defaultRowHeight="15" x14ac:dyDescent="0.25"/>
  <cols>
    <col min="19" max="19" width="14.5703125" bestFit="1" customWidth="1"/>
  </cols>
  <sheetData>
    <row r="1" spans="1:32" x14ac:dyDescent="0.25">
      <c r="A1" s="7" t="s">
        <v>26</v>
      </c>
      <c r="I1" s="7" t="s">
        <v>27</v>
      </c>
      <c r="Q1" s="7" t="s">
        <v>29</v>
      </c>
      <c r="Z1" s="7" t="s">
        <v>28</v>
      </c>
    </row>
    <row r="2" spans="1:32" x14ac:dyDescent="0.25">
      <c r="A2" t="s">
        <v>11</v>
      </c>
      <c r="B2" t="s">
        <v>8</v>
      </c>
      <c r="C2" s="3" t="s">
        <v>33</v>
      </c>
      <c r="D2" s="3" t="s">
        <v>10</v>
      </c>
      <c r="E2" s="3" t="s">
        <v>34</v>
      </c>
      <c r="I2" t="s">
        <v>11</v>
      </c>
      <c r="J2" t="s">
        <v>8</v>
      </c>
      <c r="K2" s="3" t="s">
        <v>33</v>
      </c>
      <c r="L2" s="3" t="s">
        <v>10</v>
      </c>
      <c r="Q2" s="2" t="s">
        <v>11</v>
      </c>
      <c r="R2" s="2" t="s">
        <v>8</v>
      </c>
      <c r="S2" s="3" t="s">
        <v>31</v>
      </c>
      <c r="T2" s="3" t="s">
        <v>32</v>
      </c>
      <c r="U2" s="3" t="s">
        <v>9</v>
      </c>
      <c r="Z2" s="2" t="s">
        <v>11</v>
      </c>
      <c r="AA2" s="2" t="s">
        <v>8</v>
      </c>
      <c r="AB2" s="3" t="s">
        <v>30</v>
      </c>
      <c r="AC2" s="3" t="s">
        <v>32</v>
      </c>
      <c r="AD2" s="3" t="s">
        <v>9</v>
      </c>
    </row>
    <row r="3" spans="1:32" x14ac:dyDescent="0.25">
      <c r="A3">
        <v>25</v>
      </c>
      <c r="B3" s="1">
        <v>1</v>
      </c>
      <c r="C3" s="1"/>
      <c r="D3" s="1"/>
      <c r="I3">
        <v>23</v>
      </c>
      <c r="J3" s="1">
        <v>1</v>
      </c>
      <c r="K3" s="1"/>
      <c r="L3" s="1"/>
      <c r="Q3" s="1">
        <v>25</v>
      </c>
      <c r="R3" s="1">
        <v>1</v>
      </c>
      <c r="S3" s="1"/>
      <c r="T3" s="1"/>
      <c r="V3" s="1"/>
      <c r="Z3" s="1">
        <v>20</v>
      </c>
      <c r="AA3" s="1">
        <v>1</v>
      </c>
      <c r="AB3" s="1"/>
      <c r="AC3" s="1"/>
      <c r="AD3" s="1"/>
    </row>
    <row r="4" spans="1:32" x14ac:dyDescent="0.25">
      <c r="A4">
        <v>22</v>
      </c>
      <c r="B4" s="1">
        <v>1</v>
      </c>
      <c r="C4" s="1"/>
      <c r="D4" s="1"/>
      <c r="I4">
        <v>27</v>
      </c>
      <c r="J4" s="1">
        <v>1</v>
      </c>
      <c r="K4" s="1"/>
      <c r="L4" s="1"/>
      <c r="Q4" s="1">
        <v>22</v>
      </c>
      <c r="R4" s="1">
        <v>1</v>
      </c>
      <c r="S4" s="1"/>
      <c r="T4" s="1"/>
      <c r="V4" s="1"/>
      <c r="Z4" s="1">
        <v>21</v>
      </c>
      <c r="AA4" s="1">
        <v>1</v>
      </c>
      <c r="AB4" s="1"/>
      <c r="AC4" s="1"/>
      <c r="AD4" s="1"/>
    </row>
    <row r="5" spans="1:32" x14ac:dyDescent="0.25">
      <c r="A5">
        <v>25</v>
      </c>
      <c r="B5" s="1">
        <v>1</v>
      </c>
      <c r="C5" s="1"/>
      <c r="D5" s="1"/>
      <c r="I5">
        <v>22</v>
      </c>
      <c r="J5" s="1">
        <v>1</v>
      </c>
      <c r="K5" s="1"/>
      <c r="L5" s="1"/>
      <c r="Q5" s="1">
        <v>23</v>
      </c>
      <c r="R5" s="1">
        <v>1</v>
      </c>
      <c r="S5" s="1"/>
      <c r="T5" s="1"/>
      <c r="V5" s="1"/>
      <c r="Z5" s="1">
        <v>22</v>
      </c>
      <c r="AA5" s="1">
        <v>1</v>
      </c>
      <c r="AB5" s="1"/>
      <c r="AC5" s="1"/>
      <c r="AD5" s="1"/>
    </row>
    <row r="6" spans="1:32" x14ac:dyDescent="0.25">
      <c r="A6">
        <v>22</v>
      </c>
      <c r="B6" s="1">
        <v>1</v>
      </c>
      <c r="C6" s="1"/>
      <c r="D6" s="1"/>
      <c r="I6">
        <v>21</v>
      </c>
      <c r="J6" s="1">
        <v>1</v>
      </c>
      <c r="K6" s="1"/>
      <c r="L6" s="1"/>
      <c r="Q6" s="1">
        <v>22</v>
      </c>
      <c r="R6" s="1">
        <v>1</v>
      </c>
      <c r="S6" s="1"/>
      <c r="T6" s="1"/>
      <c r="V6" s="1"/>
      <c r="Z6" s="1">
        <v>23</v>
      </c>
      <c r="AA6" s="1">
        <v>1</v>
      </c>
      <c r="AB6" s="1"/>
      <c r="AC6" s="1"/>
      <c r="AD6" s="1"/>
    </row>
    <row r="7" spans="1:32" x14ac:dyDescent="0.25">
      <c r="A7">
        <v>26</v>
      </c>
      <c r="B7" s="1">
        <v>1</v>
      </c>
      <c r="C7" s="1"/>
      <c r="D7" s="1"/>
      <c r="I7">
        <v>21</v>
      </c>
      <c r="J7" s="1">
        <v>1</v>
      </c>
      <c r="K7" s="1"/>
      <c r="L7" s="1"/>
      <c r="Q7" s="1">
        <v>21</v>
      </c>
      <c r="R7" s="1">
        <v>1</v>
      </c>
      <c r="S7" s="1"/>
      <c r="T7" s="1"/>
      <c r="V7" s="1"/>
      <c r="Z7" s="1">
        <v>19</v>
      </c>
      <c r="AA7" s="1">
        <v>1</v>
      </c>
      <c r="AB7" s="1"/>
      <c r="AC7" s="1"/>
      <c r="AD7" s="1"/>
    </row>
    <row r="8" spans="1:32" x14ac:dyDescent="0.25">
      <c r="A8">
        <v>26</v>
      </c>
      <c r="B8" s="1">
        <v>1</v>
      </c>
      <c r="C8" s="1"/>
      <c r="D8" s="1"/>
      <c r="I8">
        <v>23</v>
      </c>
      <c r="J8" s="1">
        <v>1</v>
      </c>
      <c r="K8" s="1"/>
      <c r="L8" s="1"/>
      <c r="Q8" s="1">
        <v>22</v>
      </c>
      <c r="R8" s="1">
        <v>1</v>
      </c>
      <c r="S8" s="1"/>
      <c r="T8" s="1"/>
      <c r="V8" s="1"/>
      <c r="Z8" s="1">
        <v>19</v>
      </c>
      <c r="AA8" s="1">
        <v>1</v>
      </c>
      <c r="AB8" s="1"/>
      <c r="AC8" s="1"/>
      <c r="AD8" s="1"/>
    </row>
    <row r="9" spans="1:32" x14ac:dyDescent="0.25">
      <c r="A9">
        <v>22</v>
      </c>
      <c r="B9" s="1">
        <v>1</v>
      </c>
      <c r="C9" s="1"/>
      <c r="D9" s="1"/>
      <c r="I9">
        <v>27</v>
      </c>
      <c r="J9" s="1">
        <v>1</v>
      </c>
      <c r="K9" s="1"/>
      <c r="L9" s="1"/>
      <c r="Q9" s="1">
        <v>22</v>
      </c>
      <c r="R9" s="1">
        <v>1</v>
      </c>
      <c r="S9" s="1"/>
      <c r="T9" s="1"/>
      <c r="V9" s="1"/>
      <c r="Z9" s="1">
        <v>22</v>
      </c>
      <c r="AA9" s="1">
        <v>1</v>
      </c>
      <c r="AB9" s="1"/>
      <c r="AC9" s="1"/>
      <c r="AD9" s="1"/>
    </row>
    <row r="10" spans="1:32" x14ac:dyDescent="0.25">
      <c r="A10">
        <v>26</v>
      </c>
      <c r="B10" s="1">
        <v>1</v>
      </c>
      <c r="C10" s="1"/>
      <c r="D10" s="1"/>
      <c r="I10">
        <v>24</v>
      </c>
      <c r="J10" s="1">
        <v>1</v>
      </c>
      <c r="K10" s="1"/>
      <c r="L10" s="1"/>
      <c r="Q10" s="1">
        <v>22</v>
      </c>
      <c r="R10" s="1">
        <v>1</v>
      </c>
      <c r="S10" s="1"/>
      <c r="T10" s="1"/>
      <c r="V10" s="1"/>
      <c r="Z10" s="1">
        <v>20</v>
      </c>
      <c r="AA10" s="1">
        <v>1</v>
      </c>
      <c r="AB10" s="1"/>
      <c r="AC10" s="1"/>
      <c r="AD10" s="1"/>
    </row>
    <row r="11" spans="1:32" x14ac:dyDescent="0.25">
      <c r="A11">
        <v>24</v>
      </c>
      <c r="B11" s="1">
        <v>1</v>
      </c>
      <c r="C11" s="1"/>
      <c r="D11" s="1"/>
      <c r="I11">
        <v>24</v>
      </c>
      <c r="J11" s="1">
        <v>1</v>
      </c>
      <c r="K11" s="1"/>
      <c r="L11" s="1"/>
      <c r="Q11" s="1">
        <v>22</v>
      </c>
      <c r="R11" s="1">
        <v>1</v>
      </c>
      <c r="S11" s="1"/>
      <c r="T11" s="1"/>
      <c r="V11" s="1"/>
      <c r="Z11" s="1">
        <v>15</v>
      </c>
      <c r="AA11" s="1">
        <v>1</v>
      </c>
      <c r="AB11" s="1"/>
      <c r="AC11" s="1"/>
      <c r="AD11" s="1"/>
      <c r="AE11" s="1"/>
      <c r="AF11" s="1"/>
    </row>
    <row r="12" spans="1:32" x14ac:dyDescent="0.25">
      <c r="A12">
        <v>24</v>
      </c>
      <c r="B12" s="1">
        <v>1</v>
      </c>
      <c r="C12" s="1"/>
      <c r="D12" s="1"/>
      <c r="I12">
        <v>24</v>
      </c>
      <c r="J12" s="1">
        <v>1</v>
      </c>
      <c r="K12" s="1"/>
      <c r="L12" s="1"/>
      <c r="Q12" s="1">
        <v>25</v>
      </c>
      <c r="R12" s="1">
        <v>1</v>
      </c>
      <c r="S12" s="1"/>
      <c r="T12" s="1"/>
      <c r="V12" s="1"/>
      <c r="Z12" s="1">
        <v>16</v>
      </c>
      <c r="AA12" s="1">
        <v>1</v>
      </c>
      <c r="AB12" s="1"/>
      <c r="AC12" s="1"/>
      <c r="AD12" s="1"/>
      <c r="AE12" s="1"/>
      <c r="AF12" s="1"/>
    </row>
    <row r="13" spans="1:32" x14ac:dyDescent="0.25">
      <c r="A13">
        <v>41</v>
      </c>
      <c r="C13" s="1">
        <v>1</v>
      </c>
      <c r="D13" s="1"/>
      <c r="I13">
        <v>42</v>
      </c>
      <c r="J13" s="1"/>
      <c r="K13" s="1">
        <v>1</v>
      </c>
      <c r="L13" s="1"/>
      <c r="Q13" s="1">
        <v>27</v>
      </c>
      <c r="R13" s="1">
        <v>1</v>
      </c>
      <c r="S13" s="1"/>
      <c r="T13" s="1"/>
      <c r="V13" s="1"/>
      <c r="Z13" s="1">
        <v>19</v>
      </c>
      <c r="AA13" s="1">
        <v>1</v>
      </c>
      <c r="AB13" s="1"/>
      <c r="AC13" s="1"/>
      <c r="AD13" s="1"/>
      <c r="AE13" s="1"/>
      <c r="AF13" s="1"/>
    </row>
    <row r="14" spans="1:32" x14ac:dyDescent="0.25">
      <c r="A14">
        <v>26</v>
      </c>
      <c r="C14" s="1">
        <v>1</v>
      </c>
      <c r="D14" s="1"/>
      <c r="I14">
        <v>28</v>
      </c>
      <c r="J14" s="1"/>
      <c r="K14" s="1">
        <v>1</v>
      </c>
      <c r="L14" s="1"/>
      <c r="Q14" s="1">
        <v>25</v>
      </c>
      <c r="R14" s="1">
        <v>1</v>
      </c>
      <c r="S14" s="1"/>
      <c r="T14" s="1"/>
      <c r="V14" s="1"/>
      <c r="Z14" s="1">
        <v>19</v>
      </c>
      <c r="AA14" s="1">
        <v>1</v>
      </c>
      <c r="AB14" s="1"/>
      <c r="AC14" s="1"/>
      <c r="AD14" s="1"/>
      <c r="AE14" s="1"/>
      <c r="AF14" s="1"/>
    </row>
    <row r="15" spans="1:32" x14ac:dyDescent="0.25">
      <c r="A15">
        <v>31</v>
      </c>
      <c r="C15" s="1">
        <v>1</v>
      </c>
      <c r="D15" s="1"/>
      <c r="I15">
        <v>44</v>
      </c>
      <c r="J15" s="1"/>
      <c r="K15" s="1">
        <v>0</v>
      </c>
      <c r="L15" s="1"/>
      <c r="Q15" s="1">
        <v>23</v>
      </c>
      <c r="R15" s="1"/>
      <c r="S15" s="1">
        <v>1</v>
      </c>
      <c r="T15" s="1"/>
      <c r="V15" s="1"/>
      <c r="Z15" s="1">
        <v>48</v>
      </c>
      <c r="AB15" s="1">
        <v>1</v>
      </c>
      <c r="AC15" s="1"/>
      <c r="AD15" s="1"/>
      <c r="AE15" s="1"/>
      <c r="AF15" s="1"/>
    </row>
    <row r="16" spans="1:32" x14ac:dyDescent="0.25">
      <c r="A16">
        <v>32</v>
      </c>
      <c r="C16" s="1">
        <v>1</v>
      </c>
      <c r="D16" s="1"/>
      <c r="I16">
        <v>31</v>
      </c>
      <c r="J16" s="1"/>
      <c r="K16" s="1">
        <v>1</v>
      </c>
      <c r="L16" s="1"/>
      <c r="Q16" s="1">
        <v>32</v>
      </c>
      <c r="R16" s="1"/>
      <c r="S16" s="1">
        <v>1</v>
      </c>
      <c r="T16" s="1"/>
      <c r="V16" s="1"/>
      <c r="Z16" s="1">
        <v>23</v>
      </c>
      <c r="AB16" s="1">
        <v>1</v>
      </c>
      <c r="AC16" s="1"/>
      <c r="AD16" s="1"/>
      <c r="AE16" s="1"/>
      <c r="AF16" s="1"/>
    </row>
    <row r="17" spans="1:32" x14ac:dyDescent="0.25">
      <c r="A17">
        <v>45</v>
      </c>
      <c r="C17" s="1">
        <v>0</v>
      </c>
      <c r="D17" s="1"/>
      <c r="I17">
        <v>44</v>
      </c>
      <c r="J17" s="1"/>
      <c r="K17" s="1">
        <v>0</v>
      </c>
      <c r="L17" s="1"/>
      <c r="Q17" s="1">
        <v>24</v>
      </c>
      <c r="R17" s="1"/>
      <c r="S17" s="1">
        <v>1</v>
      </c>
      <c r="T17" s="1"/>
      <c r="V17" s="1"/>
      <c r="Z17" s="1">
        <v>20</v>
      </c>
      <c r="AB17" s="1">
        <v>1</v>
      </c>
      <c r="AC17" s="1"/>
      <c r="AD17" s="1"/>
      <c r="AE17" s="1"/>
      <c r="AF17" s="1"/>
    </row>
    <row r="18" spans="1:32" x14ac:dyDescent="0.25">
      <c r="A18">
        <v>30</v>
      </c>
      <c r="C18" s="1">
        <v>1</v>
      </c>
      <c r="D18" s="1"/>
      <c r="I18">
        <v>22</v>
      </c>
      <c r="J18" s="1"/>
      <c r="K18" s="1">
        <v>1</v>
      </c>
      <c r="L18" s="1"/>
      <c r="Q18" s="1">
        <v>31</v>
      </c>
      <c r="R18" s="1"/>
      <c r="S18" s="1">
        <v>1</v>
      </c>
      <c r="T18" s="1"/>
      <c r="V18" s="1"/>
      <c r="Z18" s="1">
        <v>25</v>
      </c>
      <c r="AB18" s="1">
        <v>1</v>
      </c>
      <c r="AC18" s="1"/>
      <c r="AD18" s="1"/>
      <c r="AE18" s="1"/>
      <c r="AF18" s="1"/>
    </row>
    <row r="19" spans="1:32" x14ac:dyDescent="0.25">
      <c r="A19">
        <v>30</v>
      </c>
      <c r="C19" s="1">
        <v>1</v>
      </c>
      <c r="D19" s="1"/>
      <c r="I19">
        <v>37</v>
      </c>
      <c r="J19" s="1"/>
      <c r="K19" s="1">
        <v>1</v>
      </c>
      <c r="L19" s="1"/>
      <c r="Q19" s="1">
        <v>27</v>
      </c>
      <c r="R19" s="1"/>
      <c r="S19" s="1">
        <v>1</v>
      </c>
      <c r="T19" s="1"/>
      <c r="V19" s="1"/>
      <c r="Z19" s="1">
        <v>24</v>
      </c>
      <c r="AB19" s="1">
        <v>1</v>
      </c>
      <c r="AC19" s="1"/>
      <c r="AD19" s="1"/>
      <c r="AE19" s="1"/>
      <c r="AF19" s="1"/>
    </row>
    <row r="20" spans="1:32" x14ac:dyDescent="0.25">
      <c r="A20">
        <v>45</v>
      </c>
      <c r="C20" s="1">
        <v>1</v>
      </c>
      <c r="D20" s="1"/>
      <c r="I20">
        <v>31</v>
      </c>
      <c r="J20" s="1"/>
      <c r="K20" s="1">
        <v>1</v>
      </c>
      <c r="L20" s="1"/>
      <c r="Q20" s="1">
        <v>31</v>
      </c>
      <c r="R20" s="1"/>
      <c r="S20" s="1">
        <v>1</v>
      </c>
      <c r="T20" s="1"/>
      <c r="V20" s="1"/>
      <c r="Z20" s="1">
        <v>32</v>
      </c>
      <c r="AB20" s="1">
        <v>1</v>
      </c>
      <c r="AC20" s="1"/>
      <c r="AD20" s="1"/>
      <c r="AE20" s="1"/>
      <c r="AF20" s="1"/>
    </row>
    <row r="21" spans="1:32" x14ac:dyDescent="0.25">
      <c r="A21">
        <v>31</v>
      </c>
      <c r="C21" s="1">
        <v>1</v>
      </c>
      <c r="D21" s="1"/>
      <c r="I21">
        <v>33</v>
      </c>
      <c r="J21" s="1"/>
      <c r="K21" s="1">
        <v>1</v>
      </c>
      <c r="L21" s="1"/>
      <c r="Q21" s="1">
        <v>22</v>
      </c>
      <c r="R21" s="1"/>
      <c r="S21" s="1">
        <v>1</v>
      </c>
      <c r="T21" s="1"/>
      <c r="V21" s="1"/>
      <c r="Z21" s="1">
        <v>23</v>
      </c>
      <c r="AB21" s="1">
        <v>1</v>
      </c>
      <c r="AC21" s="1"/>
      <c r="AD21" s="1"/>
      <c r="AE21" s="1"/>
      <c r="AF21" s="1"/>
    </row>
    <row r="22" spans="1:32" x14ac:dyDescent="0.25">
      <c r="A22">
        <v>22</v>
      </c>
      <c r="C22" s="1">
        <v>1</v>
      </c>
      <c r="D22" s="1"/>
      <c r="I22">
        <v>44</v>
      </c>
      <c r="J22" s="1"/>
      <c r="K22" s="1">
        <v>0</v>
      </c>
      <c r="L22" s="1"/>
      <c r="Q22" s="1">
        <v>30</v>
      </c>
      <c r="R22" s="1"/>
      <c r="S22" s="1">
        <v>1</v>
      </c>
      <c r="T22" s="1"/>
      <c r="V22" s="1"/>
      <c r="Z22" s="1">
        <v>21</v>
      </c>
      <c r="AB22" s="1">
        <v>1</v>
      </c>
      <c r="AC22" s="1"/>
      <c r="AD22" s="1"/>
      <c r="AE22" s="1"/>
      <c r="AF22" s="1"/>
    </row>
    <row r="23" spans="1:32" x14ac:dyDescent="0.25">
      <c r="A23">
        <v>31</v>
      </c>
      <c r="D23" s="1">
        <v>1</v>
      </c>
      <c r="E23">
        <f>+MEDIAN(A23:A37)</f>
        <v>40</v>
      </c>
      <c r="I23">
        <v>33</v>
      </c>
      <c r="J23" s="1"/>
      <c r="K23" s="1"/>
      <c r="L23" s="1">
        <v>1</v>
      </c>
      <c r="Q23" s="1">
        <v>23</v>
      </c>
      <c r="R23" s="1"/>
      <c r="S23" s="1">
        <v>1</v>
      </c>
      <c r="T23" s="1"/>
      <c r="V23" s="1"/>
      <c r="Z23" s="1">
        <v>48</v>
      </c>
      <c r="AB23" s="1">
        <v>0</v>
      </c>
      <c r="AC23" s="1"/>
      <c r="AD23" s="1"/>
    </row>
    <row r="24" spans="1:32" x14ac:dyDescent="0.25">
      <c r="A24">
        <v>31</v>
      </c>
      <c r="D24" s="1">
        <v>1</v>
      </c>
      <c r="I24">
        <v>28</v>
      </c>
      <c r="J24" s="1"/>
      <c r="K24" s="1"/>
      <c r="L24" s="1">
        <v>1</v>
      </c>
      <c r="Q24" s="1">
        <v>28</v>
      </c>
      <c r="R24" s="1"/>
      <c r="S24" s="1">
        <v>1</v>
      </c>
      <c r="T24" s="1"/>
      <c r="V24" s="1"/>
      <c r="Z24" s="1">
        <v>23</v>
      </c>
      <c r="AB24" s="1">
        <v>1</v>
      </c>
      <c r="AC24" s="1"/>
      <c r="AD24" s="1"/>
    </row>
    <row r="25" spans="1:32" x14ac:dyDescent="0.25">
      <c r="A25">
        <v>43</v>
      </c>
      <c r="D25" s="1">
        <v>1</v>
      </c>
      <c r="I25">
        <v>40</v>
      </c>
      <c r="J25" s="1"/>
      <c r="K25" s="1"/>
      <c r="L25" s="1">
        <v>1</v>
      </c>
      <c r="Q25" s="1">
        <v>28</v>
      </c>
      <c r="R25" s="1"/>
      <c r="S25" s="1">
        <v>1</v>
      </c>
      <c r="T25" s="1"/>
      <c r="V25" s="1"/>
      <c r="Z25" s="1">
        <v>23</v>
      </c>
      <c r="AB25" s="1">
        <v>1</v>
      </c>
      <c r="AC25" s="1"/>
      <c r="AD25" s="1"/>
    </row>
    <row r="26" spans="1:32" x14ac:dyDescent="0.25">
      <c r="A26">
        <v>28</v>
      </c>
      <c r="D26" s="1">
        <v>1</v>
      </c>
      <c r="I26">
        <v>43</v>
      </c>
      <c r="J26" s="1"/>
      <c r="K26" s="1"/>
      <c r="L26" s="1">
        <v>1</v>
      </c>
      <c r="Q26" s="1">
        <v>29</v>
      </c>
      <c r="R26" s="1"/>
      <c r="S26" s="1">
        <v>1</v>
      </c>
      <c r="T26" s="1"/>
      <c r="V26" s="1"/>
      <c r="Z26" s="1">
        <v>26</v>
      </c>
      <c r="AB26" s="1">
        <v>1</v>
      </c>
      <c r="AC26" s="1"/>
      <c r="AD26" s="1"/>
    </row>
    <row r="27" spans="1:32" x14ac:dyDescent="0.25">
      <c r="A27">
        <v>26</v>
      </c>
      <c r="D27" s="1">
        <v>1</v>
      </c>
      <c r="I27">
        <v>34</v>
      </c>
      <c r="J27" s="1"/>
      <c r="K27" s="1"/>
      <c r="L27" s="1">
        <v>1</v>
      </c>
      <c r="Q27" s="1">
        <v>23</v>
      </c>
      <c r="R27" s="1"/>
      <c r="S27" s="1"/>
      <c r="T27" s="1">
        <v>1</v>
      </c>
      <c r="V27" s="1"/>
      <c r="Z27" s="1">
        <v>25</v>
      </c>
      <c r="AC27" s="1">
        <v>1</v>
      </c>
      <c r="AD27" s="1"/>
    </row>
    <row r="28" spans="1:32" x14ac:dyDescent="0.25">
      <c r="A28">
        <v>45</v>
      </c>
      <c r="D28" s="1">
        <v>0</v>
      </c>
      <c r="I28">
        <v>29</v>
      </c>
      <c r="J28" s="1"/>
      <c r="K28" s="1"/>
      <c r="L28" s="1">
        <v>1</v>
      </c>
      <c r="Q28" s="1">
        <v>59</v>
      </c>
      <c r="R28" s="1"/>
      <c r="S28" s="1"/>
      <c r="T28" s="1">
        <v>0</v>
      </c>
      <c r="V28" s="1"/>
      <c r="Z28" s="1">
        <v>24</v>
      </c>
      <c r="AC28" s="1">
        <v>1</v>
      </c>
      <c r="AD28" s="1"/>
    </row>
    <row r="29" spans="1:32" x14ac:dyDescent="0.25">
      <c r="A29">
        <v>41</v>
      </c>
      <c r="D29" s="1">
        <v>1</v>
      </c>
      <c r="I29">
        <v>30</v>
      </c>
      <c r="J29" s="1"/>
      <c r="K29" s="1"/>
      <c r="L29" s="1">
        <v>1</v>
      </c>
      <c r="Q29" s="1">
        <v>33</v>
      </c>
      <c r="R29" s="1"/>
      <c r="S29" s="1"/>
      <c r="T29" s="1">
        <v>1</v>
      </c>
      <c r="V29" s="1"/>
      <c r="Z29" s="1">
        <v>25</v>
      </c>
      <c r="AC29" s="1">
        <v>1</v>
      </c>
      <c r="AD29" s="1"/>
    </row>
    <row r="30" spans="1:32" x14ac:dyDescent="0.25">
      <c r="A30">
        <v>26</v>
      </c>
      <c r="D30" s="1">
        <v>1</v>
      </c>
      <c r="I30">
        <v>44</v>
      </c>
      <c r="J30" s="1"/>
      <c r="K30" s="1"/>
      <c r="L30" s="1">
        <v>0</v>
      </c>
      <c r="Q30" s="1">
        <v>59</v>
      </c>
      <c r="R30" s="1"/>
      <c r="S30" s="1"/>
      <c r="T30" s="1">
        <v>0</v>
      </c>
      <c r="V30" s="1"/>
      <c r="Z30" s="1">
        <v>28</v>
      </c>
      <c r="AC30" s="1">
        <v>1</v>
      </c>
      <c r="AD30" s="1"/>
    </row>
    <row r="31" spans="1:32" x14ac:dyDescent="0.25">
      <c r="A31">
        <v>35</v>
      </c>
      <c r="D31" s="1">
        <v>1</v>
      </c>
      <c r="I31">
        <v>44</v>
      </c>
      <c r="J31" s="1"/>
      <c r="K31" s="1"/>
      <c r="L31" s="1">
        <v>0</v>
      </c>
      <c r="Q31" s="1">
        <v>41</v>
      </c>
      <c r="R31" s="1"/>
      <c r="S31" s="1"/>
      <c r="T31" s="1">
        <v>1</v>
      </c>
      <c r="V31" s="1"/>
      <c r="Z31" s="1">
        <v>30</v>
      </c>
      <c r="AC31" s="1">
        <v>1</v>
      </c>
      <c r="AD31" s="1"/>
    </row>
    <row r="32" spans="1:32" x14ac:dyDescent="0.25">
      <c r="A32">
        <v>26</v>
      </c>
      <c r="D32" s="1">
        <v>1</v>
      </c>
      <c r="I32">
        <v>44</v>
      </c>
      <c r="J32" s="1"/>
      <c r="K32" s="1"/>
      <c r="L32" s="1">
        <v>0</v>
      </c>
      <c r="Q32" s="1">
        <v>30</v>
      </c>
      <c r="R32" s="1"/>
      <c r="S32" s="1"/>
      <c r="T32" s="1">
        <v>1</v>
      </c>
      <c r="V32" s="1"/>
      <c r="Z32" s="1">
        <v>48</v>
      </c>
      <c r="AC32" s="1">
        <v>0</v>
      </c>
      <c r="AD32" s="1"/>
    </row>
    <row r="33" spans="1:30" x14ac:dyDescent="0.25">
      <c r="A33">
        <v>40</v>
      </c>
      <c r="D33" s="1">
        <v>1</v>
      </c>
      <c r="Q33" s="1">
        <v>59</v>
      </c>
      <c r="R33" s="1"/>
      <c r="S33" s="1"/>
      <c r="T33" s="1">
        <v>0</v>
      </c>
      <c r="V33" s="1"/>
      <c r="Z33" s="1">
        <v>28</v>
      </c>
      <c r="AC33" s="1">
        <v>1</v>
      </c>
      <c r="AD33" s="1"/>
    </row>
    <row r="34" spans="1:30" x14ac:dyDescent="0.25">
      <c r="A34">
        <v>41</v>
      </c>
      <c r="D34" s="1">
        <v>1</v>
      </c>
      <c r="Q34" s="1">
        <v>40</v>
      </c>
      <c r="R34" s="1"/>
      <c r="S34" s="1"/>
      <c r="T34" s="1">
        <v>1</v>
      </c>
      <c r="V34" s="1"/>
      <c r="Z34" s="1">
        <v>25</v>
      </c>
      <c r="AC34" s="1">
        <v>1</v>
      </c>
      <c r="AD34" s="1"/>
    </row>
    <row r="35" spans="1:30" x14ac:dyDescent="0.25">
      <c r="A35">
        <v>42</v>
      </c>
      <c r="D35" s="1">
        <v>1</v>
      </c>
      <c r="Q35" s="1">
        <v>30</v>
      </c>
      <c r="R35" s="1"/>
      <c r="S35" s="1"/>
      <c r="T35" s="1">
        <v>1</v>
      </c>
      <c r="V35" s="1"/>
      <c r="Z35" s="1">
        <v>31</v>
      </c>
      <c r="AC35" s="1">
        <v>1</v>
      </c>
      <c r="AD35" s="1"/>
    </row>
    <row r="36" spans="1:30" x14ac:dyDescent="0.25">
      <c r="A36">
        <v>47</v>
      </c>
      <c r="D36" s="1">
        <v>1</v>
      </c>
      <c r="Q36" s="1">
        <v>31</v>
      </c>
      <c r="R36" s="1"/>
      <c r="S36" s="1"/>
      <c r="T36" s="1">
        <v>1</v>
      </c>
      <c r="V36" s="1"/>
      <c r="Z36" s="1">
        <v>26</v>
      </c>
      <c r="AC36" s="1">
        <v>1</v>
      </c>
      <c r="AD36" s="1"/>
    </row>
    <row r="37" spans="1:30" x14ac:dyDescent="0.25">
      <c r="A37">
        <v>50</v>
      </c>
      <c r="D37" s="1">
        <v>0</v>
      </c>
      <c r="Q37" s="1">
        <v>59</v>
      </c>
      <c r="R37" s="1"/>
      <c r="S37" s="1"/>
      <c r="T37" s="1">
        <v>0</v>
      </c>
      <c r="V37" s="1"/>
      <c r="Z37" s="1">
        <v>25</v>
      </c>
      <c r="AC37" s="1">
        <v>1</v>
      </c>
      <c r="AD37" s="1"/>
    </row>
    <row r="38" spans="1:30" x14ac:dyDescent="0.25">
      <c r="A38">
        <v>42</v>
      </c>
      <c r="E38" s="1">
        <v>1</v>
      </c>
      <c r="Q38" s="1">
        <v>59</v>
      </c>
      <c r="R38" s="1"/>
      <c r="S38" s="1"/>
      <c r="T38" s="1">
        <v>0</v>
      </c>
      <c r="V38" s="1"/>
      <c r="Z38" s="1">
        <v>28</v>
      </c>
      <c r="AC38" s="1">
        <v>1</v>
      </c>
      <c r="AD38" s="1"/>
    </row>
    <row r="39" spans="1:30" x14ac:dyDescent="0.25">
      <c r="A39">
        <v>43</v>
      </c>
      <c r="E39" s="1">
        <v>1</v>
      </c>
      <c r="Q39" s="1">
        <v>34</v>
      </c>
      <c r="R39" s="1"/>
      <c r="S39" s="1"/>
      <c r="T39" s="1"/>
      <c r="U39" s="1">
        <v>1</v>
      </c>
      <c r="Z39" s="1">
        <v>48</v>
      </c>
      <c r="AD39" s="1">
        <v>0</v>
      </c>
    </row>
    <row r="40" spans="1:30" x14ac:dyDescent="0.25">
      <c r="A40">
        <v>50</v>
      </c>
      <c r="E40" s="1">
        <v>0</v>
      </c>
      <c r="Q40" s="1">
        <v>32</v>
      </c>
      <c r="R40" s="1"/>
      <c r="S40" s="1"/>
      <c r="T40" s="1"/>
      <c r="U40" s="1">
        <v>1</v>
      </c>
      <c r="Z40" s="1">
        <v>29</v>
      </c>
      <c r="AD40" s="1">
        <v>1</v>
      </c>
    </row>
    <row r="41" spans="1:30" x14ac:dyDescent="0.25">
      <c r="A41">
        <v>50</v>
      </c>
      <c r="E41" s="1">
        <v>0</v>
      </c>
      <c r="Q41" s="1">
        <v>55</v>
      </c>
      <c r="R41" s="1"/>
      <c r="S41" s="1"/>
      <c r="T41" s="1"/>
      <c r="U41" s="1">
        <v>1</v>
      </c>
      <c r="Z41" s="1">
        <v>38</v>
      </c>
      <c r="AD41" s="1">
        <v>1</v>
      </c>
    </row>
    <row r="42" spans="1:30" x14ac:dyDescent="0.25">
      <c r="A42">
        <v>50</v>
      </c>
      <c r="E42" s="1">
        <v>0</v>
      </c>
      <c r="Q42" s="1">
        <v>37</v>
      </c>
      <c r="R42" s="1"/>
      <c r="S42" s="1"/>
      <c r="T42" s="1"/>
      <c r="U42" s="1">
        <v>1</v>
      </c>
      <c r="Z42" s="1">
        <v>23</v>
      </c>
      <c r="AD42" s="1">
        <v>1</v>
      </c>
    </row>
    <row r="43" spans="1:30" x14ac:dyDescent="0.25">
      <c r="Q43" s="1">
        <v>33</v>
      </c>
      <c r="R43" s="1"/>
      <c r="S43" s="1"/>
      <c r="T43" s="1"/>
      <c r="U43" s="1">
        <v>1</v>
      </c>
      <c r="Z43" s="1">
        <v>32</v>
      </c>
      <c r="AD43" s="1">
        <v>1</v>
      </c>
    </row>
    <row r="44" spans="1:30" x14ac:dyDescent="0.25">
      <c r="Q44" s="1">
        <v>22</v>
      </c>
      <c r="R44" s="1"/>
      <c r="S44" s="1"/>
      <c r="T44" s="1"/>
      <c r="U44" s="1">
        <v>1</v>
      </c>
      <c r="Z44" s="1">
        <v>48</v>
      </c>
      <c r="AD44" s="1">
        <v>0</v>
      </c>
    </row>
    <row r="45" spans="1:30" x14ac:dyDescent="0.25">
      <c r="Q45" s="1">
        <v>36</v>
      </c>
      <c r="R45" s="1"/>
      <c r="S45" s="1"/>
      <c r="T45" s="1"/>
      <c r="U45" s="1">
        <v>1</v>
      </c>
      <c r="Z45" s="1">
        <v>48</v>
      </c>
      <c r="AD45" s="1">
        <v>0</v>
      </c>
    </row>
    <row r="46" spans="1:30" x14ac:dyDescent="0.25">
      <c r="Q46" s="1">
        <v>38</v>
      </c>
      <c r="R46" s="1"/>
      <c r="S46" s="1"/>
      <c r="T46" s="1"/>
      <c r="U46" s="1">
        <v>1</v>
      </c>
      <c r="Z46" s="1">
        <v>29</v>
      </c>
      <c r="AD46" s="1">
        <v>1</v>
      </c>
    </row>
    <row r="47" spans="1:30" x14ac:dyDescent="0.25">
      <c r="Q47" s="1">
        <v>26</v>
      </c>
      <c r="R47" s="1"/>
      <c r="S47" s="1"/>
      <c r="T47" s="1"/>
      <c r="U47" s="1">
        <v>1</v>
      </c>
      <c r="Z47" s="1">
        <v>34</v>
      </c>
      <c r="AD47" s="1">
        <v>1</v>
      </c>
    </row>
    <row r="48" spans="1:30" x14ac:dyDescent="0.25">
      <c r="Q48" s="1">
        <v>38</v>
      </c>
      <c r="R48" s="1"/>
      <c r="S48" s="1"/>
      <c r="T48" s="1"/>
      <c r="U48" s="1">
        <v>1</v>
      </c>
      <c r="Z48" s="1">
        <v>28</v>
      </c>
      <c r="AD48" s="1">
        <v>1</v>
      </c>
    </row>
    <row r="49" spans="17:30" x14ac:dyDescent="0.25">
      <c r="Q49" s="1">
        <v>33</v>
      </c>
      <c r="R49" s="1"/>
      <c r="S49" s="1"/>
      <c r="T49" s="1"/>
      <c r="U49" s="1">
        <v>1</v>
      </c>
      <c r="Z49" s="1">
        <v>26</v>
      </c>
      <c r="AD49" s="1">
        <v>1</v>
      </c>
    </row>
    <row r="50" spans="17:30" x14ac:dyDescent="0.25">
      <c r="Q50" s="1">
        <v>34</v>
      </c>
      <c r="R50" s="1"/>
      <c r="S50" s="1"/>
      <c r="T50" s="1"/>
      <c r="U50" s="1">
        <v>1</v>
      </c>
      <c r="Z50" s="1">
        <v>24</v>
      </c>
      <c r="AD50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5a</vt:lpstr>
      <vt:lpstr>Fig 5b</vt:lpstr>
      <vt:lpstr>Fig 5c</vt:lpstr>
      <vt:lpstr>Fig 5d</vt:lpstr>
      <vt:lpstr>Fig 5e</vt:lpstr>
      <vt:lpstr>Fig 5f</vt:lpstr>
      <vt:lpstr>Fig 5g</vt:lpstr>
      <vt:lpstr>Fig 5h</vt:lpstr>
      <vt:lpstr>Fig 5i</vt:lpstr>
      <vt:lpstr>Fig 5j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 Akl, Camilo</dc:creator>
  <cp:lastModifiedBy>Faust Akl, Camilo</cp:lastModifiedBy>
  <dcterms:created xsi:type="dcterms:W3CDTF">2025-06-27T18:26:35Z</dcterms:created>
  <dcterms:modified xsi:type="dcterms:W3CDTF">2025-09-03T23:24:00Z</dcterms:modified>
</cp:coreProperties>
</file>