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c.honhoff/Desktop/Editorial 3/"/>
    </mc:Choice>
  </mc:AlternateContent>
  <xr:revisionPtr revIDLastSave="0" documentId="8_{71A5D5C1-590F-5045-B9A1-D894ECBDADEB}" xr6:coauthVersionLast="47" xr6:coauthVersionMax="47" xr10:uidLastSave="{00000000-0000-0000-0000-000000000000}"/>
  <bookViews>
    <workbookView xWindow="100" yWindow="-19080" windowWidth="25900" windowHeight="15160" tabRatio="500" xr2:uid="{00000000-000D-0000-FFFF-FFFF00000000}"/>
  </bookViews>
  <sheets>
    <sheet name="Table of Content" sheetId="11" r:id="rId1"/>
    <sheet name="1.Organoids_used" sheetId="1" r:id="rId2"/>
    <sheet name="2.Metadata_Bulk_Seq" sheetId="2" r:id="rId3"/>
    <sheet name="3.Metadata_scSeq_healthy" sheetId="3" r:id="rId4"/>
    <sheet name="4.Metadata_scSeq_tumor" sheetId="4" r:id="rId5"/>
    <sheet name="5.Barcodes" sheetId="7" r:id="rId6"/>
    <sheet name="6.Metadata_T-cell_Seq" sheetId="5" r:id="rId7"/>
    <sheet name="7.Selected upreg DEGs DMGO exp" sheetId="8" r:id="rId8"/>
    <sheet name="8.Top 10 upregulated DEGs T-HS" sheetId="9" r:id="rId9"/>
    <sheet name="9.Metadata_SortSeq" sheetId="6" r:id="rId10"/>
    <sheet name="10.List_of_antibodies" sheetId="10" r:id="rId11"/>
  </sheets>
  <definedNames>
    <definedName name="OLE_LINK11" localSheetId="0">'Table of Content'!$B$3</definedName>
    <definedName name="OLE_LINK12" localSheetId="0">'Table of Content'!$B$10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Q8" i="5" l="1"/>
  <c r="Q7" i="5"/>
  <c r="Q6" i="5"/>
  <c r="Q5" i="5"/>
  <c r="Q4" i="5"/>
</calcChain>
</file>

<file path=xl/sharedStrings.xml><?xml version="1.0" encoding="utf-8"?>
<sst xmlns="http://schemas.openxmlformats.org/spreadsheetml/2006/main" count="2486" uniqueCount="985">
  <si>
    <t>Organoid #</t>
  </si>
  <si>
    <t>Figure #</t>
  </si>
  <si>
    <t>Batch #</t>
  </si>
  <si>
    <t>Source</t>
  </si>
  <si>
    <t>Protocol</t>
  </si>
  <si>
    <t>Organoid Age</t>
  </si>
  <si>
    <t>Tumour Age (weeks)</t>
  </si>
  <si>
    <t># of Organoids</t>
  </si>
  <si>
    <t>Data Type</t>
  </si>
  <si>
    <t>Electroporation Plasmids</t>
  </si>
  <si>
    <t>BrO1-BrO3</t>
  </si>
  <si>
    <t>Figure 1b</t>
  </si>
  <si>
    <t>v44</t>
  </si>
  <si>
    <t>H9</t>
  </si>
  <si>
    <t>BrO</t>
  </si>
  <si>
    <t>3 weeks</t>
  </si>
  <si>
    <t>Bulk RNA-seq, FGF2 10 ng, Pooled</t>
  </si>
  <si>
    <t>BrO4-BrO6</t>
  </si>
  <si>
    <t>Bulk RNA-seq, FGF2 20 ng, Pooled</t>
  </si>
  <si>
    <t>BrO7-BrO9</t>
  </si>
  <si>
    <t>Bulk RNA-seq, FGF4 10 ng, Pooled</t>
  </si>
  <si>
    <t>BrO10-BrO12</t>
  </si>
  <si>
    <t>Bulk RNA-seq, FGF4 20 ng, Pooled</t>
  </si>
  <si>
    <t>BrO13-BrO15</t>
  </si>
  <si>
    <t>v45</t>
  </si>
  <si>
    <t>BrO16-BrO18</t>
  </si>
  <si>
    <t>BrO19-BrO21</t>
  </si>
  <si>
    <t>BrO22-BrO24</t>
  </si>
  <si>
    <t>BrO25-BrO27</t>
  </si>
  <si>
    <t>v46</t>
  </si>
  <si>
    <t>H1</t>
  </si>
  <si>
    <t>BrO28-BrO30</t>
  </si>
  <si>
    <t>BrO31-BrO33</t>
  </si>
  <si>
    <t>BrO34-BrO36</t>
  </si>
  <si>
    <t>Figure 1c</t>
  </si>
  <si>
    <t>v22</t>
  </si>
  <si>
    <t>Imaging, SOX2, HOXB1</t>
  </si>
  <si>
    <t>Figure 1d</t>
  </si>
  <si>
    <t>v12</t>
  </si>
  <si>
    <t>4 weeks</t>
  </si>
  <si>
    <t>v13</t>
  </si>
  <si>
    <t>Bulk RNA-seq, FGF4 10 ng, Single</t>
  </si>
  <si>
    <t>v18</t>
  </si>
  <si>
    <t>Figure 1e-j, Extended Data Figure 2a-g, Extended Data Figure 3a-d, g-k</t>
  </si>
  <si>
    <t>v86</t>
  </si>
  <si>
    <t>5 days</t>
  </si>
  <si>
    <t>scRNA seq, Pooled</t>
  </si>
  <si>
    <t>11 days</t>
  </si>
  <si>
    <t>14 days</t>
  </si>
  <si>
    <t>20 days</t>
  </si>
  <si>
    <t>v85</t>
  </si>
  <si>
    <t>30 days</t>
  </si>
  <si>
    <t>v82</t>
  </si>
  <si>
    <t>60 days</t>
  </si>
  <si>
    <t>v79</t>
  </si>
  <si>
    <t>90 days</t>
  </si>
  <si>
    <t>v78</t>
  </si>
  <si>
    <t>120 days</t>
  </si>
  <si>
    <t>Extended Data Figure 1a</t>
  </si>
  <si>
    <t>v1, v2, v3</t>
  </si>
  <si>
    <t>iPSC</t>
  </si>
  <si>
    <t>2, 5, 7, 11, 14, 21 days</t>
  </si>
  <si>
    <t>Imaging, Brightfield</t>
  </si>
  <si>
    <t>v90</t>
  </si>
  <si>
    <t>Extended Data Figure 1c-e</t>
  </si>
  <si>
    <t>2 weeks</t>
  </si>
  <si>
    <t>Bulk RNA-seq, Pooled</t>
  </si>
  <si>
    <t>Bulk RNA-seq, Single</t>
  </si>
  <si>
    <t>8 weeks</t>
  </si>
  <si>
    <t>v14</t>
  </si>
  <si>
    <t>12 weeks</t>
  </si>
  <si>
    <t>Extended Data Figure 1e</t>
  </si>
  <si>
    <t>1 week</t>
  </si>
  <si>
    <t>v1</t>
  </si>
  <si>
    <t>Extended Data Figure 3e</t>
  </si>
  <si>
    <t>16 weeks</t>
  </si>
  <si>
    <t>Imaging, TUBB3, TPH2</t>
  </si>
  <si>
    <t>Extended Data Figure 3f</t>
  </si>
  <si>
    <t>v36</t>
  </si>
  <si>
    <t>Imaging, AQP4, GFAP, OLIG2</t>
  </si>
  <si>
    <t>DMGO1-DMGO28</t>
  </si>
  <si>
    <t>Figure 2a</t>
  </si>
  <si>
    <t>v12, v13, v14, v20, v21, v22, v25</t>
  </si>
  <si>
    <t>DMGO</t>
  </si>
  <si>
    <t>6 weeks</t>
  </si>
  <si>
    <t>Electroporated at day 14, Imaging, Brightfield</t>
  </si>
  <si>
    <t>pCAGPbase,  PBCAG_DNp53_IRES_luciferase, PBCAG_PDGFRA-D842V_IRES_eGFP, PBCAG_H3K27M_eGFP</t>
  </si>
  <si>
    <t>DMGO29-DMGO58</t>
  </si>
  <si>
    <t>DMGO59-DMGO81</t>
  </si>
  <si>
    <t>Electroporated at day 21, Imaging, Brightfield</t>
  </si>
  <si>
    <t>DMGO82-DMGO104</t>
  </si>
  <si>
    <t>Electroporated at day 28, Imaging, Brightfield</t>
  </si>
  <si>
    <t>DMGO105-DMGO139</t>
  </si>
  <si>
    <t>Figure 2a, Figure 3d</t>
  </si>
  <si>
    <t>v8, v12, v13, v14, v20, v21, v22, v25, v28</t>
  </si>
  <si>
    <t>H9, iPSC</t>
  </si>
  <si>
    <t>Electroporated at day 11, Imaging, Brightfield</t>
  </si>
  <si>
    <t>pCAGPbase,  PBCAG_DNp53_IRES_luciferase, PBCAG_PDGFRA-D842V_IRES_eGFP, PBCAG_H3K27M_eGFP or Ssi-Cre</t>
  </si>
  <si>
    <t>Figure 2b</t>
  </si>
  <si>
    <t>v39</t>
  </si>
  <si>
    <t>6, 8, 10 weeks</t>
  </si>
  <si>
    <t>4, 6, 8 weeks</t>
  </si>
  <si>
    <t>Figure 2c</t>
  </si>
  <si>
    <t>18 weeks</t>
  </si>
  <si>
    <t xml:space="preserve">Imaging, Brightfield </t>
  </si>
  <si>
    <t>Figure 2d-f</t>
  </si>
  <si>
    <t>v87, v92</t>
  </si>
  <si>
    <t>Imaging, GFP, H3K27M, p53, PDGFRA</t>
  </si>
  <si>
    <t>Figure 2g</t>
  </si>
  <si>
    <t>10 weeks</t>
  </si>
  <si>
    <t>Figure 2h, i, Figure 3a-c, Extended Data Figure 5a-f</t>
  </si>
  <si>
    <t>v62</t>
  </si>
  <si>
    <t>scRNA-seq, Single</t>
  </si>
  <si>
    <t>v29, v30</t>
  </si>
  <si>
    <t>pCAGPbase,  PBCAG_DNp53_IRES_luciferase, PBCAG_PDGFRA-D842V_IRES_eGFP, Ssi-Cre</t>
  </si>
  <si>
    <t>Figure 2h, i, Figure 3a-c, g-i, Extended Data Figure 5a-f, Extended Data Figure 6b-m</t>
  </si>
  <si>
    <t>scRNA-seq, Barcoded, Single</t>
  </si>
  <si>
    <t>pCAGPbase,  PBCAG_DNp53_IRES_luciferase, PBCAG_PDGFRA-D842V_IRES_eGFP, Ssi-Cre, TrackerSeq</t>
  </si>
  <si>
    <t>pCAGPbase,  PBCAG_DNp53_IRES_luciferase, PBCAG_PDGFRA-D842V_IRES_eGFP, PBCAG_H3K27M_eGFP, TrackerSeq</t>
  </si>
  <si>
    <t>v29</t>
  </si>
  <si>
    <t>pCAGPbase, PB_Venus, TrackerSeq</t>
  </si>
  <si>
    <t>v30</t>
  </si>
  <si>
    <t>v65</t>
  </si>
  <si>
    <t>UG1-UG34</t>
  </si>
  <si>
    <t>Unguided</t>
  </si>
  <si>
    <t>Extended Data Figure 4a</t>
  </si>
  <si>
    <t>Extended Data Figure 4b</t>
  </si>
  <si>
    <t>pCAGPbase, PB_Venus</t>
  </si>
  <si>
    <t>Extended Data Figure 4c</t>
  </si>
  <si>
    <t>v55</t>
  </si>
  <si>
    <t>7 weeks</t>
  </si>
  <si>
    <t>5 weeks</t>
  </si>
  <si>
    <t>Imaging, GFP, CD31</t>
  </si>
  <si>
    <t>Extended Data Figure 4e</t>
  </si>
  <si>
    <t>v83</t>
  </si>
  <si>
    <t>Figure 4a</t>
  </si>
  <si>
    <t>Imaging, CD3, cCasp3</t>
  </si>
  <si>
    <t>19 weeks</t>
  </si>
  <si>
    <t>17 weeks</t>
  </si>
  <si>
    <t>GD2 CAR-T cell treatment (treated for 14 days)</t>
  </si>
  <si>
    <t>20 weeks</t>
  </si>
  <si>
    <t>GD2 CAR-T cell treatment (treated for 35 days)</t>
  </si>
  <si>
    <t>Mock T-cell treatment (treated for 14 days)</t>
  </si>
  <si>
    <t>No T-cell treatment</t>
  </si>
  <si>
    <t>Figure 4k, l, Figure 5a, Extended Data Figure 9b-i</t>
  </si>
  <si>
    <t>v67</t>
  </si>
  <si>
    <t>22 weeks</t>
  </si>
  <si>
    <t>NCAM- GD2 CAR-T cell treatment (treated for 14 days)</t>
  </si>
  <si>
    <t>NCAM+ GD2 CAR-T cell treatment (treated for 14 days)</t>
  </si>
  <si>
    <t>mock T-cell treatment (treated for 14 days)</t>
  </si>
  <si>
    <t>Extended Data Figure 7a</t>
  </si>
  <si>
    <t>GD2 CAR T cell treatment (treated for 14 days)</t>
  </si>
  <si>
    <t>FACS-GD2+</t>
  </si>
  <si>
    <t>Figure 5c</t>
  </si>
  <si>
    <t>v56</t>
  </si>
  <si>
    <t>Microglia, Imaging, Brightfield</t>
  </si>
  <si>
    <t>Figure 5d, e</t>
  </si>
  <si>
    <t xml:space="preserve">Microglia, Live imaging </t>
  </si>
  <si>
    <t>Figure 5f, g</t>
  </si>
  <si>
    <t>v87</t>
  </si>
  <si>
    <t>Imaging, IBA1, P2RY12</t>
  </si>
  <si>
    <t>Figure 5h-l, Extended Data Figure 10a</t>
  </si>
  <si>
    <t>v83, v85, v86, v88</t>
  </si>
  <si>
    <t>11, 12, 13 weeks</t>
  </si>
  <si>
    <t>Figure 5i, k, l, Figure 6a, Extended Data Figure 10a, f</t>
  </si>
  <si>
    <t>9, 10, 11 weeks</t>
  </si>
  <si>
    <t>Figure 6b-e, Extended Data Figure 10d-f</t>
  </si>
  <si>
    <t>Microglia and mock T-cell treatment (treated for 14 days)</t>
  </si>
  <si>
    <t>Extended Data Figure 10b, c</t>
  </si>
  <si>
    <t>Imaging, IBA1, SPP1, CD163</t>
  </si>
  <si>
    <t>Sample ID</t>
  </si>
  <si>
    <t>CellSource</t>
  </si>
  <si>
    <t>Timepoint</t>
  </si>
  <si>
    <t>Concentration</t>
  </si>
  <si>
    <t>Treatment</t>
  </si>
  <si>
    <t>Batch</t>
  </si>
  <si>
    <t>RUNID</t>
  </si>
  <si>
    <t>Sample preparation</t>
  </si>
  <si>
    <t>n</t>
  </si>
  <si>
    <t>BRO12-7</t>
  </si>
  <si>
    <t>d7</t>
  </si>
  <si>
    <t>10 µM</t>
  </si>
  <si>
    <t>Retinoic Acid</t>
  </si>
  <si>
    <t>V12</t>
  </si>
  <si>
    <t>ARI5927-13</t>
  </si>
  <si>
    <t>Pooled</t>
  </si>
  <si>
    <t>BRO13-7-1</t>
  </si>
  <si>
    <t>V13</t>
  </si>
  <si>
    <t>ARI5927-1</t>
  </si>
  <si>
    <t>Single</t>
  </si>
  <si>
    <t>BRO13-7-2</t>
  </si>
  <si>
    <t>ARI5927-2</t>
  </si>
  <si>
    <t>BRO13-7-3</t>
  </si>
  <si>
    <t>ARI5927-3</t>
  </si>
  <si>
    <t>BRO12-14</t>
  </si>
  <si>
    <t>d14</t>
  </si>
  <si>
    <t>ARI5927-14</t>
  </si>
  <si>
    <t>BRO13-14-1</t>
  </si>
  <si>
    <t>ARI5927-4</t>
  </si>
  <si>
    <t>BRO13-14-2</t>
  </si>
  <si>
    <t>ARI5927-5</t>
  </si>
  <si>
    <t>BRO13-14-3</t>
  </si>
  <si>
    <t>ARI5927-6</t>
  </si>
  <si>
    <t>d14-v18-RA</t>
  </si>
  <si>
    <t>V18</t>
  </si>
  <si>
    <t>ARI6293-4</t>
  </si>
  <si>
    <t>BRO12-21</t>
  </si>
  <si>
    <t>d21</t>
  </si>
  <si>
    <t>ARI5927-15</t>
  </si>
  <si>
    <t>BRO13-21-1</t>
  </si>
  <si>
    <t>ARI5927-7</t>
  </si>
  <si>
    <t>BRO13-21-2</t>
  </si>
  <si>
    <t>ARI5927-8</t>
  </si>
  <si>
    <t>BRO13-21-3</t>
  </si>
  <si>
    <t>ARI5927-9</t>
  </si>
  <si>
    <t>d21-v18-RA</t>
  </si>
  <si>
    <t>ARI6293-8</t>
  </si>
  <si>
    <t>BRO12-28</t>
  </si>
  <si>
    <t>d28</t>
  </si>
  <si>
    <t>ARI5927-16</t>
  </si>
  <si>
    <t>BRO13-28-1</t>
  </si>
  <si>
    <t>ARI5927-10</t>
  </si>
  <si>
    <t>BRO13-28-2</t>
  </si>
  <si>
    <t>ARI5927-11</t>
  </si>
  <si>
    <t>BRO13-28-3</t>
  </si>
  <si>
    <t>ARI5927-12</t>
  </si>
  <si>
    <t>d28-v18-RA</t>
  </si>
  <si>
    <t>ARI6293-12</t>
  </si>
  <si>
    <t>iPSC-d28-hind</t>
  </si>
  <si>
    <t>V1</t>
  </si>
  <si>
    <t>ARI6293-19</t>
  </si>
  <si>
    <t>d50-v12</t>
  </si>
  <si>
    <t>d50</t>
  </si>
  <si>
    <t>ARI6293-13</t>
  </si>
  <si>
    <t>d50-v13</t>
  </si>
  <si>
    <t>ARI6293-15</t>
  </si>
  <si>
    <t>d50-v14</t>
  </si>
  <si>
    <t>V14</t>
  </si>
  <si>
    <t>ARI6293-17</t>
  </si>
  <si>
    <t>d85-v12</t>
  </si>
  <si>
    <t>d85</t>
  </si>
  <si>
    <t>ARI6293-14</t>
  </si>
  <si>
    <t>d85-v13</t>
  </si>
  <si>
    <t>ARI6293-16</t>
  </si>
  <si>
    <t>d85-v14</t>
  </si>
  <si>
    <t>ARI6293-18</t>
  </si>
  <si>
    <t>FGF2-10-v44</t>
  </si>
  <si>
    <t>10 ng</t>
  </si>
  <si>
    <t>FGF2</t>
  </si>
  <si>
    <t>V44</t>
  </si>
  <si>
    <t>HON7775-4</t>
  </si>
  <si>
    <t>FGF2-10-v45</t>
  </si>
  <si>
    <t>V45</t>
  </si>
  <si>
    <t>HON7775-5</t>
  </si>
  <si>
    <t>FGF2-10-v46</t>
  </si>
  <si>
    <t>V46</t>
  </si>
  <si>
    <t>HON7775-6</t>
  </si>
  <si>
    <t>FGF2-20-v44</t>
  </si>
  <si>
    <t>20 ng</t>
  </si>
  <si>
    <t>HON7775-7</t>
  </si>
  <si>
    <t>FGF2-20-v45</t>
  </si>
  <si>
    <t>HON7775-8</t>
  </si>
  <si>
    <t>FGF2-20-v46</t>
  </si>
  <si>
    <t>HON7775-9</t>
  </si>
  <si>
    <t>FGF4-10-v44</t>
  </si>
  <si>
    <t>FGF4</t>
  </si>
  <si>
    <t>HON7775-13</t>
  </si>
  <si>
    <t>FGF4-10-v45</t>
  </si>
  <si>
    <t>HON7775-14</t>
  </si>
  <si>
    <t>FGF4-10-v46</t>
  </si>
  <si>
    <t>HON7775-15</t>
  </si>
  <si>
    <t>FGF4-20-v44</t>
  </si>
  <si>
    <t>HON7775-16</t>
  </si>
  <si>
    <t>FGF4-20-v45</t>
  </si>
  <si>
    <t>HON7775-17</t>
  </si>
  <si>
    <t>FGF4-20-v46</t>
  </si>
  <si>
    <t>HON7775-18</t>
  </si>
  <si>
    <t>Technology</t>
  </si>
  <si>
    <t>Experimental conditions</t>
  </si>
  <si>
    <t>Experiment date</t>
  </si>
  <si>
    <t>Age (days)</t>
  </si>
  <si>
    <t>Cellsource (ID)</t>
  </si>
  <si>
    <t># of organoids</t>
  </si>
  <si>
    <t>10X chemistry</t>
  </si>
  <si>
    <t>Sequencer</t>
  </si>
  <si>
    <t>min_nFeature_RNA</t>
  </si>
  <si>
    <t>max_nFeature_RNA</t>
  </si>
  <si>
    <t>min_percent.mito</t>
  </si>
  <si>
    <t>max_percent.mito</t>
  </si>
  <si>
    <t>min_nCount_RNA</t>
  </si>
  <si>
    <t>max_nCount_RNA</t>
  </si>
  <si>
    <t>N_cells_before</t>
  </si>
  <si>
    <t>N_cells_after</t>
  </si>
  <si>
    <t>Prop_kept</t>
  </si>
  <si>
    <t>single cell</t>
  </si>
  <si>
    <r>
      <rPr>
        <sz val="11"/>
        <color theme="1"/>
        <rFont val="Arial"/>
        <family val="2"/>
        <charset val="1"/>
      </rPr>
      <t>h</t>
    </r>
    <r>
      <rPr>
        <sz val="11"/>
        <color rgb="FF000000"/>
        <rFont val="Arial"/>
        <family val="2"/>
        <charset val="1"/>
      </rPr>
      <t>E</t>
    </r>
    <r>
      <rPr>
        <sz val="11"/>
        <color theme="1"/>
        <rFont val="Arial"/>
        <family val="2"/>
        <charset val="1"/>
      </rPr>
      <t>SC (H9)</t>
    </r>
  </si>
  <si>
    <t>3' v4</t>
  </si>
  <si>
    <t>NovaSeq</t>
  </si>
  <si>
    <t>RunID</t>
  </si>
  <si>
    <t>HTO - ID</t>
  </si>
  <si>
    <t>HTO - Sequence</t>
  </si>
  <si>
    <t>Comment</t>
  </si>
  <si>
    <t>Organoid Age (days)</t>
  </si>
  <si>
    <t>Tumor Age (days)</t>
  </si>
  <si>
    <t>Isolation</t>
  </si>
  <si>
    <t>Tracer</t>
  </si>
  <si>
    <t>T1.2</t>
  </si>
  <si>
    <t>Sorted Tumour (GFP)</t>
  </si>
  <si>
    <t>TrackerSeq</t>
  </si>
  <si>
    <t>3' v3.1</t>
  </si>
  <si>
    <t>A0256</t>
  </si>
  <si>
    <t>GGTTGCCAGATGTCA</t>
  </si>
  <si>
    <t>A0257</t>
  </si>
  <si>
    <t>TGTCTTTCCTGCCAG</t>
  </si>
  <si>
    <t>A0258</t>
  </si>
  <si>
    <t>CTCCTCTGCAATTAC</t>
  </si>
  <si>
    <r>
      <rPr>
        <sz val="11"/>
        <color theme="1"/>
        <rFont val="Arial"/>
        <family val="2"/>
        <charset val="1"/>
      </rPr>
      <t>h</t>
    </r>
    <r>
      <rPr>
        <sz val="11"/>
        <color rgb="FF000000"/>
        <rFont val="Arial"/>
        <family val="2"/>
        <charset val="1"/>
      </rPr>
      <t>I</t>
    </r>
    <r>
      <rPr>
        <sz val="11"/>
        <color theme="1"/>
        <rFont val="Arial"/>
        <family val="2"/>
        <charset val="1"/>
      </rPr>
      <t>PSC (c07)</t>
    </r>
  </si>
  <si>
    <t>A0260</t>
  </si>
  <si>
    <t>ATTGACCCGCGTTAG</t>
  </si>
  <si>
    <t>hIPSC (c07)</t>
  </si>
  <si>
    <t>A0262</t>
  </si>
  <si>
    <t>TAACGACCAGCCATA</t>
  </si>
  <si>
    <t>Excluded for low numbers</t>
  </si>
  <si>
    <t>A0264</t>
  </si>
  <si>
    <t>CTGTATGTCCGATTG</t>
  </si>
  <si>
    <t>A0251</t>
  </si>
  <si>
    <t>GTCAACTCTTTAGCG</t>
  </si>
  <si>
    <t>A0254</t>
  </si>
  <si>
    <t>AGTAAGTTCAGCGTA</t>
  </si>
  <si>
    <t>T1.3</t>
  </si>
  <si>
    <t>hESC (H1)</t>
  </si>
  <si>
    <t>A0252</t>
  </si>
  <si>
    <t>TGATGGCCTATTGGG</t>
  </si>
  <si>
    <t>Excluded for mesenchymal phenotype</t>
  </si>
  <si>
    <t>T2.1</t>
  </si>
  <si>
    <t>NA</t>
  </si>
  <si>
    <t>A0253</t>
  </si>
  <si>
    <t>TTCCGCCTCTCTTTG</t>
  </si>
  <si>
    <t>A0255</t>
  </si>
  <si>
    <t>AAGTATCGTTTCGCA</t>
  </si>
  <si>
    <t>T2.2</t>
  </si>
  <si>
    <t>A0259</t>
  </si>
  <si>
    <t>CAGTAGTCACGGTCA</t>
  </si>
  <si>
    <t>Dataset</t>
  </si>
  <si>
    <t>Condition</t>
  </si>
  <si>
    <t>Sorting, Sequencing and Filtering</t>
  </si>
  <si>
    <t>Other</t>
  </si>
  <si>
    <t>Name</t>
  </si>
  <si>
    <t>Engineered Construct</t>
  </si>
  <si>
    <t>Treatment duration</t>
  </si>
  <si>
    <t>T_Cell_1</t>
  </si>
  <si>
    <t>Disialoganglioside 2, GD2</t>
  </si>
  <si>
    <t>08.06.2022</t>
  </si>
  <si>
    <t>T_Cell_2</t>
  </si>
  <si>
    <t>T_Cell_3</t>
  </si>
  <si>
    <t>T_Cell_4</t>
  </si>
  <si>
    <t>T_Cell_5</t>
  </si>
  <si>
    <t>35 days</t>
  </si>
  <si>
    <t>T_Cell_6</t>
  </si>
  <si>
    <t>Mock, No plasmid</t>
  </si>
  <si>
    <t>-</t>
  </si>
  <si>
    <t>Omitted due to low T-cell retrieval</t>
  </si>
  <si>
    <t>T_Cell_7</t>
  </si>
  <si>
    <t>T_Cell_8</t>
  </si>
  <si>
    <t>No T-cells</t>
  </si>
  <si>
    <t>NCAM-; CTRL</t>
  </si>
  <si>
    <t>Disialoganglioside 2, GD2; Mock Plasmid</t>
  </si>
  <si>
    <t>30.10.2023</t>
  </si>
  <si>
    <t>NCAM+</t>
  </si>
  <si>
    <t>11.06.2024</t>
  </si>
  <si>
    <t>Library</t>
  </si>
  <si>
    <t>Celltype</t>
  </si>
  <si>
    <t>Cellsource</t>
  </si>
  <si>
    <t>Sorted cells</t>
  </si>
  <si>
    <t>Recovered wells</t>
  </si>
  <si>
    <t>Percentage recovered</t>
  </si>
  <si>
    <t>Total genes</t>
  </si>
  <si>
    <t>Median percent mito</t>
  </si>
  <si>
    <t>PMC-AW-s006</t>
  </si>
  <si>
    <t>Microglia from BrO</t>
  </si>
  <si>
    <t>PMC-AW-s007</t>
  </si>
  <si>
    <t>Microglia from DMGO</t>
  </si>
  <si>
    <t>PMC-AW-s008</t>
  </si>
  <si>
    <t>CAR from DMGO</t>
  </si>
  <si>
    <t>PBMC</t>
  </si>
  <si>
    <t>PMC-AW-s010</t>
  </si>
  <si>
    <t>CAR from DMGO with microglia</t>
  </si>
  <si>
    <t>PMC-AW-s012</t>
  </si>
  <si>
    <t>Unexposed CAR</t>
  </si>
  <si>
    <t>PMC-AW-s014</t>
  </si>
  <si>
    <t>Unexposed PMP</t>
  </si>
  <si>
    <t>PMC-AW-s021</t>
  </si>
  <si>
    <t>PMC-AW-s022</t>
  </si>
  <si>
    <t>PMC-AW-s023</t>
  </si>
  <si>
    <t>PMC-AW-s025</t>
  </si>
  <si>
    <t>PMC-AW-s026</t>
  </si>
  <si>
    <t>Microglia from DMGO with CAR</t>
  </si>
  <si>
    <t>PMC-AW-s031</t>
  </si>
  <si>
    <t>PMC-AW-s033</t>
  </si>
  <si>
    <t>Tracker Barcode</t>
  </si>
  <si>
    <t>cloneID</t>
  </si>
  <si>
    <t>ES/iPSC Source</t>
  </si>
  <si>
    <t># cells</t>
  </si>
  <si>
    <t>SampleID</t>
  </si>
  <si>
    <t>AGCGTGACTTCCGGGG</t>
  </si>
  <si>
    <t>DMGO14-1</t>
  </si>
  <si>
    <t>DMGO14</t>
  </si>
  <si>
    <t>CTCATTGTCGTTGAAT</t>
  </si>
  <si>
    <t>DMGO13-1</t>
  </si>
  <si>
    <t>DMGO13</t>
  </si>
  <si>
    <t>GATGACCTTTTGGCAT</t>
  </si>
  <si>
    <t>DMGO8-1</t>
  </si>
  <si>
    <t>DMGO8</t>
  </si>
  <si>
    <t>TGGCGAGCGGGGCGTT</t>
  </si>
  <si>
    <t>DMGO10-1</t>
  </si>
  <si>
    <t>DMGO10</t>
  </si>
  <si>
    <t>TCGTGGATGTCCGATC</t>
  </si>
  <si>
    <t>DMGO11-1</t>
  </si>
  <si>
    <t>DMGO11</t>
  </si>
  <si>
    <t>CATGGGCCTTTCGGGC</t>
  </si>
  <si>
    <t>DMGO13-2</t>
  </si>
  <si>
    <t>TCTTTATGTAGGAGAT</t>
  </si>
  <si>
    <t>DMGO8-2</t>
  </si>
  <si>
    <t>CGGTCCGGTAAACACG</t>
  </si>
  <si>
    <t>DMGO11-2</t>
  </si>
  <si>
    <t>TTCTCGTATAGGCGCT</t>
  </si>
  <si>
    <t>DMGO12-1</t>
  </si>
  <si>
    <t>DMGO12</t>
  </si>
  <si>
    <t>CCAAAGGCGTGGTCAC</t>
  </si>
  <si>
    <t>DMGO10-2</t>
  </si>
  <si>
    <t>DMGO12-2</t>
  </si>
  <si>
    <t>CCCGTGTCCGTATTGC</t>
  </si>
  <si>
    <t>DMGO8-3</t>
  </si>
  <si>
    <t>AACACCCCTGCCGGCG</t>
  </si>
  <si>
    <t>DMGO10-3</t>
  </si>
  <si>
    <t>GGTATTTAATCCGATC</t>
  </si>
  <si>
    <t>DMGO11-3</t>
  </si>
  <si>
    <t>TCGGCAAATGGAGTTT</t>
  </si>
  <si>
    <t>DMGO12-3</t>
  </si>
  <si>
    <t>DMGO12-4</t>
  </si>
  <si>
    <t>GTCAGGGGCTTTGTTT</t>
  </si>
  <si>
    <t>DMGO8-5</t>
  </si>
  <si>
    <t>GGATTCGTCTTTAAGC-GTGAGTGATGCGTCGA</t>
  </si>
  <si>
    <t>DMGO8-4</t>
  </si>
  <si>
    <t>CGGTCCGGTAAACACG-GTTAGCCAACCTGTTG</t>
  </si>
  <si>
    <t>DMGO11-4</t>
  </si>
  <si>
    <t>GGGTCCCCTACACGCT</t>
  </si>
  <si>
    <t>DMGO10-4</t>
  </si>
  <si>
    <t>AGCGTCAAGATGCTGG</t>
  </si>
  <si>
    <t>BrO210ctrl2-1</t>
  </si>
  <si>
    <t>BrO210 control 2</t>
  </si>
  <si>
    <t>ACACACTCTTCAAAAA</t>
  </si>
  <si>
    <t>DMGO8-6</t>
  </si>
  <si>
    <t>TGTAGGTTTAGATAGC</t>
  </si>
  <si>
    <t>DMGO11-6</t>
  </si>
  <si>
    <t>DMGO12-5</t>
  </si>
  <si>
    <t>DMGO11-5</t>
  </si>
  <si>
    <t>AATCTTGTTCTAGTGT</t>
  </si>
  <si>
    <t>DMGO8-7</t>
  </si>
  <si>
    <t>DMGO12-6</t>
  </si>
  <si>
    <t>GGATTCGTCTTTAAGC</t>
  </si>
  <si>
    <t>DMGO12-7</t>
  </si>
  <si>
    <t>DMGO8-12</t>
  </si>
  <si>
    <t>DMGO12-8</t>
  </si>
  <si>
    <t>CGGCTCACGTTTTAGG</t>
  </si>
  <si>
    <t>DMGO8-8</t>
  </si>
  <si>
    <t>GTGAGTGATGCGTCGA</t>
  </si>
  <si>
    <t>DMGO8-11</t>
  </si>
  <si>
    <t>GACGGGCATATTAGGG</t>
  </si>
  <si>
    <t>DMGO8-9</t>
  </si>
  <si>
    <t>DMGO8-10</t>
  </si>
  <si>
    <t>CAGAAACGCTAAAACG</t>
  </si>
  <si>
    <t>DMGO8-13</t>
  </si>
  <si>
    <t>DMGO12-10</t>
  </si>
  <si>
    <t>DMGO12-11</t>
  </si>
  <si>
    <t>DMGO12-9</t>
  </si>
  <si>
    <t>BrO209ctrl1-1</t>
  </si>
  <si>
    <t>BrO209 control 1</t>
  </si>
  <si>
    <t>GTTAGCCAACCTGTTG</t>
  </si>
  <si>
    <t>DMGO11-7</t>
  </si>
  <si>
    <t>DMGO13-3</t>
  </si>
  <si>
    <t>BrO210ctrl2-2</t>
  </si>
  <si>
    <t>TGTGTAGTTTTGAAGA</t>
  </si>
  <si>
    <t>DMGO10-5</t>
  </si>
  <si>
    <t>AGGGAGGAGGTGATGG</t>
  </si>
  <si>
    <t>DMGO8-14</t>
  </si>
  <si>
    <t>CCGTACCCTGATACAT</t>
  </si>
  <si>
    <t>DMGO8-19</t>
  </si>
  <si>
    <t>CGTGGAGTTATGGGCC</t>
  </si>
  <si>
    <t>DMGO11-9</t>
  </si>
  <si>
    <t>DMGO11-8</t>
  </si>
  <si>
    <t>AGGTCATTCGTACGAC</t>
  </si>
  <si>
    <t>DMGO10-7</t>
  </si>
  <si>
    <t>CGTGGTACCCAATGTC</t>
  </si>
  <si>
    <t>DMGO10-8</t>
  </si>
  <si>
    <t>AGGAGAGGGGGAGGCG</t>
  </si>
  <si>
    <t>DMGO12-14</t>
  </si>
  <si>
    <t>DMGO12-15</t>
  </si>
  <si>
    <t>CTAGGTACGGGTCCTA</t>
  </si>
  <si>
    <t>DMGO8-18</t>
  </si>
  <si>
    <t>TAACACTAGATATTCT</t>
  </si>
  <si>
    <t>DMGO8-15</t>
  </si>
  <si>
    <t>DMGO11-10</t>
  </si>
  <si>
    <t>ACGGCTGCAGACACGG-AGGGAGGAGGTGATGG</t>
  </si>
  <si>
    <t>DMGO8-16</t>
  </si>
  <si>
    <t>DMGO12-12</t>
  </si>
  <si>
    <t>CGTGGAGTTATGGGCC-GTGGGTAAAGTGTTTT</t>
  </si>
  <si>
    <t>DMGO8-17</t>
  </si>
  <si>
    <t>DMGO13-6</t>
  </si>
  <si>
    <t>DMGO12-13</t>
  </si>
  <si>
    <t>DMGO13-7</t>
  </si>
  <si>
    <t>CCTGCTGACGGAGACG-GTGGGTAAAGTGTTTT</t>
  </si>
  <si>
    <t>DMGO8-22</t>
  </si>
  <si>
    <t>DMGO13-4</t>
  </si>
  <si>
    <t>CCTGCTGACGGAGACG</t>
  </si>
  <si>
    <t>DMGO8-20</t>
  </si>
  <si>
    <t>CTCATTGTCGTTGAAT-TGGCGAGCGGGGCGTT</t>
  </si>
  <si>
    <t>DMGO10-6</t>
  </si>
  <si>
    <t>CCTGCTGACGGAGACG-CGTGGAGTTATGGGCC</t>
  </si>
  <si>
    <t>DMGO8-21</t>
  </si>
  <si>
    <t>GCATATGGGCCGCCTT</t>
  </si>
  <si>
    <t>DMGO13-9</t>
  </si>
  <si>
    <t>CTCATTGTCGTTGAAT-TTCTCGTATAGGCGCT</t>
  </si>
  <si>
    <t>DMGO12-16</t>
  </si>
  <si>
    <t>DMGO13-5</t>
  </si>
  <si>
    <t>AGCGTGACTTCCGGGG-GGGGTGGCTTATTGAA-TTAAGTGTGCGCTGGA</t>
  </si>
  <si>
    <t>DMGO14-2</t>
  </si>
  <si>
    <t>CTGCATGGACGTCCCC</t>
  </si>
  <si>
    <t>BrO210ctrl2-3</t>
  </si>
  <si>
    <t>CATGGGCCTTTCGGGC-CTCATTGTCGTTGAAT</t>
  </si>
  <si>
    <t>DMGO13-8</t>
  </si>
  <si>
    <t>DMGO13-17</t>
  </si>
  <si>
    <t>CTTATTGTCGTTGAAT</t>
  </si>
  <si>
    <t>DMGO13-16</t>
  </si>
  <si>
    <t>AGGGAGGAGGTGATGG-CGGTCCGGTAAACACG</t>
  </si>
  <si>
    <t>DMGO13-23</t>
  </si>
  <si>
    <t>TGGTTTCCTAGAGCTG</t>
  </si>
  <si>
    <t>DMGO8-31</t>
  </si>
  <si>
    <t>CATGGGCCTTTCGGGC-TCTTTATGTAGGAGAT</t>
  </si>
  <si>
    <t>DMGO13-18</t>
  </si>
  <si>
    <t>AGAAGCTTAATACTAA-TACCGTAGGAGAAATG</t>
  </si>
  <si>
    <t>DMGO8-38</t>
  </si>
  <si>
    <t>CGGTCCGGTAAACACG-TTCTCGTATAGGCGCT</t>
  </si>
  <si>
    <t>DMGO11-13</t>
  </si>
  <si>
    <t>TTACGATCACCCCCGA</t>
  </si>
  <si>
    <t>BrO210ctrl2-6</t>
  </si>
  <si>
    <t>DMGO10-12</t>
  </si>
  <si>
    <t>CTCATTGTCGTTGAAT-GATGACCTTTTGGCAT</t>
  </si>
  <si>
    <t>DMGO8-27</t>
  </si>
  <si>
    <t>GCCCCGTTCTCGACCG</t>
  </si>
  <si>
    <t>DMGO8-28</t>
  </si>
  <si>
    <t>DMGO8-34</t>
  </si>
  <si>
    <t>CGGTCCGGTAAACACG-CTCATTGTCGTTGAAT</t>
  </si>
  <si>
    <t>DMGO13-15</t>
  </si>
  <si>
    <t>CTGTGTTTTTTCGCTC</t>
  </si>
  <si>
    <t>DMGO8-33</t>
  </si>
  <si>
    <t>TAGCGTGTTACTGTTA</t>
  </si>
  <si>
    <t>DMGO11-14</t>
  </si>
  <si>
    <t>GCGTAGGGAGATATGA</t>
  </si>
  <si>
    <t>DMGO12-21</t>
  </si>
  <si>
    <t>GTGGGTAAAGTGTTTT</t>
  </si>
  <si>
    <t>DMGO11-12</t>
  </si>
  <si>
    <t>DMGO10-13</t>
  </si>
  <si>
    <t>AGGTGGGCTTTACGTG</t>
  </si>
  <si>
    <t>DMGO8-23</t>
  </si>
  <si>
    <t>ATCTAGAGTATTTTTG</t>
  </si>
  <si>
    <t>DMGO8-36</t>
  </si>
  <si>
    <t>GGGGTGGCTTATTGAA-TTAAGTGTGCGCTGGA-TTGTTGCGGTGAGAGC</t>
  </si>
  <si>
    <t>DMGO14-7</t>
  </si>
  <si>
    <t>GGGGTGGCTTATTGAA-TTAAGTGTGCGCTGGA</t>
  </si>
  <si>
    <t>DMGO14-6</t>
  </si>
  <si>
    <t>GTGCTAATTGTCTCGG</t>
  </si>
  <si>
    <t>DMGO14-5</t>
  </si>
  <si>
    <t>AGCGTGACTTCCGGGG-GGGGTGGCTTATTGAA</t>
  </si>
  <si>
    <t>DMGO14-4</t>
  </si>
  <si>
    <t>AGCGTGACTTCCGGGG-TTAAGTGTGCGCTGGA-TTGTTGCGGTGAGAGC</t>
  </si>
  <si>
    <t>DMGO14-3</t>
  </si>
  <si>
    <t>GGTTTTGGAGGCGAGG</t>
  </si>
  <si>
    <t>BrO210ctrl2-7</t>
  </si>
  <si>
    <t>TGTGAGCGGCCTGAGT</t>
  </si>
  <si>
    <t>DMGO10-15</t>
  </si>
  <si>
    <t>DMGO8-57</t>
  </si>
  <si>
    <t>GTTTTTGTTTTCGAGG</t>
  </si>
  <si>
    <t>BrO209ctrl1-7</t>
  </si>
  <si>
    <t>ACGAGACCTCGGAAGT-GAACCACTAATGAATG</t>
  </si>
  <si>
    <t>DMGO8-24</t>
  </si>
  <si>
    <t>AATTGCCTAGGAAGTG</t>
  </si>
  <si>
    <t>DMGO8-37</t>
  </si>
  <si>
    <t>ACATAGCGATCCAGCC</t>
  </si>
  <si>
    <t>DMGO10-14</t>
  </si>
  <si>
    <t>GACCATGTTCGGGCCC</t>
  </si>
  <si>
    <t>DMGO12-35</t>
  </si>
  <si>
    <t>DMGO8-29</t>
  </si>
  <si>
    <t>TTGATTACTGGCTTTT</t>
  </si>
  <si>
    <t>DMGO12-24</t>
  </si>
  <si>
    <t>BrO209ctrl1-6</t>
  </si>
  <si>
    <t>AAGGGCGGGATCAATT-CGGTCCGGTAAACACG</t>
  </si>
  <si>
    <t>DMGO11-20</t>
  </si>
  <si>
    <t>AGGAGAGGGGGAGGCG-CTCATTGTCGTTGAAT</t>
  </si>
  <si>
    <t>DMGO12-18</t>
  </si>
  <si>
    <t>DMGO12-19</t>
  </si>
  <si>
    <t>BrO209ctrl1-5</t>
  </si>
  <si>
    <t>CTCATTGTCGTTGAAT-GGATTCGTCTTTAAGC-GTGAGTGATGCGTCGA</t>
  </si>
  <si>
    <t>DMGO8-30</t>
  </si>
  <si>
    <t>CGTAACGTACTAGTTT-CGTCAGTAGCTTTTTG-TGGGGCTCGCACATCA</t>
  </si>
  <si>
    <t>DMGO8-32</t>
  </si>
  <si>
    <t>CGGAGGGTTCGTCATA</t>
  </si>
  <si>
    <t>DMGO12-20</t>
  </si>
  <si>
    <t>DMGO13-13</t>
  </si>
  <si>
    <t>TTGCATTCGTGTCGAT</t>
  </si>
  <si>
    <t>DMGO8-41</t>
  </si>
  <si>
    <t>DMGO10-11</t>
  </si>
  <si>
    <t>GAACCACTAATGAATG</t>
  </si>
  <si>
    <t>DMGO8-47</t>
  </si>
  <si>
    <t>GGGAGTATAGTCCGAT</t>
  </si>
  <si>
    <t>DMGO8-51</t>
  </si>
  <si>
    <t>BrO210ctrl2-5</t>
  </si>
  <si>
    <t>POcontrol2</t>
  </si>
  <si>
    <t>TTCTGTTGCCCGGGAG</t>
  </si>
  <si>
    <t>DMGO11-15</t>
  </si>
  <si>
    <t>GATGACCTTTTGGCAT-TCGGCAAATGGAGTTT</t>
  </si>
  <si>
    <t>DMGO12-31</t>
  </si>
  <si>
    <t>AATTGCCTAGGAAGTG-CATGGGCCTTTCGGGC-GTTCATGTGCCATGGG</t>
  </si>
  <si>
    <t>DMGO8-50</t>
  </si>
  <si>
    <t>DMGO13-11</t>
  </si>
  <si>
    <t>TGGCGAGCGGGGCGTT-TTCTCGTATAGGCGCT</t>
  </si>
  <si>
    <t>DMGO12-32</t>
  </si>
  <si>
    <t>CTCATTGTCGTTGAAT-TCGTGGATGTCCGATC</t>
  </si>
  <si>
    <t>DMGO12-33</t>
  </si>
  <si>
    <t>DMGO8-49</t>
  </si>
  <si>
    <t>GGGGTGAGCTGCACGA</t>
  </si>
  <si>
    <t>DMGO8-48</t>
  </si>
  <si>
    <t>AACACCCCTGCCGGCG-CTCATTGTCGTTGAAT</t>
  </si>
  <si>
    <t>DMGO10-10</t>
  </si>
  <si>
    <t>AACACCCCTGCCGGCG-CCCGTGTCCGTATTGC</t>
  </si>
  <si>
    <t>DMGO8-52</t>
  </si>
  <si>
    <t>TACTAGGATTACAAAG</t>
  </si>
  <si>
    <t>DMGO8-46</t>
  </si>
  <si>
    <t>CGCGGGGAGCTGAGGG</t>
  </si>
  <si>
    <t>DMGO10-9</t>
  </si>
  <si>
    <t>GGCGGATGCGGACAGG</t>
  </si>
  <si>
    <t>DMGO12-17</t>
  </si>
  <si>
    <t>CCTGCTGACGGAGACG-CGTGGAGTTATGGGCC-GTGGGTAAAGTGTTTT</t>
  </si>
  <si>
    <t>DMGO8-45</t>
  </si>
  <si>
    <t>CATGGGCCTTTCGGGC-GTGAGTGATGCGTCGA</t>
  </si>
  <si>
    <t>DMGO13-10</t>
  </si>
  <si>
    <t xml:space="preserve"> AGGGAGGAGGTGATGG</t>
  </si>
  <si>
    <t>DMGO12-28</t>
  </si>
  <si>
    <t>GTGAGTGATGCGTCGA-TAAGTGGTGCTCCAGC</t>
  </si>
  <si>
    <t>BrO209ctrl1-2</t>
  </si>
  <si>
    <t>DMGO12-30</t>
  </si>
  <si>
    <t>CCGTACCCTGATACAT-CTCATTGTCGTTGAAT</t>
  </si>
  <si>
    <t>DMGO8-44</t>
  </si>
  <si>
    <t>GACCATGTTCGGGCCC-TCTTTATGTAGGAGAT</t>
  </si>
  <si>
    <t>DMGO8-43</t>
  </si>
  <si>
    <t>BrO210ctrl2-4</t>
  </si>
  <si>
    <t>DMGO11-19</t>
  </si>
  <si>
    <t>BrO209ctrl1-4</t>
  </si>
  <si>
    <t>AGGGAGGAGGTGATGG-GATGACCTTTTGGCAT</t>
  </si>
  <si>
    <t>DMGO8-56</t>
  </si>
  <si>
    <t>DMGO8-26</t>
  </si>
  <si>
    <t>DMGO11-11</t>
  </si>
  <si>
    <t>CTCATTGTCGTTGAAT-GGTATTTAATCCGATC</t>
  </si>
  <si>
    <t>DMGO11-16</t>
  </si>
  <si>
    <t>DMGO8-25</t>
  </si>
  <si>
    <t>BrO209ctrl1-3</t>
  </si>
  <si>
    <t>DMGO11-17</t>
  </si>
  <si>
    <t>CTGGACCAAGGTGGTG</t>
  </si>
  <si>
    <t>DMGO8-35</t>
  </si>
  <si>
    <t>GCTTATCAACGTTTAA-GTCGGCAATATATTCC</t>
  </si>
  <si>
    <t>DMGO8-40</t>
  </si>
  <si>
    <t>GGACTGTTCCGGTGTT</t>
  </si>
  <si>
    <t>DMGO12-34</t>
  </si>
  <si>
    <t>DMGO12-26</t>
  </si>
  <si>
    <t>DMGO12-27</t>
  </si>
  <si>
    <t>ACACACATGAGATTGA</t>
  </si>
  <si>
    <t>DMGO12-25</t>
  </si>
  <si>
    <t>CGTGCATCCGTCATGG</t>
  </si>
  <si>
    <t>DMGO8-55</t>
  </si>
  <si>
    <t>DMGO13-14</t>
  </si>
  <si>
    <t>AACTATTCTGTTTGAA</t>
  </si>
  <si>
    <t>DMGO8-54</t>
  </si>
  <si>
    <t>DMGO13-12</t>
  </si>
  <si>
    <t>CGGTTATAACGGTGAG</t>
  </si>
  <si>
    <t>DMGO11-18</t>
  </si>
  <si>
    <t>DMGO12-29</t>
  </si>
  <si>
    <t>DMGO12-22</t>
  </si>
  <si>
    <t>CGTGGAGTTATGGGCC-GATGACCTTTTGGCAT</t>
  </si>
  <si>
    <t>DMGO8-53</t>
  </si>
  <si>
    <t>ACGAGACCTCGGAAGT-CTCATTGTCGTTGAAT-GAACCACTAATGAATG</t>
  </si>
  <si>
    <t>DMGO8-39</t>
  </si>
  <si>
    <t>CCGGCGGTCGAGCTCT</t>
  </si>
  <si>
    <t>DMGO8-42</t>
  </si>
  <si>
    <t>AGCGTGACTTCCGGGG-GATCAATATACTCATT</t>
  </si>
  <si>
    <t>DMGO14-8</t>
  </si>
  <si>
    <t>gene</t>
  </si>
  <si>
    <t>p_val</t>
  </si>
  <si>
    <t>avg_log2FC</t>
  </si>
  <si>
    <t>pct.1</t>
  </si>
  <si>
    <t>pct.2</t>
  </si>
  <si>
    <t>p_val_adj</t>
  </si>
  <si>
    <t>cluster</t>
  </si>
  <si>
    <t>patient TILs</t>
  </si>
  <si>
    <t>LCMV exhaustion</t>
  </si>
  <si>
    <t>CAR T cell dysfunction</t>
  </si>
  <si>
    <t>references</t>
  </si>
  <si>
    <t>Exhaustion markers</t>
  </si>
  <si>
    <t>TNFRSF9</t>
  </si>
  <si>
    <t>DMGO exposed</t>
  </si>
  <si>
    <t>X</t>
  </si>
  <si>
    <t>https://www.cell.com/cell/fulltext/S0092-8674(21)01331-3</t>
  </si>
  <si>
    <t>TNFRSF18</t>
  </si>
  <si>
    <t>LAYN</t>
  </si>
  <si>
    <t>CD83</t>
  </si>
  <si>
    <t>https://www.nature.com/articles/s42003-023-04631-6</t>
  </si>
  <si>
    <t>CTLA4</t>
  </si>
  <si>
    <t>https://www.nature.com/articles/ni.1679</t>
  </si>
  <si>
    <t>https://www.sciencedirect.com/science/article/abs/pii/S1535610824003064</t>
  </si>
  <si>
    <t>DUSP4</t>
  </si>
  <si>
    <t>GNLY</t>
  </si>
  <si>
    <t>ENTPD1</t>
  </si>
  <si>
    <t>https://www.nature.com/articles/s41586-021-03752-4</t>
  </si>
  <si>
    <t>IGFLR1</t>
  </si>
  <si>
    <t>https://www.science.org/doi/10.1126/science.abl5447</t>
  </si>
  <si>
    <t>NR4A2</t>
  </si>
  <si>
    <t>https://www.nature.com/articles/s41586-019-0985-x</t>
  </si>
  <si>
    <t>https://www.sciencedirect.com/science/article/pii/S1074761320301722</t>
  </si>
  <si>
    <t>Exhaustion TFs and regulators</t>
  </si>
  <si>
    <t>SOX4</t>
  </si>
  <si>
    <t>https://www.nature.com/articles/s41586-019-1325-x</t>
  </si>
  <si>
    <t>RGS16</t>
  </si>
  <si>
    <t>https://www.science.org/doi/10.1126/sciimmunol.abh1873</t>
  </si>
  <si>
    <t>RGS1</t>
  </si>
  <si>
    <t>https://www.frontiersin.org/journals/immunology/articles/10.3389/fimmu.2021.767070/full</t>
  </si>
  <si>
    <t>SNX9</t>
  </si>
  <si>
    <t>https://www.nature.com/articles/s41467-022-35583-w</t>
  </si>
  <si>
    <t>Tissue resident markers</t>
  </si>
  <si>
    <t>ITGAE</t>
  </si>
  <si>
    <t>https://www.thelancet.com/journals/ebiom/article/PIIS2352-3964(18)30291-3/fulltext</t>
  </si>
  <si>
    <t>https://www.nature.com/articles/s41467-019-12464-3</t>
  </si>
  <si>
    <t>KLRB1</t>
  </si>
  <si>
    <t>https://www.mucosalimmunology.org/article/S1933-0219(22)00870-4/fulltext</t>
  </si>
  <si>
    <t>TUBB4B</t>
  </si>
  <si>
    <t>SRGAP3</t>
  </si>
  <si>
    <t>https://rupress.org/jem/article/216/9/2128/120725/Single-cell-transcriptomic-analysis-of-tissue</t>
  </si>
  <si>
    <t>CD82</t>
  </si>
  <si>
    <t>HSPA6</t>
  </si>
  <si>
    <t>NCAM1- THS</t>
  </si>
  <si>
    <t>HSPA1B</t>
  </si>
  <si>
    <t>HSPA1A</t>
  </si>
  <si>
    <t>BAG3</t>
  </si>
  <si>
    <t>DNAJB1</t>
  </si>
  <si>
    <t>SERPINH1</t>
  </si>
  <si>
    <t>DNAJB4</t>
  </si>
  <si>
    <t>DNAJA4</t>
  </si>
  <si>
    <t>USPL1</t>
  </si>
  <si>
    <t>HSPH1</t>
  </si>
  <si>
    <t>Figure</t>
  </si>
  <si>
    <t>Primary Antibody</t>
  </si>
  <si>
    <t>Secondary Antibody</t>
  </si>
  <si>
    <t>Dilution</t>
  </si>
  <si>
    <t>Catalog #</t>
  </si>
  <si>
    <t>SOX2</t>
  </si>
  <si>
    <t>1:200</t>
  </si>
  <si>
    <t>Invitrogen, 14-9811-82</t>
  </si>
  <si>
    <t>anti-rat AF594</t>
  </si>
  <si>
    <t>1:250</t>
  </si>
  <si>
    <t>Invitrogen, A21209</t>
  </si>
  <si>
    <t>HOXB1</t>
  </si>
  <si>
    <t>R&amp;D Systems, AF6318</t>
  </si>
  <si>
    <t>anti-sheep AF555</t>
  </si>
  <si>
    <t>Invitrogen, A21436</t>
  </si>
  <si>
    <t>TUBB3</t>
  </si>
  <si>
    <t>1:2500</t>
  </si>
  <si>
    <t>R&amp;D Systems, MAP1195</t>
  </si>
  <si>
    <t>anti-mouse IgG2a AF488</t>
  </si>
  <si>
    <t>Invitrogen, A21131</t>
  </si>
  <si>
    <t>TPH2</t>
  </si>
  <si>
    <t>GeneTex, GTX101962</t>
  </si>
  <si>
    <t>anti-rabbit AF647</t>
  </si>
  <si>
    <t>Invitrogen, A31573</t>
  </si>
  <si>
    <t>NF200</t>
  </si>
  <si>
    <t>1:500</t>
  </si>
  <si>
    <t>Sigma-Aldrich, N5389</t>
  </si>
  <si>
    <t>anti-mouse IgG1 AF568</t>
  </si>
  <si>
    <t>Invitrogen, A21124</t>
  </si>
  <si>
    <t>GFAP</t>
  </si>
  <si>
    <t>1:1000</t>
  </si>
  <si>
    <t>Abcam, ab4674</t>
  </si>
  <si>
    <t>anti-chicken AF647</t>
  </si>
  <si>
    <t>Invitrogen, A21449</t>
  </si>
  <si>
    <t>AQP4</t>
  </si>
  <si>
    <t>Sigma-Aldrich, MABN2527</t>
  </si>
  <si>
    <t>anti-mouse AF594</t>
  </si>
  <si>
    <t>Invitrogen, A11032</t>
  </si>
  <si>
    <t>OLIG2</t>
  </si>
  <si>
    <t>Sigma-Aldrich, AB9610</t>
  </si>
  <si>
    <t>GFP</t>
  </si>
  <si>
    <t>Abcam, AB6673</t>
  </si>
  <si>
    <t>anti-goat AF488</t>
  </si>
  <si>
    <t>Invitrogen, A11055</t>
  </si>
  <si>
    <t>Figure 2d, e, Figure 3f, Figure 4a, Figure 6a</t>
  </si>
  <si>
    <t>Abcam, AB13970</t>
  </si>
  <si>
    <t>anti-chicken AF488</t>
  </si>
  <si>
    <t>Invitrogen, A11039</t>
  </si>
  <si>
    <t>Figure 2d, Figure 3f</t>
  </si>
  <si>
    <t>H3K27M</t>
  </si>
  <si>
    <t>1:100</t>
  </si>
  <si>
    <t>Invitrogen, MA5-27916</t>
  </si>
  <si>
    <t>anti-rabbit AF594</t>
  </si>
  <si>
    <t>Invitrogen, A21207</t>
  </si>
  <si>
    <t>p53</t>
  </si>
  <si>
    <t>Invitrogen, 13-4100</t>
  </si>
  <si>
    <t>anti-mouse AF555</t>
  </si>
  <si>
    <t>Invitrogen, A31570</t>
  </si>
  <si>
    <t>Figure 2e</t>
  </si>
  <si>
    <t>PDGFRA</t>
  </si>
  <si>
    <t>Cell Signaling, 8871</t>
  </si>
  <si>
    <t>Invitrogen, A32795</t>
  </si>
  <si>
    <t>CD31</t>
  </si>
  <si>
    <t>1:400</t>
  </si>
  <si>
    <t>Abcam, ab134168</t>
  </si>
  <si>
    <t>anti-rabbit AF488</t>
  </si>
  <si>
    <t>ThermoFisher, A21206</t>
  </si>
  <si>
    <t>GFP-booster ATTO647N</t>
  </si>
  <si>
    <t>ChromoTek, GBA647N-100</t>
  </si>
  <si>
    <t>Extended Data Figure 4d, e</t>
  </si>
  <si>
    <t>H3K27M (H3K28M)</t>
  </si>
  <si>
    <t>Abcam, AB190631</t>
  </si>
  <si>
    <t>Bond Polymer Refine Detection</t>
  </si>
  <si>
    <t>Leica, DS9800</t>
  </si>
  <si>
    <t>H3K27me3 (H3K28Me3)</t>
  </si>
  <si>
    <t>Cell Signaling, 9733S</t>
  </si>
  <si>
    <t>RTU</t>
  </si>
  <si>
    <t>Leica, PA0026</t>
  </si>
  <si>
    <t>NF</t>
  </si>
  <si>
    <t>Leica, PA0371</t>
  </si>
  <si>
    <t>Figure 5f, Extended Data Figure 10b</t>
  </si>
  <si>
    <t>Iba1</t>
  </si>
  <si>
    <t>1:50</t>
  </si>
  <si>
    <t>Fujifilm Wako, 019-19741</t>
  </si>
  <si>
    <t>anti-rabbit Cy5</t>
  </si>
  <si>
    <t>Jackson ImmunoResearch, 711-175-152</t>
  </si>
  <si>
    <t>Figure 5f</t>
  </si>
  <si>
    <t>P2RY12</t>
  </si>
  <si>
    <t>Atlas, HPA014518</t>
  </si>
  <si>
    <t>Extended Data Figure 10b</t>
  </si>
  <si>
    <t>CD163</t>
  </si>
  <si>
    <t>Invitrogen, MA5-11458</t>
  </si>
  <si>
    <t>anti-mouse AF488</t>
  </si>
  <si>
    <t>Invitrogen, A21202</t>
  </si>
  <si>
    <t>SPP1</t>
  </si>
  <si>
    <t>R&amp;D Systems, AF1433-SP</t>
  </si>
  <si>
    <t>anti-goat AF555</t>
  </si>
  <si>
    <t>Invitrogen, A32816</t>
  </si>
  <si>
    <t>Figure 4a, Figure 6a</t>
  </si>
  <si>
    <t>CD3</t>
  </si>
  <si>
    <t>BioLegend, 300402</t>
  </si>
  <si>
    <t>Invitrogen, A32773</t>
  </si>
  <si>
    <t>Novus Biologicals, NB100-1028SS</t>
  </si>
  <si>
    <t>anti-goat AF647</t>
  </si>
  <si>
    <t>Invitrogen, A21447</t>
  </si>
  <si>
    <t>cCasp3</t>
  </si>
  <si>
    <t>Cell Signaling, 9661S</t>
  </si>
  <si>
    <t>BrO37, BrO38</t>
  </si>
  <si>
    <t>BrO39-BrO41</t>
  </si>
  <si>
    <t>BrO42-BrO44</t>
  </si>
  <si>
    <t>BrO45-BrO47</t>
  </si>
  <si>
    <t>BrO48-BrO71</t>
  </si>
  <si>
    <t>BrO72-BrO87</t>
  </si>
  <si>
    <t>BrO88-BrO97</t>
  </si>
  <si>
    <t>BrO98-BrO107</t>
  </si>
  <si>
    <t>BrO108-BrO114</t>
  </si>
  <si>
    <t>BrO115-BrO121</t>
  </si>
  <si>
    <t>BrO122-BrO126</t>
  </si>
  <si>
    <t>BrO127-BrO131</t>
  </si>
  <si>
    <t>BrO132-BrO149</t>
  </si>
  <si>
    <t>BrO150-BrO164</t>
  </si>
  <si>
    <t>BrO165-BrO167</t>
  </si>
  <si>
    <t>BrO168-BrO170</t>
  </si>
  <si>
    <t>BrO171-BrO173</t>
  </si>
  <si>
    <t>BrO174-BrO176</t>
  </si>
  <si>
    <t>BrO177-BrO179</t>
  </si>
  <si>
    <t>BrO180-BrO182</t>
  </si>
  <si>
    <t>BrO183-BrO185</t>
  </si>
  <si>
    <t>BrO186-BrO188</t>
  </si>
  <si>
    <t>BrO189-BrO191</t>
  </si>
  <si>
    <t>BrO192-BrO194</t>
  </si>
  <si>
    <t>BrO195-BrO197</t>
  </si>
  <si>
    <t>BrO198-BrO200</t>
  </si>
  <si>
    <t>BrO201-BrO203</t>
  </si>
  <si>
    <t>BrO204-BrO206</t>
  </si>
  <si>
    <t>BrO207-BrO209</t>
  </si>
  <si>
    <t>BrO210-BrO212</t>
  </si>
  <si>
    <t>BrO213-BrO215</t>
  </si>
  <si>
    <t>BrO216-BrO218</t>
  </si>
  <si>
    <t>DNA methylation profiling, Pooled</t>
  </si>
  <si>
    <t>DMGO140-DMGO142</t>
  </si>
  <si>
    <t>DMGO143, DMGO144</t>
  </si>
  <si>
    <t>BrO223</t>
  </si>
  <si>
    <t>Figure 3d, e</t>
  </si>
  <si>
    <t>Figure 3f</t>
  </si>
  <si>
    <t>v2</t>
  </si>
  <si>
    <t>Electroporated at day 17, Imaging, Brightfield</t>
  </si>
  <si>
    <t>Electroporated at day 17, Imaging, Brightfield, GFP, H3K27M, p53</t>
  </si>
  <si>
    <t>UG35, UG36</t>
  </si>
  <si>
    <t>Imaging, H&amp;E</t>
  </si>
  <si>
    <t>Extended Data Figure 7b</t>
  </si>
  <si>
    <t>Figure 4b, d-j, Extended Data Figure 7c-d, Extended Data Figure 8a-j</t>
  </si>
  <si>
    <t>Figure 4b, d-j, Extended Data Figure 7c-d, Extended Data Figure 8a-j, Extended Data Figure 9a</t>
  </si>
  <si>
    <t>Figure 4b-j, Extended Data Figure 7c-d, Extended Data Figure 8a-j</t>
  </si>
  <si>
    <t>BrO254, BrO255</t>
  </si>
  <si>
    <t>DMGO145, DMGO146</t>
  </si>
  <si>
    <t>DMGO147-DMGO149</t>
  </si>
  <si>
    <t>DMGO150-DMGO152</t>
  </si>
  <si>
    <t>DMGO153-DMGO155</t>
  </si>
  <si>
    <t>DMGO156-DMGO158</t>
  </si>
  <si>
    <t>DMGO159-DMGO161</t>
  </si>
  <si>
    <t>DMGO162, DMGO163</t>
  </si>
  <si>
    <t>DMGO164-DMGO166</t>
  </si>
  <si>
    <t>DMGO167, DMGO168</t>
  </si>
  <si>
    <t>DMGO169-DMGO173</t>
  </si>
  <si>
    <t>BrO219, BrO220</t>
  </si>
  <si>
    <t>BrO221, BrO222</t>
  </si>
  <si>
    <t>BrO224</t>
  </si>
  <si>
    <t>BrO225-BrO227</t>
  </si>
  <si>
    <t>BrO228-BrO235</t>
  </si>
  <si>
    <t>BrO236-BrO253</t>
  </si>
  <si>
    <t>Microglia, 18 BrOs for live imaging, 5 BrOs for sequencing</t>
  </si>
  <si>
    <t>Microglia and GD2 CAR T cell treatment (treated for 14 days), 6 DMGOs for live maging, 6 DMGOs for sequencing and Luminex</t>
  </si>
  <si>
    <t>GD2 CAR T cell treatment (treated for 14 days), 8 DMGOs for live imaging, 6 DMGOs for sequencing and Luminex</t>
  </si>
  <si>
    <t>Microglia, 23 DMGOs for live imaging, 2 DMGOs for fixed imaging, 4 DMGOs for sequencing</t>
  </si>
  <si>
    <t>DMGO174, DMGO175</t>
  </si>
  <si>
    <t>DMGO176</t>
  </si>
  <si>
    <t>DMGO177</t>
  </si>
  <si>
    <t>DMGO178, DMGO179</t>
  </si>
  <si>
    <t>DMGO180</t>
  </si>
  <si>
    <t>DMGO181</t>
  </si>
  <si>
    <t>DMGO182</t>
  </si>
  <si>
    <t>DMGO183</t>
  </si>
  <si>
    <t>DMGO184, DMGO185</t>
  </si>
  <si>
    <t>DMGO186, DMGO187</t>
  </si>
  <si>
    <t>DMGO188</t>
  </si>
  <si>
    <t>DMGO189</t>
  </si>
  <si>
    <t>BrO256</t>
  </si>
  <si>
    <t>BrO257-BrO274</t>
  </si>
  <si>
    <t>DMGO190-DMGO212</t>
  </si>
  <si>
    <t>DMGO213-DMGO218</t>
  </si>
  <si>
    <t>DMGO219-DMGO226</t>
  </si>
  <si>
    <t>DMGO227-DMGO230</t>
  </si>
  <si>
    <t>DMGO231-DMGO234</t>
  </si>
  <si>
    <t>DMGO235-DMGO238</t>
  </si>
  <si>
    <t>DMGO239-DMGO241</t>
  </si>
  <si>
    <t>Supplementary Table</t>
  </si>
  <si>
    <t>Description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</si>
  <si>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</si>
  <si>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</si>
  <si>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</si>
  <si>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</si>
  <si>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</si>
  <si>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</si>
  <si>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</si>
  <si>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</si>
  <si>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</si>
  <si>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</si>
  <si>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Overview of organoids used in order of appearance in the manuscript.</t>
  </si>
  <si>
    <t>Metadata information for bulk sequencing performed on BrOs.</t>
  </si>
  <si>
    <t>Metadata information for single cell sequencing performed on BrOs.</t>
  </si>
  <si>
    <t>Metadata information for single cell sequencing performed on DMGOs.</t>
  </si>
  <si>
    <t>Recovered barcodes per DMGO sample.</t>
  </si>
  <si>
    <t>Metadata information for single cell sequencing performed on GD2 CAR T cells.</t>
  </si>
  <si>
    <t>Metadata information for single cell sequencing performed on microglia.</t>
  </si>
  <si>
    <t>List of primary and secondary antibodies and dilutions used for immunolabeling.</t>
  </si>
  <si>
    <t>Supplementary Table S1. Overview of organoids used in order of appearance in the manuscript.</t>
  </si>
  <si>
    <t>Supplementary Table S2. Metadata information for bulk sequencing performed on BrOs.</t>
  </si>
  <si>
    <t>Supplementary Table S3. Metadata information for single cell sequencing performed on BrOs.</t>
  </si>
  <si>
    <r>
      <t>Selected upregulated DEGs in DMGO-exposed compared to non-exposed T</t>
    </r>
    <r>
      <rPr>
        <vertAlign val="subscript"/>
        <sz val="12"/>
        <color theme="1"/>
        <rFont val="Arial"/>
        <family val="2"/>
      </rPr>
      <t>EX</t>
    </r>
    <r>
      <rPr>
        <sz val="12"/>
        <color theme="1"/>
        <rFont val="Arial"/>
        <family val="2"/>
      </rPr>
      <t>.</t>
    </r>
  </si>
  <si>
    <r>
      <t>Top 10 upregulated DEGs in the NCAM1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specific T</t>
    </r>
    <r>
      <rPr>
        <vertAlign val="subscript"/>
        <sz val="12"/>
        <color theme="1"/>
        <rFont val="Arial"/>
        <family val="2"/>
      </rPr>
      <t>HS</t>
    </r>
    <r>
      <rPr>
        <sz val="12"/>
        <color theme="1"/>
        <rFont val="Arial"/>
        <family val="2"/>
      </rPr>
      <t xml:space="preserve"> GD2 CAR T cell cluster.</t>
    </r>
  </si>
  <si>
    <t xml:space="preserve">Supplementary Table S4. Metadata information for single cell sequencing performed on DMGOs. </t>
  </si>
  <si>
    <t>Supplementary Table S5. Recovered barcodes per DMGO sample.</t>
  </si>
  <si>
    <t xml:space="preserve">Supplementary Table S6 Metadata information for single cell sequencing performed on GD2 CAR T cells. </t>
  </si>
  <si>
    <t xml:space="preserve">Supplementary Table S7. Selected upregulated DEGs in DMGO-exposed compared to non-exposed TEX. </t>
  </si>
  <si>
    <r>
      <t>Supplementary Table S8. Top 10 upregulated DEGs in the NCAM1- specific T</t>
    </r>
    <r>
      <rPr>
        <b/>
        <sz val="10"/>
        <color theme="1"/>
        <rFont val="Arial"/>
        <family val="2"/>
      </rPr>
      <t>HS</t>
    </r>
    <r>
      <rPr>
        <b/>
        <sz val="12"/>
        <color theme="1"/>
        <rFont val="Arial"/>
        <family val="2"/>
      </rPr>
      <t xml:space="preserve"> GD2 CAR T cell cluster.</t>
    </r>
  </si>
  <si>
    <t>Supplementary Table S9. Metadata information for single cell sequencing performed on microglia.</t>
  </si>
  <si>
    <t>Supplementary Table S10. List of primary and secondary antibodies and dilutions used for immunolabeling.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</si>
</sst>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 %"/>
    <numFmt numFmtId="165" formatCode="dd/mm/yyyy"/>
  </numFmts>
  <fonts count="29" x14ac:knownFonts="1">
    <font>
      <sz val="11"/>
      <color theme="1"/>
      <name val="Calibri"/>
      <family val="2"/>
      <charset val="1"/>
    </font>
    <font>
      <b/>
      <sz val="11"/>
      <color theme="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name val="Helvetica Neue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2"/>
      <color theme="1"/>
      <name val="Arial"/>
      <family val="2"/>
      <charset val="1"/>
    </font>
    <font>
      <sz val="11"/>
      <color rgb="FFFF0000"/>
      <name val="Arial"/>
      <family val="2"/>
      <charset val="1"/>
    </font>
    <font>
      <b/>
      <sz val="11"/>
      <color rgb="FF3F3F3F"/>
      <name val="Calibri"/>
      <family val="2"/>
      <charset val="1"/>
    </font>
    <font>
      <sz val="11"/>
      <color rgb="FF000000"/>
      <name val="Arial"/>
      <family val="2"/>
      <charset val="1"/>
    </font>
    <font>
      <i/>
      <sz val="11"/>
      <color theme="1"/>
      <name val="Arial"/>
      <family val="2"/>
      <charset val="1"/>
    </font>
    <font>
      <i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color rgb="FF3F3F3F"/>
      <name val="Arial"/>
      <family val="2"/>
      <charset val="1"/>
    </font>
    <font>
      <b/>
      <sz val="11"/>
      <name val="Arial"/>
      <family val="2"/>
      <charset val="1"/>
    </font>
    <font>
      <b/>
      <sz val="11"/>
      <color theme="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C0C0C0"/>
      </patternFill>
    </fill>
    <fill>
      <patternFill patternType="solid">
        <fgColor rgb="FFF2F2F2"/>
        <bgColor rgb="FFE7E6E6"/>
      </patternFill>
    </fill>
    <fill>
      <patternFill patternType="solid">
        <fgColor theme="2"/>
        <bgColor rgb="FFE2F0D9"/>
      </patternFill>
    </fill>
    <fill>
      <patternFill patternType="solid">
        <fgColor theme="9" tint="0.79989013336588644"/>
        <bgColor rgb="FFE7E6E6"/>
      </patternFill>
    </fill>
    <fill>
      <patternFill patternType="solid">
        <fgColor theme="1" tint="0.3498947111423078"/>
        <bgColor rgb="FF3F3F3F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13">
    <xf numFmtId="0" fontId="0" fillId="0" borderId="0"/>
    <xf numFmtId="0" fontId="1" fillId="2" borderId="1" applyProtection="0"/>
    <xf numFmtId="0" fontId="2" fillId="0" borderId="0"/>
    <xf numFmtId="0" fontId="20" fillId="0" borderId="0"/>
    <xf numFmtId="0" fontId="3" fillId="0" borderId="0" applyBorder="0" applyProtection="0">
      <alignment vertical="top" wrapText="1"/>
    </xf>
    <xf numFmtId="0" fontId="4" fillId="0" borderId="0"/>
    <xf numFmtId="164" fontId="2" fillId="0" borderId="0" applyBorder="0" applyProtection="0"/>
    <xf numFmtId="0" fontId="5" fillId="0" borderId="0"/>
    <xf numFmtId="0" fontId="5" fillId="0" borderId="0"/>
    <xf numFmtId="0" fontId="10" fillId="3" borderId="2" applyProtection="0"/>
    <xf numFmtId="0" fontId="19" fillId="2" borderId="1" applyProtection="0"/>
    <xf numFmtId="0" fontId="10" fillId="3" borderId="2" applyProtection="0"/>
    <xf numFmtId="0" fontId="1" fillId="2" borderId="1" applyProtection="0"/>
  </cellStyleXfs>
  <cellXfs count="81">
    <xf numFmtId="0" fontId="0" fillId="0" borderId="0" xfId="0"/>
    <xf numFmtId="0" fontId="16" fillId="2" borderId="3" xfId="9" applyFont="1" applyFill="1" applyBorder="1" applyAlignment="1" applyProtection="1">
      <alignment horizontal="left"/>
    </xf>
    <xf numFmtId="0" fontId="14" fillId="2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3" xfId="7" applyFont="1" applyFill="1" applyBorder="1" applyAlignment="1">
      <alignment horizontal="left"/>
    </xf>
    <xf numFmtId="49" fontId="7" fillId="4" borderId="3" xfId="7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6" fillId="0" borderId="0" xfId="7" applyFont="1"/>
    <xf numFmtId="0" fontId="6" fillId="0" borderId="0" xfId="7" applyFont="1" applyAlignment="1">
      <alignment horizontal="left"/>
    </xf>
    <xf numFmtId="0" fontId="8" fillId="0" borderId="0" xfId="7" applyFont="1"/>
    <xf numFmtId="0" fontId="9" fillId="0" borderId="0" xfId="0" applyFont="1"/>
    <xf numFmtId="0" fontId="6" fillId="0" borderId="0" xfId="0" applyFont="1" applyAlignment="1">
      <alignment horizontal="right"/>
    </xf>
    <xf numFmtId="0" fontId="7" fillId="4" borderId="4" xfId="9" applyFont="1" applyFill="1" applyBorder="1" applyAlignment="1" applyProtection="1">
      <alignment horizontal="left"/>
    </xf>
    <xf numFmtId="0" fontId="7" fillId="4" borderId="3" xfId="9" applyFont="1" applyFill="1" applyBorder="1" applyAlignment="1" applyProtection="1">
      <alignment horizontal="left"/>
    </xf>
    <xf numFmtId="0" fontId="1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/>
    <xf numFmtId="165" fontId="6" fillId="0" borderId="0" xfId="0" applyNumberFormat="1" applyFont="1" applyAlignment="1">
      <alignment horizontal="center" vertical="center"/>
    </xf>
    <xf numFmtId="0" fontId="6" fillId="0" borderId="0" xfId="8" applyFont="1"/>
    <xf numFmtId="0" fontId="6" fillId="4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0" fontId="15" fillId="0" borderId="0" xfId="0" applyFont="1"/>
    <xf numFmtId="0" fontId="6" fillId="0" borderId="0" xfId="0" applyFont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2" fontId="6" fillId="0" borderId="0" xfId="0" applyNumberFormat="1" applyFont="1"/>
    <xf numFmtId="0" fontId="7" fillId="4" borderId="3" xfId="0" applyFont="1" applyFill="1" applyBorder="1"/>
    <xf numFmtId="2" fontId="7" fillId="4" borderId="3" xfId="0" applyNumberFormat="1" applyFont="1" applyFill="1" applyBorder="1"/>
    <xf numFmtId="9" fontId="6" fillId="0" borderId="0" xfId="0" applyNumberFormat="1" applyFont="1"/>
    <xf numFmtId="0" fontId="6" fillId="0" borderId="0" xfId="3" applyFont="1"/>
    <xf numFmtId="0" fontId="7" fillId="4" borderId="4" xfId="1" applyFont="1" applyFill="1" applyBorder="1" applyAlignment="1" applyProtection="1">
      <alignment horizontal="left"/>
    </xf>
    <xf numFmtId="0" fontId="7" fillId="4" borderId="3" xfId="1" applyFont="1" applyFill="1" applyBorder="1" applyAlignment="1" applyProtection="1">
      <alignment horizontal="left"/>
    </xf>
    <xf numFmtId="0" fontId="7" fillId="4" borderId="8" xfId="1" applyFont="1" applyFill="1" applyBorder="1" applyAlignment="1" applyProtection="1">
      <alignment horizontal="left"/>
    </xf>
    <xf numFmtId="0" fontId="6" fillId="5" borderId="0" xfId="3" applyFont="1" applyFill="1"/>
    <xf numFmtId="0" fontId="15" fillId="0" borderId="0" xfId="4" applyFont="1" applyBorder="1" applyProtection="1">
      <alignment vertical="top" wrapText="1"/>
    </xf>
    <xf numFmtId="0" fontId="17" fillId="4" borderId="3" xfId="4" applyFont="1" applyFill="1" applyBorder="1" applyAlignment="1" applyProtection="1">
      <alignment vertical="top"/>
    </xf>
    <xf numFmtId="49" fontId="17" fillId="4" borderId="3" xfId="4" applyNumberFormat="1" applyFont="1" applyFill="1" applyBorder="1" applyAlignment="1" applyProtection="1">
      <alignment vertical="top"/>
    </xf>
    <xf numFmtId="49" fontId="15" fillId="4" borderId="3" xfId="4" applyNumberFormat="1" applyFont="1" applyFill="1" applyBorder="1" applyAlignment="1" applyProtection="1">
      <alignment vertical="top"/>
    </xf>
    <xf numFmtId="11" fontId="15" fillId="0" borderId="8" xfId="4" applyNumberFormat="1" applyFont="1" applyBorder="1" applyAlignment="1" applyProtection="1">
      <alignment vertical="top"/>
    </xf>
    <xf numFmtId="0" fontId="15" fillId="0" borderId="3" xfId="4" applyFont="1" applyBorder="1" applyAlignment="1" applyProtection="1">
      <alignment vertical="top"/>
    </xf>
    <xf numFmtId="11" fontId="15" fillId="0" borderId="3" xfId="4" applyNumberFormat="1" applyFont="1" applyBorder="1" applyAlignment="1" applyProtection="1">
      <alignment vertical="top"/>
    </xf>
    <xf numFmtId="0" fontId="11" fillId="0" borderId="0" xfId="4" applyFont="1" applyBorder="1" applyAlignment="1" applyProtection="1"/>
    <xf numFmtId="0" fontId="15" fillId="0" borderId="0" xfId="4" applyFont="1" applyBorder="1" applyAlignment="1" applyProtection="1">
      <alignment horizontal="center" vertical="top" wrapText="1"/>
    </xf>
    <xf numFmtId="49" fontId="15" fillId="4" borderId="10" xfId="4" applyNumberFormat="1" applyFont="1" applyFill="1" applyBorder="1" applyAlignment="1" applyProtection="1">
      <alignment vertical="top"/>
    </xf>
    <xf numFmtId="0" fontId="15" fillId="0" borderId="0" xfId="4" applyFont="1" applyBorder="1" applyAlignment="1" applyProtection="1">
      <alignment horizontal="center" wrapText="1"/>
    </xf>
    <xf numFmtId="11" fontId="15" fillId="0" borderId="5" xfId="4" applyNumberFormat="1" applyFont="1" applyBorder="1" applyAlignment="1" applyProtection="1">
      <alignment vertical="top"/>
    </xf>
    <xf numFmtId="0" fontId="15" fillId="0" borderId="11" xfId="4" applyFont="1" applyBorder="1" applyAlignment="1" applyProtection="1">
      <alignment vertical="top"/>
    </xf>
    <xf numFmtId="11" fontId="15" fillId="0" borderId="11" xfId="4" applyNumberFormat="1" applyFont="1" applyBorder="1" applyAlignment="1" applyProtection="1">
      <alignment vertical="top"/>
    </xf>
    <xf numFmtId="0" fontId="6" fillId="0" borderId="0" xfId="5" applyFont="1"/>
    <xf numFmtId="0" fontId="7" fillId="4" borderId="3" xfId="10" applyFont="1" applyFill="1" applyBorder="1" applyProtection="1"/>
    <xf numFmtId="0" fontId="6" fillId="4" borderId="12" xfId="11" applyFont="1" applyFill="1" applyBorder="1" applyProtection="1"/>
    <xf numFmtId="0" fontId="6" fillId="0" borderId="0" xfId="5" applyFont="1" applyAlignment="1">
      <alignment vertical="top"/>
    </xf>
    <xf numFmtId="0" fontId="0" fillId="0" borderId="0" xfId="0" applyAlignment="1">
      <alignment horizontal="center"/>
    </xf>
    <xf numFmtId="0" fontId="22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6" fillId="0" borderId="0" xfId="0" applyFont="1" applyAlignment="1">
      <alignment horizontal="center" vertical="center"/>
    </xf>
    <xf numFmtId="0" fontId="12" fillId="4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13" fillId="4" borderId="3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6" fillId="2" borderId="3" xfId="9" applyFont="1" applyFill="1" applyBorder="1" applyAlignment="1" applyProtection="1">
      <alignment horizontal="left"/>
    </xf>
    <xf numFmtId="49" fontId="17" fillId="4" borderId="3" xfId="4" applyNumberFormat="1" applyFont="1" applyFill="1" applyBorder="1" applyAlignment="1" applyProtection="1">
      <alignment horizontal="left" vertical="top"/>
    </xf>
    <xf numFmtId="0" fontId="18" fillId="6" borderId="6" xfId="4" applyFont="1" applyFill="1" applyBorder="1" applyAlignment="1" applyProtection="1">
      <alignment horizontal="left" vertical="top"/>
    </xf>
    <xf numFmtId="0" fontId="18" fillId="6" borderId="9" xfId="4" applyFont="1" applyFill="1" applyBorder="1" applyAlignment="1" applyProtection="1">
      <alignment horizontal="left" vertical="top"/>
    </xf>
    <xf numFmtId="0" fontId="7" fillId="4" borderId="3" xfId="10" applyFont="1" applyFill="1" applyBorder="1" applyAlignment="1" applyProtection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vertical="center" wrapText="1"/>
    </xf>
    <xf numFmtId="0" fontId="6" fillId="0" borderId="0" xfId="5" applyFont="1" applyAlignment="1">
      <alignment horizontal="center" vertical="center"/>
    </xf>
  </cellXfs>
  <cellStyles count="13">
    <cellStyle name="Check Cell 2" xfId="1" xr:uid="{00000000-0005-0000-0000-000006000000}"/>
    <cellStyle name="Excel Built-in Check Cell" xfId="12" xr:uid="{FD39EE34-6F62-DE4E-9955-5469B0D8E521}"/>
    <cellStyle name="Excel Built-in Check Cell 2" xfId="10" xr:uid="{00000000-0005-0000-0000-00000F000000}"/>
    <cellStyle name="Excel Built-in Output" xfId="9" xr:uid="{00000000-0005-0000-0000-00000E000000}"/>
    <cellStyle name="Excel Built-in Output 2" xfId="11" xr:uid="{00000000-0005-0000-0000-000010000000}"/>
    <cellStyle name="Normal" xfId="0" builtinId="0"/>
    <cellStyle name="Normal 2" xfId="2" xr:uid="{00000000-0005-0000-0000-000007000000}"/>
    <cellStyle name="Normal 3" xfId="3" xr:uid="{00000000-0005-0000-0000-000008000000}"/>
    <cellStyle name="Normal 4" xfId="4" xr:uid="{00000000-0005-0000-0000-000009000000}"/>
    <cellStyle name="Normal 5" xfId="5" xr:uid="{00000000-0005-0000-0000-00000A000000}"/>
    <cellStyle name="Percent 2" xfId="6" xr:uid="{00000000-0005-0000-0000-00000B000000}"/>
    <cellStyle name="Standard 2" xfId="7" xr:uid="{00000000-0005-0000-0000-00000C000000}"/>
    <cellStyle name="Standard 2 2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9B18-1B7E-0345-86E9-46E0949BF383}">
  <dimension ref="A1:B13"/>
  <sheetViews>
    <sheetView tabSelected="1" zoomScaleNormal="100" workbookViewId="0"/>
  </sheetViews>
  <sheetFormatPr baseColWidth="10" defaultRowHeight="15" x14ac:dyDescent="0.2"/>
  <cols>
    <col min="1" max="1" width="20" style="62" bestFit="1" customWidth="1"/>
    <col min="2" max="2" width="75.5" style="62" bestFit="1" customWidth="1"/>
  </cols>
  <sheetData>
    <row r="1" spans="1:2" ht="20" customHeight="1" x14ac:dyDescent="0.2">
      <c r="A1" s="63" t="s">
        <v>953</v>
      </c>
      <c r="B1" s="63" t="s">
        <v>954</v>
      </c>
    </row>
    <row r="2" spans="1:2" ht="16" x14ac:dyDescent="0.2">
      <c r="A2" s="64" t="s">
        <v>955</v>
      </c>
      <c r="B2" s="66" t="s">
        <v>965</v>
      </c>
    </row>
    <row r="3" spans="1:2" ht="16" x14ac:dyDescent="0.2">
      <c r="A3" s="64" t="s">
        <v>956</v>
      </c>
      <c r="B3" s="66" t="s">
        <v>966</v>
      </c>
    </row>
    <row r="4" spans="1:2" ht="16" x14ac:dyDescent="0.2">
      <c r="A4" s="64" t="s">
        <v>957</v>
      </c>
      <c r="B4" s="66" t="s">
        <v>967</v>
      </c>
    </row>
    <row r="5" spans="1:2" ht="16" x14ac:dyDescent="0.2">
      <c r="A5" s="64" t="s">
        <v>958</v>
      </c>
      <c r="B5" s="66" t="s">
        <v>968</v>
      </c>
    </row>
    <row r="6" spans="1:2" ht="16" x14ac:dyDescent="0.2">
      <c r="A6" s="64" t="s">
        <v>959</v>
      </c>
      <c r="B6" s="66" t="s">
        <v>969</v>
      </c>
    </row>
    <row r="7" spans="1:2" ht="16" x14ac:dyDescent="0.2">
      <c r="A7" s="64" t="s">
        <v>960</v>
      </c>
      <c r="B7" s="66" t="s">
        <v>970</v>
      </c>
    </row>
    <row r="8" spans="1:2" ht="18" x14ac:dyDescent="0.2">
      <c r="A8" s="64" t="s">
        <v>961</v>
      </c>
      <c r="B8" s="66" t="s">
        <v>976</v>
      </c>
    </row>
    <row r="9" spans="1:2" ht="18" x14ac:dyDescent="0.2">
      <c r="A9" s="64" t="s">
        <v>962</v>
      </c>
      <c r="B9" s="66" t="s">
        <v>977</v>
      </c>
    </row>
    <row r="10" spans="1:2" ht="16" x14ac:dyDescent="0.2">
      <c r="A10" s="64" t="s">
        <v>963</v>
      </c>
      <c r="B10" s="66" t="s">
        <v>971</v>
      </c>
    </row>
    <row r="11" spans="1:2" ht="16" x14ac:dyDescent="0.2">
      <c r="A11" s="64" t="s">
        <v>964</v>
      </c>
      <c r="B11" s="66" t="s">
        <v>972</v>
      </c>
    </row>
    <row r="12" spans="1:2" x14ac:dyDescent="0.2">
      <c r="A12" s="64"/>
    </row>
    <row r="13" spans="1:2" x14ac:dyDescent="0.2">
      <c r="A13" s="64"/>
    </row>
  </sheetData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zoomScaleNormal="100" workbookViewId="0">
      <selection activeCell="A2" sqref="A2"/>
    </sheetView>
  </sheetViews>
  <sheetFormatPr baseColWidth="10" defaultColWidth="10.6640625" defaultRowHeight="14" x14ac:dyDescent="0.15"/>
  <cols>
    <col min="1" max="1" width="20" style="5" bestFit="1" customWidth="1"/>
    <col min="2" max="2" width="80.1640625" style="5" bestFit="1" customWidth="1"/>
    <col min="3" max="4" width="8.5" style="5" customWidth="1"/>
    <col min="5" max="5" width="8.83203125" style="5" customWidth="1"/>
    <col min="6" max="6" width="19.83203125" style="6" bestFit="1" customWidth="1"/>
    <col min="7" max="7" width="19.6640625" style="6" bestFit="1" customWidth="1"/>
    <col min="8" max="8" width="14.33203125" style="6" customWidth="1"/>
    <col min="9" max="9" width="63.1640625" style="5" customWidth="1"/>
    <col min="10" max="10" width="107.83203125" style="5" customWidth="1"/>
    <col min="11" max="16384" width="10.6640625" style="5"/>
  </cols>
  <sheetData>
    <row r="1" spans="1:10" ht="16" x14ac:dyDescent="0.2">
      <c r="A1" s="65" t="s">
        <v>973</v>
      </c>
    </row>
    <row r="2" spans="1:10" s="10" customFormat="1" ht="15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8" t="s">
        <v>7</v>
      </c>
      <c r="I2" s="8" t="s">
        <v>8</v>
      </c>
      <c r="J2" s="8" t="s">
        <v>9</v>
      </c>
    </row>
    <row r="3" spans="1:10" ht="15" customHeight="1" x14ac:dyDescent="0.1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H3" s="6">
        <v>3</v>
      </c>
      <c r="I3" s="6" t="s">
        <v>16</v>
      </c>
      <c r="J3" s="6"/>
    </row>
    <row r="4" spans="1:10" ht="15" customHeight="1" x14ac:dyDescent="0.15">
      <c r="A4" s="5" t="s">
        <v>17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H4" s="6">
        <v>3</v>
      </c>
      <c r="I4" s="6" t="s">
        <v>18</v>
      </c>
      <c r="J4" s="6"/>
    </row>
    <row r="5" spans="1:10" ht="15" customHeight="1" x14ac:dyDescent="0.15">
      <c r="A5" s="5" t="s">
        <v>19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H5" s="6">
        <v>3</v>
      </c>
      <c r="I5" s="6" t="s">
        <v>20</v>
      </c>
      <c r="J5" s="6"/>
    </row>
    <row r="6" spans="1:10" ht="15" customHeight="1" x14ac:dyDescent="0.15">
      <c r="A6" s="5" t="s">
        <v>21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H6" s="6">
        <v>3</v>
      </c>
      <c r="I6" s="6" t="s">
        <v>22</v>
      </c>
      <c r="J6" s="6"/>
    </row>
    <row r="7" spans="1:10" ht="15" customHeight="1" x14ac:dyDescent="0.15">
      <c r="A7" s="5" t="s">
        <v>23</v>
      </c>
      <c r="B7" s="6" t="s">
        <v>11</v>
      </c>
      <c r="C7" s="6" t="s">
        <v>24</v>
      </c>
      <c r="D7" s="6" t="s">
        <v>13</v>
      </c>
      <c r="E7" s="6" t="s">
        <v>14</v>
      </c>
      <c r="F7" s="6" t="s">
        <v>15</v>
      </c>
      <c r="H7" s="6">
        <v>3</v>
      </c>
      <c r="I7" s="6" t="s">
        <v>16</v>
      </c>
      <c r="J7" s="6"/>
    </row>
    <row r="8" spans="1:10" ht="15" customHeight="1" x14ac:dyDescent="0.15">
      <c r="A8" s="5" t="s">
        <v>25</v>
      </c>
      <c r="B8" s="6" t="s">
        <v>11</v>
      </c>
      <c r="C8" s="6" t="s">
        <v>24</v>
      </c>
      <c r="D8" s="6" t="s">
        <v>13</v>
      </c>
      <c r="E8" s="6" t="s">
        <v>14</v>
      </c>
      <c r="F8" s="6" t="s">
        <v>15</v>
      </c>
      <c r="H8" s="6">
        <v>3</v>
      </c>
      <c r="I8" s="6" t="s">
        <v>18</v>
      </c>
      <c r="J8" s="6"/>
    </row>
    <row r="9" spans="1:10" ht="15" customHeight="1" x14ac:dyDescent="0.15">
      <c r="A9" s="5" t="s">
        <v>26</v>
      </c>
      <c r="B9" s="6" t="s">
        <v>11</v>
      </c>
      <c r="C9" s="6" t="s">
        <v>24</v>
      </c>
      <c r="D9" s="6" t="s">
        <v>13</v>
      </c>
      <c r="E9" s="6" t="s">
        <v>14</v>
      </c>
      <c r="F9" s="6" t="s">
        <v>15</v>
      </c>
      <c r="H9" s="6">
        <v>3</v>
      </c>
      <c r="I9" s="6" t="s">
        <v>20</v>
      </c>
      <c r="J9" s="6"/>
    </row>
    <row r="10" spans="1:10" ht="15" customHeight="1" x14ac:dyDescent="0.15">
      <c r="A10" s="5" t="s">
        <v>27</v>
      </c>
      <c r="B10" s="6" t="s">
        <v>11</v>
      </c>
      <c r="C10" s="6" t="s">
        <v>24</v>
      </c>
      <c r="D10" s="6" t="s">
        <v>13</v>
      </c>
      <c r="E10" s="6" t="s">
        <v>14</v>
      </c>
      <c r="F10" s="6" t="s">
        <v>15</v>
      </c>
      <c r="H10" s="6">
        <v>3</v>
      </c>
      <c r="I10" s="6" t="s">
        <v>22</v>
      </c>
      <c r="J10" s="6"/>
    </row>
    <row r="11" spans="1:10" ht="15" customHeight="1" x14ac:dyDescent="0.15">
      <c r="A11" s="5" t="s">
        <v>28</v>
      </c>
      <c r="B11" s="6" t="s">
        <v>11</v>
      </c>
      <c r="C11" s="6" t="s">
        <v>29</v>
      </c>
      <c r="D11" s="6" t="s">
        <v>30</v>
      </c>
      <c r="E11" s="6" t="s">
        <v>14</v>
      </c>
      <c r="F11" s="6" t="s">
        <v>15</v>
      </c>
      <c r="H11" s="6">
        <v>3</v>
      </c>
      <c r="I11" s="6" t="s">
        <v>16</v>
      </c>
      <c r="J11" s="6"/>
    </row>
    <row r="12" spans="1:10" ht="15" customHeight="1" x14ac:dyDescent="0.15">
      <c r="A12" s="5" t="s">
        <v>31</v>
      </c>
      <c r="B12" s="6" t="s">
        <v>11</v>
      </c>
      <c r="C12" s="6" t="s">
        <v>29</v>
      </c>
      <c r="D12" s="6" t="s">
        <v>30</v>
      </c>
      <c r="E12" s="6" t="s">
        <v>14</v>
      </c>
      <c r="F12" s="6" t="s">
        <v>15</v>
      </c>
      <c r="H12" s="6">
        <v>3</v>
      </c>
      <c r="I12" s="6" t="s">
        <v>18</v>
      </c>
      <c r="J12" s="6"/>
    </row>
    <row r="13" spans="1:10" ht="15" customHeight="1" x14ac:dyDescent="0.15">
      <c r="A13" s="5" t="s">
        <v>32</v>
      </c>
      <c r="B13" s="6" t="s">
        <v>11</v>
      </c>
      <c r="C13" s="6" t="s">
        <v>29</v>
      </c>
      <c r="D13" s="6" t="s">
        <v>30</v>
      </c>
      <c r="E13" s="6" t="s">
        <v>14</v>
      </c>
      <c r="F13" s="6" t="s">
        <v>15</v>
      </c>
      <c r="H13" s="6">
        <v>3</v>
      </c>
      <c r="I13" s="6" t="s">
        <v>20</v>
      </c>
      <c r="J13" s="6"/>
    </row>
    <row r="14" spans="1:10" ht="15" customHeight="1" x14ac:dyDescent="0.15">
      <c r="A14" s="5" t="s">
        <v>33</v>
      </c>
      <c r="B14" s="6" t="s">
        <v>11</v>
      </c>
      <c r="C14" s="6" t="s">
        <v>29</v>
      </c>
      <c r="D14" s="6" t="s">
        <v>30</v>
      </c>
      <c r="E14" s="6" t="s">
        <v>14</v>
      </c>
      <c r="F14" s="6" t="s">
        <v>15</v>
      </c>
      <c r="H14" s="6">
        <v>3</v>
      </c>
      <c r="I14" s="6" t="s">
        <v>22</v>
      </c>
      <c r="J14" s="6"/>
    </row>
    <row r="15" spans="1:10" ht="15" customHeight="1" x14ac:dyDescent="0.15">
      <c r="A15" s="5" t="s">
        <v>864</v>
      </c>
      <c r="B15" s="6" t="s">
        <v>34</v>
      </c>
      <c r="C15" s="6" t="s">
        <v>35</v>
      </c>
      <c r="D15" s="6" t="s">
        <v>13</v>
      </c>
      <c r="E15" s="6" t="s">
        <v>14</v>
      </c>
      <c r="F15" s="6" t="s">
        <v>15</v>
      </c>
      <c r="H15" s="6">
        <v>2</v>
      </c>
      <c r="I15" s="6" t="s">
        <v>36</v>
      </c>
      <c r="J15" s="6"/>
    </row>
    <row r="16" spans="1:10" ht="15" customHeight="1" x14ac:dyDescent="0.15">
      <c r="A16" s="5" t="s">
        <v>865</v>
      </c>
      <c r="B16" s="6" t="s">
        <v>37</v>
      </c>
      <c r="C16" s="6" t="s">
        <v>38</v>
      </c>
      <c r="D16" s="6" t="s">
        <v>13</v>
      </c>
      <c r="E16" s="6" t="s">
        <v>14</v>
      </c>
      <c r="F16" s="11" t="s">
        <v>39</v>
      </c>
      <c r="H16" s="6">
        <v>3</v>
      </c>
      <c r="I16" s="6" t="s">
        <v>20</v>
      </c>
      <c r="J16" s="6"/>
    </row>
    <row r="17" spans="1:10" ht="15" customHeight="1" x14ac:dyDescent="0.15">
      <c r="A17" s="5" t="s">
        <v>866</v>
      </c>
      <c r="B17" s="6" t="s">
        <v>37</v>
      </c>
      <c r="C17" s="6" t="s">
        <v>40</v>
      </c>
      <c r="D17" s="6" t="s">
        <v>13</v>
      </c>
      <c r="E17" s="6" t="s">
        <v>14</v>
      </c>
      <c r="F17" s="11" t="s">
        <v>39</v>
      </c>
      <c r="H17" s="6">
        <v>3</v>
      </c>
      <c r="I17" s="6" t="s">
        <v>41</v>
      </c>
      <c r="J17" s="6"/>
    </row>
    <row r="18" spans="1:10" ht="15" customHeight="1" x14ac:dyDescent="0.15">
      <c r="A18" s="5" t="s">
        <v>867</v>
      </c>
      <c r="B18" s="6" t="s">
        <v>37</v>
      </c>
      <c r="C18" s="6" t="s">
        <v>42</v>
      </c>
      <c r="D18" s="6" t="s">
        <v>13</v>
      </c>
      <c r="E18" s="6" t="s">
        <v>14</v>
      </c>
      <c r="F18" s="11" t="s">
        <v>39</v>
      </c>
      <c r="H18" s="6">
        <v>3</v>
      </c>
      <c r="I18" s="6" t="s">
        <v>20</v>
      </c>
      <c r="J18" s="6"/>
    </row>
    <row r="19" spans="1:10" ht="15" customHeight="1" x14ac:dyDescent="0.15">
      <c r="A19" s="5" t="s">
        <v>868</v>
      </c>
      <c r="B19" s="6" t="s">
        <v>43</v>
      </c>
      <c r="C19" s="6" t="s">
        <v>44</v>
      </c>
      <c r="D19" s="6" t="s">
        <v>13</v>
      </c>
      <c r="E19" s="6" t="s">
        <v>14</v>
      </c>
      <c r="F19" s="6" t="s">
        <v>45</v>
      </c>
      <c r="H19" s="6">
        <v>24</v>
      </c>
      <c r="I19" s="6" t="s">
        <v>46</v>
      </c>
      <c r="J19" s="6"/>
    </row>
    <row r="20" spans="1:10" ht="15" customHeight="1" x14ac:dyDescent="0.15">
      <c r="A20" s="5" t="s">
        <v>869</v>
      </c>
      <c r="B20" s="6" t="s">
        <v>43</v>
      </c>
      <c r="C20" s="6" t="s">
        <v>44</v>
      </c>
      <c r="D20" s="6" t="s">
        <v>13</v>
      </c>
      <c r="E20" s="6" t="s">
        <v>14</v>
      </c>
      <c r="F20" s="6" t="s">
        <v>47</v>
      </c>
      <c r="H20" s="6">
        <v>16</v>
      </c>
      <c r="I20" s="6" t="s">
        <v>46</v>
      </c>
      <c r="J20" s="6"/>
    </row>
    <row r="21" spans="1:10" ht="15" customHeight="1" x14ac:dyDescent="0.15">
      <c r="A21" s="5" t="s">
        <v>870</v>
      </c>
      <c r="B21" s="6" t="s">
        <v>43</v>
      </c>
      <c r="C21" s="6" t="s">
        <v>44</v>
      </c>
      <c r="D21" s="6" t="s">
        <v>13</v>
      </c>
      <c r="E21" s="6" t="s">
        <v>14</v>
      </c>
      <c r="F21" s="6" t="s">
        <v>48</v>
      </c>
      <c r="H21" s="6">
        <v>10</v>
      </c>
      <c r="I21" s="6" t="s">
        <v>46</v>
      </c>
      <c r="J21" s="6"/>
    </row>
    <row r="22" spans="1:10" ht="15" customHeight="1" x14ac:dyDescent="0.15">
      <c r="A22" s="5" t="s">
        <v>871</v>
      </c>
      <c r="B22" s="6" t="s">
        <v>43</v>
      </c>
      <c r="C22" s="6" t="s">
        <v>44</v>
      </c>
      <c r="D22" s="6" t="s">
        <v>13</v>
      </c>
      <c r="E22" s="6" t="s">
        <v>14</v>
      </c>
      <c r="F22" s="6" t="s">
        <v>49</v>
      </c>
      <c r="H22" s="6">
        <v>10</v>
      </c>
      <c r="I22" s="6" t="s">
        <v>46</v>
      </c>
      <c r="J22" s="6"/>
    </row>
    <row r="23" spans="1:10" ht="15" customHeight="1" x14ac:dyDescent="0.15">
      <c r="A23" s="5" t="s">
        <v>872</v>
      </c>
      <c r="B23" s="6" t="s">
        <v>43</v>
      </c>
      <c r="C23" s="6" t="s">
        <v>50</v>
      </c>
      <c r="D23" s="6" t="s">
        <v>13</v>
      </c>
      <c r="E23" s="6" t="s">
        <v>14</v>
      </c>
      <c r="F23" s="6" t="s">
        <v>51</v>
      </c>
      <c r="H23" s="6">
        <v>7</v>
      </c>
      <c r="I23" s="6" t="s">
        <v>46</v>
      </c>
      <c r="J23" s="6"/>
    </row>
    <row r="24" spans="1:10" ht="15" customHeight="1" x14ac:dyDescent="0.15">
      <c r="A24" s="5" t="s">
        <v>873</v>
      </c>
      <c r="B24" s="6" t="s">
        <v>43</v>
      </c>
      <c r="C24" s="6" t="s">
        <v>52</v>
      </c>
      <c r="D24" s="6" t="s">
        <v>13</v>
      </c>
      <c r="E24" s="6" t="s">
        <v>14</v>
      </c>
      <c r="F24" s="11" t="s">
        <v>53</v>
      </c>
      <c r="H24" s="6">
        <v>7</v>
      </c>
      <c r="I24" s="6" t="s">
        <v>46</v>
      </c>
      <c r="J24" s="6"/>
    </row>
    <row r="25" spans="1:10" ht="15" customHeight="1" x14ac:dyDescent="0.15">
      <c r="A25" s="5" t="s">
        <v>874</v>
      </c>
      <c r="B25" s="6" t="s">
        <v>43</v>
      </c>
      <c r="C25" s="6" t="s">
        <v>54</v>
      </c>
      <c r="D25" s="6" t="s">
        <v>13</v>
      </c>
      <c r="E25" s="6" t="s">
        <v>14</v>
      </c>
      <c r="F25" s="11" t="s">
        <v>55</v>
      </c>
      <c r="H25" s="6">
        <v>5</v>
      </c>
      <c r="I25" s="6" t="s">
        <v>46</v>
      </c>
      <c r="J25" s="6"/>
    </row>
    <row r="26" spans="1:10" ht="15" customHeight="1" x14ac:dyDescent="0.15">
      <c r="A26" s="5" t="s">
        <v>875</v>
      </c>
      <c r="B26" s="6" t="s">
        <v>43</v>
      </c>
      <c r="C26" s="6" t="s">
        <v>56</v>
      </c>
      <c r="D26" s="6" t="s">
        <v>13</v>
      </c>
      <c r="E26" s="6" t="s">
        <v>14</v>
      </c>
      <c r="F26" s="11" t="s">
        <v>57</v>
      </c>
      <c r="H26" s="6">
        <v>5</v>
      </c>
      <c r="I26" s="6" t="s">
        <v>46</v>
      </c>
      <c r="J26" s="6"/>
    </row>
    <row r="27" spans="1:10" ht="15" customHeight="1" x14ac:dyDescent="0.15">
      <c r="A27" s="5" t="s">
        <v>876</v>
      </c>
      <c r="B27" s="6" t="s">
        <v>58</v>
      </c>
      <c r="C27" s="6" t="s">
        <v>59</v>
      </c>
      <c r="D27" s="6" t="s">
        <v>60</v>
      </c>
      <c r="E27" s="6" t="s">
        <v>14</v>
      </c>
      <c r="F27" s="6" t="s">
        <v>61</v>
      </c>
      <c r="H27" s="6">
        <v>18</v>
      </c>
      <c r="I27" s="6" t="s">
        <v>62</v>
      </c>
    </row>
    <row r="28" spans="1:10" ht="15" customHeight="1" x14ac:dyDescent="0.15">
      <c r="A28" s="5" t="s">
        <v>877</v>
      </c>
      <c r="B28" s="6" t="s">
        <v>58</v>
      </c>
      <c r="C28" s="6" t="s">
        <v>63</v>
      </c>
      <c r="D28" s="6" t="s">
        <v>13</v>
      </c>
      <c r="E28" s="6" t="s">
        <v>14</v>
      </c>
      <c r="F28" s="6" t="s">
        <v>53</v>
      </c>
      <c r="H28" s="6">
        <v>15</v>
      </c>
      <c r="I28" s="6" t="s">
        <v>62</v>
      </c>
    </row>
    <row r="29" spans="1:10" ht="15" customHeight="1" x14ac:dyDescent="0.15">
      <c r="A29" s="5" t="s">
        <v>878</v>
      </c>
      <c r="B29" s="6" t="s">
        <v>64</v>
      </c>
      <c r="C29" s="6" t="s">
        <v>38</v>
      </c>
      <c r="D29" s="6" t="s">
        <v>13</v>
      </c>
      <c r="E29" s="6" t="s">
        <v>14</v>
      </c>
      <c r="F29" s="11" t="s">
        <v>65</v>
      </c>
      <c r="H29" s="6">
        <v>3</v>
      </c>
      <c r="I29" s="6" t="s">
        <v>66</v>
      </c>
      <c r="J29" s="6"/>
    </row>
    <row r="30" spans="1:10" ht="15" customHeight="1" x14ac:dyDescent="0.15">
      <c r="A30" s="5" t="s">
        <v>879</v>
      </c>
      <c r="B30" s="6" t="s">
        <v>64</v>
      </c>
      <c r="C30" s="6" t="s">
        <v>40</v>
      </c>
      <c r="D30" s="6" t="s">
        <v>13</v>
      </c>
      <c r="E30" s="6" t="s">
        <v>14</v>
      </c>
      <c r="F30" s="11" t="s">
        <v>65</v>
      </c>
      <c r="H30" s="6">
        <v>3</v>
      </c>
      <c r="I30" s="6" t="s">
        <v>67</v>
      </c>
      <c r="J30" s="6"/>
    </row>
    <row r="31" spans="1:10" ht="15" customHeight="1" x14ac:dyDescent="0.15">
      <c r="A31" s="5" t="s">
        <v>880</v>
      </c>
      <c r="B31" s="6" t="s">
        <v>64</v>
      </c>
      <c r="C31" s="6" t="s">
        <v>42</v>
      </c>
      <c r="D31" s="6" t="s">
        <v>13</v>
      </c>
      <c r="E31" s="6" t="s">
        <v>14</v>
      </c>
      <c r="F31" s="11" t="s">
        <v>65</v>
      </c>
      <c r="G31" s="12"/>
      <c r="H31" s="6">
        <v>3</v>
      </c>
      <c r="I31" s="6" t="s">
        <v>66</v>
      </c>
      <c r="J31" s="6"/>
    </row>
    <row r="32" spans="1:10" ht="15" customHeight="1" x14ac:dyDescent="0.15">
      <c r="A32" s="5" t="s">
        <v>881</v>
      </c>
      <c r="B32" s="6" t="s">
        <v>64</v>
      </c>
      <c r="C32" s="6" t="s">
        <v>38</v>
      </c>
      <c r="D32" s="6" t="s">
        <v>13</v>
      </c>
      <c r="E32" s="6" t="s">
        <v>14</v>
      </c>
      <c r="F32" s="11" t="s">
        <v>15</v>
      </c>
      <c r="H32" s="6">
        <v>3</v>
      </c>
      <c r="I32" s="6" t="s">
        <v>66</v>
      </c>
      <c r="J32" s="6"/>
    </row>
    <row r="33" spans="1:10" ht="15" customHeight="1" x14ac:dyDescent="0.15">
      <c r="A33" s="5" t="s">
        <v>882</v>
      </c>
      <c r="B33" s="6" t="s">
        <v>64</v>
      </c>
      <c r="C33" s="6" t="s">
        <v>40</v>
      </c>
      <c r="D33" s="6" t="s">
        <v>13</v>
      </c>
      <c r="E33" s="6" t="s">
        <v>14</v>
      </c>
      <c r="F33" s="11" t="s">
        <v>15</v>
      </c>
      <c r="H33" s="6">
        <v>3</v>
      </c>
      <c r="I33" s="6" t="s">
        <v>67</v>
      </c>
      <c r="J33" s="6"/>
    </row>
    <row r="34" spans="1:10" ht="15" customHeight="1" x14ac:dyDescent="0.15">
      <c r="A34" s="5" t="s">
        <v>883</v>
      </c>
      <c r="B34" s="6" t="s">
        <v>64</v>
      </c>
      <c r="C34" s="6" t="s">
        <v>42</v>
      </c>
      <c r="D34" s="6" t="s">
        <v>13</v>
      </c>
      <c r="E34" s="6" t="s">
        <v>14</v>
      </c>
      <c r="F34" s="11" t="s">
        <v>15</v>
      </c>
      <c r="G34" s="12"/>
      <c r="H34" s="6">
        <v>3</v>
      </c>
      <c r="I34" s="6" t="s">
        <v>66</v>
      </c>
      <c r="J34" s="6"/>
    </row>
    <row r="35" spans="1:10" ht="15" customHeight="1" x14ac:dyDescent="0.15">
      <c r="A35" s="5" t="s">
        <v>884</v>
      </c>
      <c r="B35" s="6" t="s">
        <v>64</v>
      </c>
      <c r="C35" s="6" t="s">
        <v>38</v>
      </c>
      <c r="D35" s="6" t="s">
        <v>13</v>
      </c>
      <c r="E35" s="6" t="s">
        <v>14</v>
      </c>
      <c r="F35" s="6" t="s">
        <v>39</v>
      </c>
      <c r="G35" s="12"/>
      <c r="H35" s="6">
        <v>3</v>
      </c>
      <c r="I35" s="6" t="s">
        <v>66</v>
      </c>
      <c r="J35" s="6"/>
    </row>
    <row r="36" spans="1:10" ht="15" customHeight="1" x14ac:dyDescent="0.15">
      <c r="A36" s="5" t="s">
        <v>885</v>
      </c>
      <c r="B36" s="6" t="s">
        <v>64</v>
      </c>
      <c r="C36" s="6" t="s">
        <v>40</v>
      </c>
      <c r="D36" s="6" t="s">
        <v>13</v>
      </c>
      <c r="E36" s="6" t="s">
        <v>14</v>
      </c>
      <c r="F36" s="6" t="s">
        <v>39</v>
      </c>
      <c r="G36" s="12"/>
      <c r="H36" s="6">
        <v>3</v>
      </c>
      <c r="I36" s="6" t="s">
        <v>67</v>
      </c>
      <c r="J36" s="6"/>
    </row>
    <row r="37" spans="1:10" ht="15" customHeight="1" x14ac:dyDescent="0.15">
      <c r="A37" s="5" t="s">
        <v>886</v>
      </c>
      <c r="B37" s="6" t="s">
        <v>64</v>
      </c>
      <c r="C37" s="6" t="s">
        <v>42</v>
      </c>
      <c r="D37" s="6" t="s">
        <v>13</v>
      </c>
      <c r="E37" s="6" t="s">
        <v>14</v>
      </c>
      <c r="F37" s="6" t="s">
        <v>39</v>
      </c>
      <c r="H37" s="6">
        <v>3</v>
      </c>
      <c r="I37" s="6" t="s">
        <v>66</v>
      </c>
    </row>
    <row r="38" spans="1:10" ht="15" customHeight="1" x14ac:dyDescent="0.15">
      <c r="A38" s="5" t="s">
        <v>887</v>
      </c>
      <c r="B38" s="6" t="s">
        <v>64</v>
      </c>
      <c r="C38" s="6" t="s">
        <v>38</v>
      </c>
      <c r="D38" s="6" t="s">
        <v>13</v>
      </c>
      <c r="E38" s="6" t="s">
        <v>14</v>
      </c>
      <c r="F38" s="6" t="s">
        <v>68</v>
      </c>
      <c r="G38" s="12"/>
      <c r="H38" s="6">
        <v>3</v>
      </c>
      <c r="I38" s="6" t="s">
        <v>66</v>
      </c>
      <c r="J38" s="6"/>
    </row>
    <row r="39" spans="1:10" ht="15" customHeight="1" x14ac:dyDescent="0.15">
      <c r="A39" s="5" t="s">
        <v>888</v>
      </c>
      <c r="B39" s="6" t="s">
        <v>64</v>
      </c>
      <c r="C39" s="6" t="s">
        <v>40</v>
      </c>
      <c r="D39" s="6" t="s">
        <v>13</v>
      </c>
      <c r="E39" s="6" t="s">
        <v>14</v>
      </c>
      <c r="F39" s="6" t="s">
        <v>68</v>
      </c>
      <c r="G39" s="12"/>
      <c r="H39" s="6">
        <v>3</v>
      </c>
      <c r="I39" s="6" t="s">
        <v>66</v>
      </c>
      <c r="J39" s="6"/>
    </row>
    <row r="40" spans="1:10" ht="15" customHeight="1" x14ac:dyDescent="0.15">
      <c r="A40" s="5" t="s">
        <v>889</v>
      </c>
      <c r="B40" s="6" t="s">
        <v>64</v>
      </c>
      <c r="C40" s="6" t="s">
        <v>69</v>
      </c>
      <c r="D40" s="6" t="s">
        <v>13</v>
      </c>
      <c r="E40" s="6" t="s">
        <v>14</v>
      </c>
      <c r="F40" s="6" t="s">
        <v>68</v>
      </c>
      <c r="H40" s="6">
        <v>3</v>
      </c>
      <c r="I40" s="6" t="s">
        <v>66</v>
      </c>
    </row>
    <row r="41" spans="1:10" ht="15" customHeight="1" x14ac:dyDescent="0.15">
      <c r="A41" s="5" t="s">
        <v>890</v>
      </c>
      <c r="B41" s="6" t="s">
        <v>64</v>
      </c>
      <c r="C41" s="6" t="s">
        <v>38</v>
      </c>
      <c r="D41" s="6" t="s">
        <v>13</v>
      </c>
      <c r="E41" s="6" t="s">
        <v>14</v>
      </c>
      <c r="F41" s="6" t="s">
        <v>70</v>
      </c>
      <c r="H41" s="6">
        <v>3</v>
      </c>
      <c r="I41" s="6" t="s">
        <v>66</v>
      </c>
    </row>
    <row r="42" spans="1:10" ht="15" customHeight="1" x14ac:dyDescent="0.15">
      <c r="A42" s="5" t="s">
        <v>891</v>
      </c>
      <c r="B42" s="6" t="s">
        <v>64</v>
      </c>
      <c r="C42" s="6" t="s">
        <v>40</v>
      </c>
      <c r="D42" s="6" t="s">
        <v>13</v>
      </c>
      <c r="E42" s="6" t="s">
        <v>14</v>
      </c>
      <c r="F42" s="6" t="s">
        <v>70</v>
      </c>
      <c r="H42" s="6">
        <v>3</v>
      </c>
      <c r="I42" s="6" t="s">
        <v>66</v>
      </c>
    </row>
    <row r="43" spans="1:10" ht="15" customHeight="1" x14ac:dyDescent="0.15">
      <c r="A43" s="5" t="s">
        <v>892</v>
      </c>
      <c r="B43" s="6" t="s">
        <v>64</v>
      </c>
      <c r="C43" s="6" t="s">
        <v>69</v>
      </c>
      <c r="D43" s="6" t="s">
        <v>13</v>
      </c>
      <c r="E43" s="6" t="s">
        <v>14</v>
      </c>
      <c r="F43" s="6" t="s">
        <v>70</v>
      </c>
      <c r="H43" s="6">
        <v>3</v>
      </c>
      <c r="I43" s="6" t="s">
        <v>66</v>
      </c>
    </row>
    <row r="44" spans="1:10" ht="15" customHeight="1" x14ac:dyDescent="0.15">
      <c r="A44" s="5" t="s">
        <v>893</v>
      </c>
      <c r="B44" s="6" t="s">
        <v>71</v>
      </c>
      <c r="C44" s="6" t="s">
        <v>38</v>
      </c>
      <c r="D44" s="6" t="s">
        <v>13</v>
      </c>
      <c r="E44" s="6" t="s">
        <v>14</v>
      </c>
      <c r="F44" s="6" t="s">
        <v>72</v>
      </c>
      <c r="H44" s="6">
        <v>3</v>
      </c>
      <c r="I44" s="6" t="s">
        <v>66</v>
      </c>
    </row>
    <row r="45" spans="1:10" ht="15" customHeight="1" x14ac:dyDescent="0.15">
      <c r="A45" s="5" t="s">
        <v>894</v>
      </c>
      <c r="B45" s="6" t="s">
        <v>71</v>
      </c>
      <c r="C45" s="6" t="s">
        <v>40</v>
      </c>
      <c r="D45" s="6" t="s">
        <v>13</v>
      </c>
      <c r="E45" s="6" t="s">
        <v>14</v>
      </c>
      <c r="F45" s="6" t="s">
        <v>72</v>
      </c>
      <c r="H45" s="6">
        <v>3</v>
      </c>
      <c r="I45" s="6" t="s">
        <v>67</v>
      </c>
    </row>
    <row r="46" spans="1:10" ht="15" customHeight="1" x14ac:dyDescent="0.15">
      <c r="A46" s="5" t="s">
        <v>895</v>
      </c>
      <c r="B46" s="6" t="s">
        <v>71</v>
      </c>
      <c r="C46" s="5" t="s">
        <v>73</v>
      </c>
      <c r="D46" s="5" t="s">
        <v>60</v>
      </c>
      <c r="E46" s="5" t="s">
        <v>14</v>
      </c>
      <c r="F46" s="6" t="s">
        <v>39</v>
      </c>
      <c r="H46" s="6">
        <v>3</v>
      </c>
      <c r="I46" s="6" t="s">
        <v>66</v>
      </c>
    </row>
    <row r="47" spans="1:10" ht="15" customHeight="1" x14ac:dyDescent="0.15">
      <c r="A47" s="5" t="s">
        <v>922</v>
      </c>
      <c r="B47" s="6" t="s">
        <v>74</v>
      </c>
      <c r="C47" s="6" t="s">
        <v>69</v>
      </c>
      <c r="D47" s="6" t="s">
        <v>13</v>
      </c>
      <c r="E47" s="6" t="s">
        <v>14</v>
      </c>
      <c r="F47" s="6" t="s">
        <v>75</v>
      </c>
      <c r="H47" s="6">
        <v>2</v>
      </c>
      <c r="I47" s="6" t="s">
        <v>76</v>
      </c>
    </row>
    <row r="48" spans="1:10" ht="15" customHeight="1" x14ac:dyDescent="0.15">
      <c r="A48" s="5" t="s">
        <v>923</v>
      </c>
      <c r="B48" s="6" t="s">
        <v>77</v>
      </c>
      <c r="C48" s="6" t="s">
        <v>78</v>
      </c>
      <c r="D48" s="6" t="s">
        <v>60</v>
      </c>
      <c r="E48" s="6" t="s">
        <v>14</v>
      </c>
      <c r="F48" s="6" t="s">
        <v>75</v>
      </c>
      <c r="H48" s="6">
        <v>2</v>
      </c>
      <c r="I48" s="6" t="s">
        <v>79</v>
      </c>
    </row>
    <row r="49" spans="1:17" ht="15" customHeight="1" x14ac:dyDescent="0.15">
      <c r="A49" s="5" t="s">
        <v>80</v>
      </c>
      <c r="B49" s="5" t="s">
        <v>81</v>
      </c>
      <c r="C49" s="5" t="s">
        <v>82</v>
      </c>
      <c r="D49" s="5" t="s">
        <v>13</v>
      </c>
      <c r="E49" s="5" t="s">
        <v>83</v>
      </c>
      <c r="F49" s="11" t="s">
        <v>84</v>
      </c>
      <c r="G49" s="6" t="s">
        <v>39</v>
      </c>
      <c r="H49" s="6">
        <v>28</v>
      </c>
      <c r="I49" s="5" t="s">
        <v>85</v>
      </c>
      <c r="J49" s="5" t="s">
        <v>86</v>
      </c>
    </row>
    <row r="50" spans="1:17" ht="15" customHeight="1" x14ac:dyDescent="0.15">
      <c r="A50" s="5" t="s">
        <v>87</v>
      </c>
      <c r="B50" s="5" t="s">
        <v>81</v>
      </c>
      <c r="C50" s="5" t="s">
        <v>82</v>
      </c>
      <c r="D50" s="5" t="s">
        <v>13</v>
      </c>
      <c r="E50" s="5" t="s">
        <v>83</v>
      </c>
      <c r="F50" s="11" t="s">
        <v>84</v>
      </c>
      <c r="G50" s="6" t="s">
        <v>39</v>
      </c>
      <c r="H50" s="6">
        <v>30</v>
      </c>
      <c r="I50" s="5" t="s">
        <v>903</v>
      </c>
      <c r="J50" s="5" t="s">
        <v>86</v>
      </c>
    </row>
    <row r="51" spans="1:17" ht="15" customHeight="1" x14ac:dyDescent="0.15">
      <c r="A51" s="5" t="s">
        <v>88</v>
      </c>
      <c r="B51" s="5" t="s">
        <v>81</v>
      </c>
      <c r="C51" s="5" t="s">
        <v>82</v>
      </c>
      <c r="D51" s="5" t="s">
        <v>13</v>
      </c>
      <c r="E51" s="5" t="s">
        <v>83</v>
      </c>
      <c r="F51" s="11" t="s">
        <v>84</v>
      </c>
      <c r="G51" s="6" t="s">
        <v>39</v>
      </c>
      <c r="H51" s="6">
        <v>23</v>
      </c>
      <c r="I51" s="5" t="s">
        <v>89</v>
      </c>
      <c r="J51" s="5" t="s">
        <v>86</v>
      </c>
    </row>
    <row r="52" spans="1:17" ht="15" customHeight="1" x14ac:dyDescent="0.15">
      <c r="A52" s="5" t="s">
        <v>90</v>
      </c>
      <c r="B52" s="5" t="s">
        <v>81</v>
      </c>
      <c r="C52" s="5" t="s">
        <v>82</v>
      </c>
      <c r="D52" s="5" t="s">
        <v>13</v>
      </c>
      <c r="E52" s="5" t="s">
        <v>83</v>
      </c>
      <c r="F52" s="11" t="s">
        <v>84</v>
      </c>
      <c r="G52" s="6" t="s">
        <v>39</v>
      </c>
      <c r="H52" s="6">
        <v>23</v>
      </c>
      <c r="I52" s="5" t="s">
        <v>91</v>
      </c>
      <c r="J52" s="5" t="s">
        <v>86</v>
      </c>
    </row>
    <row r="53" spans="1:17" ht="15" customHeight="1" x14ac:dyDescent="0.15">
      <c r="A53" s="5" t="s">
        <v>92</v>
      </c>
      <c r="B53" s="5" t="s">
        <v>93</v>
      </c>
      <c r="C53" s="5" t="s">
        <v>94</v>
      </c>
      <c r="D53" s="6" t="s">
        <v>95</v>
      </c>
      <c r="E53" s="6" t="s">
        <v>83</v>
      </c>
      <c r="F53" s="11" t="s">
        <v>84</v>
      </c>
      <c r="G53" s="6" t="s">
        <v>39</v>
      </c>
      <c r="H53" s="6">
        <v>35</v>
      </c>
      <c r="I53" s="5" t="s">
        <v>96</v>
      </c>
      <c r="J53" s="5" t="s">
        <v>97</v>
      </c>
    </row>
    <row r="54" spans="1:17" ht="15" customHeight="1" x14ac:dyDescent="0.15">
      <c r="A54" s="5" t="s">
        <v>897</v>
      </c>
      <c r="B54" s="5" t="s">
        <v>98</v>
      </c>
      <c r="C54" s="5" t="s">
        <v>99</v>
      </c>
      <c r="D54" s="5" t="s">
        <v>13</v>
      </c>
      <c r="E54" s="5" t="s">
        <v>83</v>
      </c>
      <c r="F54" s="11" t="s">
        <v>100</v>
      </c>
      <c r="G54" s="6" t="s">
        <v>101</v>
      </c>
      <c r="H54" s="6">
        <v>3</v>
      </c>
      <c r="I54" s="6" t="s">
        <v>62</v>
      </c>
      <c r="J54" s="5" t="s">
        <v>86</v>
      </c>
    </row>
    <row r="55" spans="1:17" s="15" customFormat="1" ht="15" customHeight="1" x14ac:dyDescent="0.2">
      <c r="A55" s="13" t="s">
        <v>898</v>
      </c>
      <c r="B55" s="13" t="s">
        <v>102</v>
      </c>
      <c r="C55" s="13" t="s">
        <v>35</v>
      </c>
      <c r="D55" s="13" t="s">
        <v>13</v>
      </c>
      <c r="E55" s="13" t="s">
        <v>83</v>
      </c>
      <c r="F55" s="14" t="s">
        <v>103</v>
      </c>
      <c r="G55" s="14" t="s">
        <v>75</v>
      </c>
      <c r="H55" s="14">
        <v>2</v>
      </c>
      <c r="I55" s="13" t="s">
        <v>104</v>
      </c>
      <c r="J55" s="13" t="s">
        <v>86</v>
      </c>
      <c r="Q55" s="5"/>
    </row>
    <row r="56" spans="1:17" ht="15" customHeight="1" x14ac:dyDescent="0.15">
      <c r="A56" s="5" t="s">
        <v>912</v>
      </c>
      <c r="B56" s="5" t="s">
        <v>105</v>
      </c>
      <c r="C56" s="6" t="s">
        <v>106</v>
      </c>
      <c r="D56" s="6" t="s">
        <v>13</v>
      </c>
      <c r="E56" s="6" t="s">
        <v>83</v>
      </c>
      <c r="F56" s="11" t="s">
        <v>84</v>
      </c>
      <c r="G56" s="6" t="s">
        <v>39</v>
      </c>
      <c r="H56" s="6">
        <v>2</v>
      </c>
      <c r="I56" s="6" t="s">
        <v>107</v>
      </c>
      <c r="J56" s="5" t="s">
        <v>86</v>
      </c>
    </row>
    <row r="57" spans="1:17" ht="15" customHeight="1" x14ac:dyDescent="0.15">
      <c r="C57" s="6"/>
      <c r="D57" s="6"/>
      <c r="E57" s="6"/>
      <c r="F57" s="11"/>
      <c r="I57" s="6"/>
    </row>
    <row r="58" spans="1:17" ht="15" customHeight="1" x14ac:dyDescent="0.15">
      <c r="A58" s="5" t="s">
        <v>913</v>
      </c>
      <c r="B58" s="5" t="s">
        <v>108</v>
      </c>
      <c r="C58" s="13" t="s">
        <v>99</v>
      </c>
      <c r="D58" s="13" t="s">
        <v>13</v>
      </c>
      <c r="E58" s="13" t="s">
        <v>83</v>
      </c>
      <c r="F58" s="14" t="s">
        <v>109</v>
      </c>
      <c r="G58" s="14" t="s">
        <v>68</v>
      </c>
      <c r="H58" s="14">
        <v>3</v>
      </c>
      <c r="I58" s="13" t="s">
        <v>896</v>
      </c>
      <c r="J58" s="13" t="s">
        <v>86</v>
      </c>
    </row>
    <row r="59" spans="1:17" ht="15" customHeight="1" x14ac:dyDescent="0.15">
      <c r="A59" s="5" t="s">
        <v>914</v>
      </c>
      <c r="B59" s="5" t="s">
        <v>110</v>
      </c>
      <c r="C59" s="13" t="s">
        <v>111</v>
      </c>
      <c r="D59" s="13" t="s">
        <v>13</v>
      </c>
      <c r="E59" s="13" t="s">
        <v>83</v>
      </c>
      <c r="F59" s="11" t="s">
        <v>103</v>
      </c>
      <c r="G59" s="6" t="s">
        <v>75</v>
      </c>
      <c r="H59" s="6">
        <v>3</v>
      </c>
      <c r="I59" s="6" t="s">
        <v>112</v>
      </c>
      <c r="J59" s="13" t="s">
        <v>86</v>
      </c>
    </row>
    <row r="60" spans="1:17" ht="15" customHeight="1" x14ac:dyDescent="0.15">
      <c r="A60" s="5" t="s">
        <v>915</v>
      </c>
      <c r="B60" s="5" t="s">
        <v>110</v>
      </c>
      <c r="C60" s="13" t="s">
        <v>113</v>
      </c>
      <c r="D60" s="13" t="s">
        <v>60</v>
      </c>
      <c r="E60" s="13" t="s">
        <v>83</v>
      </c>
      <c r="F60" s="11" t="s">
        <v>103</v>
      </c>
      <c r="G60" s="6" t="s">
        <v>75</v>
      </c>
      <c r="H60" s="6">
        <v>3</v>
      </c>
      <c r="I60" s="6" t="s">
        <v>112</v>
      </c>
      <c r="J60" s="13" t="s">
        <v>114</v>
      </c>
    </row>
    <row r="61" spans="1:17" ht="15" customHeight="1" x14ac:dyDescent="0.15">
      <c r="A61" s="5" t="s">
        <v>916</v>
      </c>
      <c r="B61" s="5" t="s">
        <v>115</v>
      </c>
      <c r="C61" s="13" t="s">
        <v>113</v>
      </c>
      <c r="D61" s="13" t="s">
        <v>60</v>
      </c>
      <c r="E61" s="13" t="s">
        <v>83</v>
      </c>
      <c r="F61" s="14" t="s">
        <v>109</v>
      </c>
      <c r="G61" s="14" t="s">
        <v>68</v>
      </c>
      <c r="H61" s="14">
        <v>3</v>
      </c>
      <c r="I61" s="6" t="s">
        <v>116</v>
      </c>
      <c r="J61" s="13" t="s">
        <v>117</v>
      </c>
    </row>
    <row r="62" spans="1:17" ht="15" customHeight="1" x14ac:dyDescent="0.15">
      <c r="A62" s="5" t="s">
        <v>917</v>
      </c>
      <c r="B62" s="5" t="s">
        <v>115</v>
      </c>
      <c r="C62" s="13" t="s">
        <v>113</v>
      </c>
      <c r="D62" s="13" t="s">
        <v>13</v>
      </c>
      <c r="E62" s="13" t="s">
        <v>83</v>
      </c>
      <c r="F62" s="14" t="s">
        <v>109</v>
      </c>
      <c r="G62" s="14" t="s">
        <v>68</v>
      </c>
      <c r="H62" s="6">
        <v>3</v>
      </c>
      <c r="I62" s="6" t="s">
        <v>116</v>
      </c>
      <c r="J62" s="13" t="s">
        <v>118</v>
      </c>
    </row>
    <row r="63" spans="1:17" ht="15" customHeight="1" x14ac:dyDescent="0.15">
      <c r="A63" s="5" t="s">
        <v>899</v>
      </c>
      <c r="B63" s="5" t="s">
        <v>115</v>
      </c>
      <c r="C63" s="13" t="s">
        <v>119</v>
      </c>
      <c r="D63" s="13" t="s">
        <v>13</v>
      </c>
      <c r="E63" s="13" t="s">
        <v>14</v>
      </c>
      <c r="F63" s="14" t="s">
        <v>109</v>
      </c>
      <c r="G63" s="14" t="s">
        <v>68</v>
      </c>
      <c r="H63" s="6">
        <v>1</v>
      </c>
      <c r="I63" s="6" t="s">
        <v>116</v>
      </c>
      <c r="J63" s="13" t="s">
        <v>120</v>
      </c>
    </row>
    <row r="64" spans="1:17" s="15" customFormat="1" ht="15" customHeight="1" x14ac:dyDescent="0.2">
      <c r="A64" s="13" t="s">
        <v>924</v>
      </c>
      <c r="B64" s="5" t="s">
        <v>115</v>
      </c>
      <c r="C64" s="13" t="s">
        <v>121</v>
      </c>
      <c r="D64" s="13" t="s">
        <v>60</v>
      </c>
      <c r="E64" s="13" t="s">
        <v>14</v>
      </c>
      <c r="F64" s="14" t="s">
        <v>109</v>
      </c>
      <c r="G64" s="14" t="s">
        <v>68</v>
      </c>
      <c r="H64" s="6">
        <v>1</v>
      </c>
      <c r="I64" s="6" t="s">
        <v>116</v>
      </c>
      <c r="J64" s="13" t="s">
        <v>120</v>
      </c>
      <c r="Q64" s="5"/>
    </row>
    <row r="65" spans="1:10" ht="15" customHeight="1" x14ac:dyDescent="0.15">
      <c r="A65" s="5" t="s">
        <v>918</v>
      </c>
      <c r="B65" s="5" t="s">
        <v>115</v>
      </c>
      <c r="C65" s="13" t="s">
        <v>122</v>
      </c>
      <c r="D65" s="13" t="s">
        <v>30</v>
      </c>
      <c r="E65" s="13" t="s">
        <v>83</v>
      </c>
      <c r="F65" s="14" t="s">
        <v>109</v>
      </c>
      <c r="G65" s="14" t="s">
        <v>68</v>
      </c>
      <c r="H65" s="6">
        <v>2</v>
      </c>
      <c r="I65" s="6" t="s">
        <v>116</v>
      </c>
      <c r="J65" s="13" t="s">
        <v>118</v>
      </c>
    </row>
    <row r="66" spans="1:10" ht="15" customHeight="1" x14ac:dyDescent="0.15">
      <c r="A66" s="5" t="s">
        <v>123</v>
      </c>
      <c r="B66" s="5" t="s">
        <v>900</v>
      </c>
      <c r="C66" s="6" t="s">
        <v>59</v>
      </c>
      <c r="D66" s="6" t="s">
        <v>95</v>
      </c>
      <c r="E66" s="6" t="s">
        <v>124</v>
      </c>
      <c r="F66" s="11" t="s">
        <v>84</v>
      </c>
      <c r="G66" s="6" t="s">
        <v>39</v>
      </c>
      <c r="H66" s="6">
        <v>35</v>
      </c>
      <c r="I66" s="5" t="s">
        <v>96</v>
      </c>
      <c r="J66" s="5" t="s">
        <v>97</v>
      </c>
    </row>
    <row r="67" spans="1:10" x14ac:dyDescent="0.15">
      <c r="A67" s="5" t="s">
        <v>905</v>
      </c>
      <c r="B67" s="5" t="s">
        <v>901</v>
      </c>
      <c r="C67" s="5" t="s">
        <v>902</v>
      </c>
      <c r="D67" s="5" t="s">
        <v>60</v>
      </c>
      <c r="E67" s="5" t="s">
        <v>124</v>
      </c>
      <c r="F67" s="6" t="s">
        <v>84</v>
      </c>
      <c r="G67" s="6" t="s">
        <v>39</v>
      </c>
      <c r="H67" s="6">
        <v>2</v>
      </c>
      <c r="I67" s="5" t="s">
        <v>904</v>
      </c>
      <c r="J67" s="5" t="s">
        <v>114</v>
      </c>
    </row>
    <row r="68" spans="1:10" ht="15" customHeight="1" x14ac:dyDescent="0.15">
      <c r="A68" s="5" t="s">
        <v>919</v>
      </c>
      <c r="B68" s="5" t="s">
        <v>125</v>
      </c>
      <c r="C68" s="6" t="s">
        <v>69</v>
      </c>
      <c r="D68" s="6" t="s">
        <v>13</v>
      </c>
      <c r="E68" s="6" t="s">
        <v>83</v>
      </c>
      <c r="F68" s="11" t="s">
        <v>84</v>
      </c>
      <c r="G68" s="6" t="s">
        <v>39</v>
      </c>
      <c r="H68" s="6">
        <v>3</v>
      </c>
      <c r="I68" s="6" t="s">
        <v>62</v>
      </c>
      <c r="J68" s="5" t="s">
        <v>86</v>
      </c>
    </row>
    <row r="69" spans="1:10" ht="15" customHeight="1" x14ac:dyDescent="0.15">
      <c r="A69" s="5" t="s">
        <v>925</v>
      </c>
      <c r="B69" s="5" t="s">
        <v>126</v>
      </c>
      <c r="C69" s="6" t="s">
        <v>69</v>
      </c>
      <c r="D69" s="6" t="s">
        <v>13</v>
      </c>
      <c r="E69" s="6" t="s">
        <v>14</v>
      </c>
      <c r="F69" s="11" t="s">
        <v>84</v>
      </c>
      <c r="G69" s="6" t="s">
        <v>39</v>
      </c>
      <c r="H69" s="6">
        <v>3</v>
      </c>
      <c r="I69" s="6" t="s">
        <v>62</v>
      </c>
      <c r="J69" s="5" t="s">
        <v>127</v>
      </c>
    </row>
    <row r="70" spans="1:10" ht="15" customHeight="1" x14ac:dyDescent="0.15">
      <c r="A70" s="5" t="s">
        <v>920</v>
      </c>
      <c r="B70" s="5" t="s">
        <v>128</v>
      </c>
      <c r="C70" s="5" t="s">
        <v>129</v>
      </c>
      <c r="D70" s="5" t="s">
        <v>13</v>
      </c>
      <c r="E70" s="5" t="s">
        <v>83</v>
      </c>
      <c r="F70" s="6" t="s">
        <v>130</v>
      </c>
      <c r="G70" s="6" t="s">
        <v>131</v>
      </c>
      <c r="H70" s="6">
        <v>2</v>
      </c>
      <c r="I70" s="5" t="s">
        <v>132</v>
      </c>
      <c r="J70" s="5" t="s">
        <v>86</v>
      </c>
    </row>
    <row r="71" spans="1:10" ht="15" customHeight="1" x14ac:dyDescent="0.15">
      <c r="A71" s="5" t="s">
        <v>921</v>
      </c>
      <c r="B71" s="5" t="s">
        <v>133</v>
      </c>
      <c r="C71" s="13" t="s">
        <v>134</v>
      </c>
      <c r="D71" s="13" t="s">
        <v>13</v>
      </c>
      <c r="E71" s="13" t="s">
        <v>83</v>
      </c>
      <c r="F71" s="6" t="s">
        <v>109</v>
      </c>
      <c r="G71" s="6" t="s">
        <v>68</v>
      </c>
      <c r="H71" s="14">
        <v>5</v>
      </c>
      <c r="I71" s="13" t="s">
        <v>906</v>
      </c>
      <c r="J71" s="5" t="s">
        <v>86</v>
      </c>
    </row>
    <row r="72" spans="1:10" ht="15" customHeight="1" x14ac:dyDescent="0.15">
      <c r="A72" s="5" t="s">
        <v>932</v>
      </c>
      <c r="B72" s="5" t="s">
        <v>135</v>
      </c>
      <c r="C72" s="5" t="s">
        <v>134</v>
      </c>
      <c r="D72" s="5" t="s">
        <v>13</v>
      </c>
      <c r="E72" s="5" t="s">
        <v>83</v>
      </c>
      <c r="F72" s="6" t="s">
        <v>68</v>
      </c>
      <c r="G72" s="6" t="s">
        <v>84</v>
      </c>
      <c r="H72" s="6">
        <v>2</v>
      </c>
      <c r="I72" s="6" t="s">
        <v>136</v>
      </c>
      <c r="J72" s="5" t="s">
        <v>86</v>
      </c>
    </row>
    <row r="73" spans="1:10" ht="15" customHeight="1" x14ac:dyDescent="0.15">
      <c r="A73" s="5" t="s">
        <v>933</v>
      </c>
      <c r="B73" s="5" t="s">
        <v>909</v>
      </c>
      <c r="C73" s="13" t="s">
        <v>121</v>
      </c>
      <c r="D73" s="13" t="s">
        <v>13</v>
      </c>
      <c r="E73" s="13" t="s">
        <v>83</v>
      </c>
      <c r="F73" s="14" t="s">
        <v>137</v>
      </c>
      <c r="G73" s="14" t="s">
        <v>138</v>
      </c>
      <c r="H73" s="14">
        <v>1</v>
      </c>
      <c r="I73" s="13" t="s">
        <v>139</v>
      </c>
      <c r="J73" s="13" t="s">
        <v>86</v>
      </c>
    </row>
    <row r="74" spans="1:10" ht="15" customHeight="1" x14ac:dyDescent="0.15">
      <c r="A74" s="5" t="s">
        <v>934</v>
      </c>
      <c r="B74" s="5" t="s">
        <v>909</v>
      </c>
      <c r="C74" s="5" t="s">
        <v>119</v>
      </c>
      <c r="D74" s="5" t="s">
        <v>60</v>
      </c>
      <c r="E74" s="13" t="s">
        <v>83</v>
      </c>
      <c r="F74" s="11" t="s">
        <v>140</v>
      </c>
      <c r="G74" s="6" t="s">
        <v>103</v>
      </c>
      <c r="H74" s="6">
        <v>1</v>
      </c>
      <c r="I74" s="5" t="s">
        <v>139</v>
      </c>
      <c r="J74" s="5" t="s">
        <v>114</v>
      </c>
    </row>
    <row r="75" spans="1:10" ht="15" customHeight="1" x14ac:dyDescent="0.15">
      <c r="A75" s="5" t="s">
        <v>935</v>
      </c>
      <c r="B75" s="5" t="s">
        <v>909</v>
      </c>
      <c r="C75" s="5" t="s">
        <v>121</v>
      </c>
      <c r="D75" s="5" t="s">
        <v>60</v>
      </c>
      <c r="E75" s="13" t="s">
        <v>83</v>
      </c>
      <c r="F75" s="11" t="s">
        <v>137</v>
      </c>
      <c r="G75" s="6" t="s">
        <v>138</v>
      </c>
      <c r="H75" s="6">
        <v>2</v>
      </c>
      <c r="I75" s="5" t="s">
        <v>139</v>
      </c>
      <c r="J75" s="5" t="s">
        <v>114</v>
      </c>
    </row>
    <row r="76" spans="1:10" ht="15" customHeight="1" x14ac:dyDescent="0.15">
      <c r="A76" s="5" t="s">
        <v>936</v>
      </c>
      <c r="B76" s="5" t="s">
        <v>910</v>
      </c>
      <c r="C76" s="5" t="s">
        <v>121</v>
      </c>
      <c r="D76" s="5" t="s">
        <v>60</v>
      </c>
      <c r="E76" s="13" t="s">
        <v>83</v>
      </c>
      <c r="F76" s="11" t="s">
        <v>137</v>
      </c>
      <c r="G76" s="6" t="s">
        <v>138</v>
      </c>
      <c r="H76" s="6">
        <v>1</v>
      </c>
      <c r="I76" s="5" t="s">
        <v>141</v>
      </c>
      <c r="J76" s="5" t="s">
        <v>114</v>
      </c>
    </row>
    <row r="77" spans="1:10" ht="15" customHeight="1" x14ac:dyDescent="0.15">
      <c r="A77" s="5" t="s">
        <v>937</v>
      </c>
      <c r="B77" s="5" t="s">
        <v>908</v>
      </c>
      <c r="C77" s="5" t="s">
        <v>119</v>
      </c>
      <c r="D77" s="5" t="s">
        <v>60</v>
      </c>
      <c r="E77" s="13" t="s">
        <v>83</v>
      </c>
      <c r="F77" s="11" t="s">
        <v>140</v>
      </c>
      <c r="G77" s="6" t="s">
        <v>103</v>
      </c>
      <c r="H77" s="6">
        <v>1</v>
      </c>
      <c r="I77" s="5" t="s">
        <v>142</v>
      </c>
      <c r="J77" s="5" t="s">
        <v>114</v>
      </c>
    </row>
    <row r="78" spans="1:10" ht="15" customHeight="1" x14ac:dyDescent="0.15">
      <c r="A78" s="5" t="s">
        <v>938</v>
      </c>
      <c r="B78" s="5" t="s">
        <v>908</v>
      </c>
      <c r="C78" s="5" t="s">
        <v>121</v>
      </c>
      <c r="D78" s="5" t="s">
        <v>60</v>
      </c>
      <c r="E78" s="13" t="s">
        <v>83</v>
      </c>
      <c r="F78" s="11" t="s">
        <v>137</v>
      </c>
      <c r="G78" s="6" t="s">
        <v>138</v>
      </c>
      <c r="H78" s="6">
        <v>1</v>
      </c>
      <c r="I78" s="5" t="s">
        <v>142</v>
      </c>
      <c r="J78" s="5" t="s">
        <v>114</v>
      </c>
    </row>
    <row r="79" spans="1:10" ht="15" customHeight="1" x14ac:dyDescent="0.15">
      <c r="A79" s="5" t="s">
        <v>939</v>
      </c>
      <c r="B79" s="5" t="s">
        <v>908</v>
      </c>
      <c r="C79" s="5" t="s">
        <v>119</v>
      </c>
      <c r="D79" s="5" t="s">
        <v>60</v>
      </c>
      <c r="E79" s="13" t="s">
        <v>83</v>
      </c>
      <c r="F79" s="11" t="s">
        <v>140</v>
      </c>
      <c r="G79" s="6" t="s">
        <v>103</v>
      </c>
      <c r="H79" s="6">
        <v>1</v>
      </c>
      <c r="I79" s="5" t="s">
        <v>143</v>
      </c>
      <c r="J79" s="5" t="s">
        <v>114</v>
      </c>
    </row>
    <row r="80" spans="1:10" ht="15" customHeight="1" x14ac:dyDescent="0.15">
      <c r="A80" s="5" t="s">
        <v>940</v>
      </c>
      <c r="B80" s="5" t="s">
        <v>144</v>
      </c>
      <c r="C80" s="5" t="s">
        <v>145</v>
      </c>
      <c r="D80" s="5" t="s">
        <v>13</v>
      </c>
      <c r="E80" s="13" t="s">
        <v>83</v>
      </c>
      <c r="F80" s="6" t="s">
        <v>146</v>
      </c>
      <c r="G80" s="6" t="s">
        <v>140</v>
      </c>
      <c r="H80" s="6">
        <v>2</v>
      </c>
      <c r="I80" s="5" t="s">
        <v>147</v>
      </c>
      <c r="J80" s="5" t="s">
        <v>86</v>
      </c>
    </row>
    <row r="81" spans="1:10" ht="15" customHeight="1" x14ac:dyDescent="0.15">
      <c r="A81" s="5" t="s">
        <v>941</v>
      </c>
      <c r="B81" s="5" t="s">
        <v>144</v>
      </c>
      <c r="C81" s="5" t="s">
        <v>145</v>
      </c>
      <c r="D81" s="5" t="s">
        <v>13</v>
      </c>
      <c r="E81" s="13" t="s">
        <v>83</v>
      </c>
      <c r="F81" s="11" t="s">
        <v>146</v>
      </c>
      <c r="G81" s="6" t="s">
        <v>140</v>
      </c>
      <c r="H81" s="6">
        <v>2</v>
      </c>
      <c r="I81" s="5" t="s">
        <v>148</v>
      </c>
      <c r="J81" s="5" t="s">
        <v>86</v>
      </c>
    </row>
    <row r="82" spans="1:10" ht="15" customHeight="1" x14ac:dyDescent="0.15">
      <c r="A82" s="5" t="s">
        <v>942</v>
      </c>
      <c r="B82" s="5" t="s">
        <v>144</v>
      </c>
      <c r="C82" s="5" t="s">
        <v>145</v>
      </c>
      <c r="D82" s="5" t="s">
        <v>13</v>
      </c>
      <c r="E82" s="13" t="s">
        <v>83</v>
      </c>
      <c r="F82" s="6" t="s">
        <v>146</v>
      </c>
      <c r="G82" s="6" t="s">
        <v>140</v>
      </c>
      <c r="H82" s="6">
        <v>1</v>
      </c>
      <c r="I82" s="5" t="s">
        <v>149</v>
      </c>
      <c r="J82" s="5" t="s">
        <v>86</v>
      </c>
    </row>
    <row r="83" spans="1:10" s="16" customFormat="1" ht="15" customHeight="1" x14ac:dyDescent="0.15">
      <c r="A83" s="5" t="s">
        <v>926</v>
      </c>
      <c r="B83" s="5" t="s">
        <v>150</v>
      </c>
      <c r="C83" s="5" t="s">
        <v>44</v>
      </c>
      <c r="D83" s="5" t="s">
        <v>13</v>
      </c>
      <c r="E83" s="13" t="s">
        <v>14</v>
      </c>
      <c r="F83" s="6" t="s">
        <v>75</v>
      </c>
      <c r="G83" s="6"/>
      <c r="H83" s="6">
        <v>8</v>
      </c>
      <c r="I83" s="5" t="s">
        <v>151</v>
      </c>
      <c r="J83" s="5"/>
    </row>
    <row r="84" spans="1:10" ht="15" customHeight="1" x14ac:dyDescent="0.15">
      <c r="A84" s="5" t="s">
        <v>943</v>
      </c>
      <c r="B84" s="5" t="s">
        <v>907</v>
      </c>
      <c r="C84" s="5" t="s">
        <v>145</v>
      </c>
      <c r="D84" s="5" t="s">
        <v>13</v>
      </c>
      <c r="E84" s="13" t="s">
        <v>83</v>
      </c>
      <c r="F84" s="6" t="s">
        <v>109</v>
      </c>
      <c r="G84" s="6" t="s">
        <v>68</v>
      </c>
      <c r="H84" s="6">
        <v>1</v>
      </c>
      <c r="I84" s="5" t="s">
        <v>152</v>
      </c>
      <c r="J84" s="5" t="s">
        <v>86</v>
      </c>
    </row>
    <row r="85" spans="1:10" s="15" customFormat="1" ht="15" customHeight="1" x14ac:dyDescent="0.2">
      <c r="A85" s="13" t="s">
        <v>927</v>
      </c>
      <c r="B85" s="13" t="s">
        <v>153</v>
      </c>
      <c r="C85" s="13" t="s">
        <v>154</v>
      </c>
      <c r="D85" s="13" t="s">
        <v>13</v>
      </c>
      <c r="E85" s="13" t="s">
        <v>14</v>
      </c>
      <c r="F85" s="13" t="s">
        <v>109</v>
      </c>
      <c r="G85" s="13"/>
      <c r="H85" s="14">
        <v>19</v>
      </c>
      <c r="I85" s="13" t="s">
        <v>155</v>
      </c>
      <c r="J85" s="13"/>
    </row>
    <row r="86" spans="1:10" s="15" customFormat="1" ht="15" customHeight="1" x14ac:dyDescent="0.2">
      <c r="A86" s="13" t="s">
        <v>911</v>
      </c>
      <c r="B86" s="13" t="s">
        <v>156</v>
      </c>
      <c r="C86" s="13" t="s">
        <v>44</v>
      </c>
      <c r="D86" s="13" t="s">
        <v>13</v>
      </c>
      <c r="E86" s="13" t="s">
        <v>14</v>
      </c>
      <c r="F86" s="13" t="s">
        <v>75</v>
      </c>
      <c r="G86" s="13"/>
      <c r="H86" s="14">
        <v>2</v>
      </c>
      <c r="I86" s="13" t="s">
        <v>157</v>
      </c>
      <c r="J86" s="13"/>
    </row>
    <row r="87" spans="1:10" ht="15" customHeight="1" x14ac:dyDescent="0.15">
      <c r="A87" s="5" t="s">
        <v>944</v>
      </c>
      <c r="B87" s="5" t="s">
        <v>158</v>
      </c>
      <c r="C87" s="5" t="s">
        <v>159</v>
      </c>
      <c r="D87" s="5" t="s">
        <v>13</v>
      </c>
      <c r="E87" s="13" t="s">
        <v>14</v>
      </c>
      <c r="F87" s="6" t="s">
        <v>130</v>
      </c>
      <c r="H87" s="6">
        <v>1</v>
      </c>
      <c r="I87" s="5" t="s">
        <v>160</v>
      </c>
    </row>
    <row r="88" spans="1:10" ht="15" customHeight="1" x14ac:dyDescent="0.15">
      <c r="A88" s="5" t="s">
        <v>945</v>
      </c>
      <c r="B88" s="5" t="s">
        <v>161</v>
      </c>
      <c r="C88" s="5" t="s">
        <v>162</v>
      </c>
      <c r="D88" s="5" t="s">
        <v>13</v>
      </c>
      <c r="E88" s="13" t="s">
        <v>14</v>
      </c>
      <c r="F88" s="6" t="s">
        <v>163</v>
      </c>
      <c r="H88" s="6">
        <v>18</v>
      </c>
      <c r="I88" s="5" t="s">
        <v>928</v>
      </c>
    </row>
    <row r="89" spans="1:10" ht="15" customHeight="1" x14ac:dyDescent="0.15">
      <c r="A89" s="5" t="s">
        <v>946</v>
      </c>
      <c r="B89" s="5" t="s">
        <v>164</v>
      </c>
      <c r="C89" s="5" t="s">
        <v>162</v>
      </c>
      <c r="D89" s="5" t="s">
        <v>13</v>
      </c>
      <c r="E89" s="13" t="s">
        <v>83</v>
      </c>
      <c r="F89" s="6" t="s">
        <v>163</v>
      </c>
      <c r="G89" s="6" t="s">
        <v>165</v>
      </c>
      <c r="H89" s="6">
        <v>23</v>
      </c>
      <c r="I89" s="5" t="s">
        <v>931</v>
      </c>
      <c r="J89" s="5" t="s">
        <v>86</v>
      </c>
    </row>
    <row r="90" spans="1:10" ht="15" customHeight="1" x14ac:dyDescent="0.15">
      <c r="A90" s="5" t="s">
        <v>947</v>
      </c>
      <c r="B90" s="5" t="s">
        <v>166</v>
      </c>
      <c r="C90" s="5" t="s">
        <v>162</v>
      </c>
      <c r="D90" s="5" t="s">
        <v>13</v>
      </c>
      <c r="E90" s="13" t="s">
        <v>83</v>
      </c>
      <c r="F90" s="6" t="s">
        <v>163</v>
      </c>
      <c r="G90" s="6" t="s">
        <v>165</v>
      </c>
      <c r="H90" s="6">
        <v>6</v>
      </c>
      <c r="I90" s="5" t="s">
        <v>929</v>
      </c>
      <c r="J90" s="5" t="s">
        <v>86</v>
      </c>
    </row>
    <row r="91" spans="1:10" ht="15" customHeight="1" x14ac:dyDescent="0.15">
      <c r="A91" s="5" t="s">
        <v>948</v>
      </c>
      <c r="B91" s="5" t="s">
        <v>166</v>
      </c>
      <c r="C91" s="5" t="s">
        <v>162</v>
      </c>
      <c r="D91" s="5" t="s">
        <v>13</v>
      </c>
      <c r="E91" s="13" t="s">
        <v>83</v>
      </c>
      <c r="F91" s="6" t="s">
        <v>163</v>
      </c>
      <c r="G91" s="6" t="s">
        <v>165</v>
      </c>
      <c r="H91" s="6">
        <v>8</v>
      </c>
      <c r="I91" s="5" t="s">
        <v>930</v>
      </c>
      <c r="J91" s="5" t="s">
        <v>86</v>
      </c>
    </row>
    <row r="92" spans="1:10" ht="15" customHeight="1" x14ac:dyDescent="0.15">
      <c r="A92" s="5" t="s">
        <v>949</v>
      </c>
      <c r="B92" s="5" t="s">
        <v>166</v>
      </c>
      <c r="C92" s="5" t="s">
        <v>162</v>
      </c>
      <c r="D92" s="5" t="s">
        <v>13</v>
      </c>
      <c r="E92" s="13" t="s">
        <v>83</v>
      </c>
      <c r="F92" s="6" t="s">
        <v>163</v>
      </c>
      <c r="G92" s="6" t="s">
        <v>165</v>
      </c>
      <c r="H92" s="6">
        <v>4</v>
      </c>
      <c r="I92" s="5" t="s">
        <v>167</v>
      </c>
      <c r="J92" s="5" t="s">
        <v>86</v>
      </c>
    </row>
    <row r="93" spans="1:10" ht="15" customHeight="1" x14ac:dyDescent="0.15">
      <c r="A93" s="5" t="s">
        <v>950</v>
      </c>
      <c r="B93" s="5" t="s">
        <v>166</v>
      </c>
      <c r="C93" s="5" t="s">
        <v>162</v>
      </c>
      <c r="D93" s="5" t="s">
        <v>13</v>
      </c>
      <c r="E93" s="13" t="s">
        <v>83</v>
      </c>
      <c r="F93" s="6" t="s">
        <v>163</v>
      </c>
      <c r="G93" s="6" t="s">
        <v>165</v>
      </c>
      <c r="H93" s="6">
        <v>4</v>
      </c>
      <c r="I93" s="5" t="s">
        <v>142</v>
      </c>
      <c r="J93" s="5" t="s">
        <v>86</v>
      </c>
    </row>
    <row r="94" spans="1:10" s="15" customFormat="1" ht="15" customHeight="1" x14ac:dyDescent="0.2">
      <c r="A94" s="13" t="s">
        <v>951</v>
      </c>
      <c r="B94" s="5" t="s">
        <v>166</v>
      </c>
      <c r="C94" s="5" t="s">
        <v>162</v>
      </c>
      <c r="D94" s="5" t="s">
        <v>13</v>
      </c>
      <c r="E94" s="13" t="s">
        <v>83</v>
      </c>
      <c r="F94" s="6" t="s">
        <v>163</v>
      </c>
      <c r="G94" s="6" t="s">
        <v>165</v>
      </c>
      <c r="H94" s="6">
        <v>4</v>
      </c>
      <c r="I94" s="5" t="s">
        <v>143</v>
      </c>
      <c r="J94" s="5" t="s">
        <v>86</v>
      </c>
    </row>
    <row r="95" spans="1:10" s="15" customFormat="1" ht="15" customHeight="1" x14ac:dyDescent="0.2">
      <c r="A95" s="13" t="s">
        <v>952</v>
      </c>
      <c r="B95" s="13" t="s">
        <v>168</v>
      </c>
      <c r="C95" s="13" t="s">
        <v>159</v>
      </c>
      <c r="D95" s="13" t="s">
        <v>13</v>
      </c>
      <c r="E95" s="13" t="s">
        <v>83</v>
      </c>
      <c r="F95" s="14" t="s">
        <v>130</v>
      </c>
      <c r="G95" s="14"/>
      <c r="H95" s="14">
        <v>3</v>
      </c>
      <c r="I95" s="13" t="s">
        <v>169</v>
      </c>
      <c r="J95" s="5" t="s">
        <v>86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zoomScaleNormal="100" workbookViewId="0">
      <selection activeCell="A2" sqref="A2"/>
    </sheetView>
  </sheetViews>
  <sheetFormatPr baseColWidth="10" defaultColWidth="11.5" defaultRowHeight="14" x14ac:dyDescent="0.15"/>
  <cols>
    <col min="1" max="1" width="12.83203125" style="5" customWidth="1"/>
    <col min="2" max="2" width="10.6640625" style="5" customWidth="1"/>
    <col min="3" max="3" width="10.1640625" style="5" customWidth="1"/>
    <col min="4" max="4" width="13.83203125" style="5" customWidth="1"/>
    <col min="5" max="5" width="11.6640625" style="5" customWidth="1"/>
    <col min="6" max="6" width="6.33203125" style="5" customWidth="1"/>
    <col min="7" max="7" width="12" style="5" customWidth="1"/>
    <col min="8" max="8" width="18.5" style="5" customWidth="1"/>
    <col min="9" max="9" width="2.33203125" style="17" customWidth="1"/>
    <col min="10" max="16384" width="11.5" style="5"/>
  </cols>
  <sheetData>
    <row r="1" spans="1:9" ht="16" x14ac:dyDescent="0.2">
      <c r="A1" s="65" t="s">
        <v>974</v>
      </c>
    </row>
    <row r="2" spans="1:9" ht="15" customHeight="1" x14ac:dyDescent="0.15">
      <c r="A2" s="18" t="s">
        <v>170</v>
      </c>
      <c r="B2" s="19" t="s">
        <v>171</v>
      </c>
      <c r="C2" s="19" t="s">
        <v>172</v>
      </c>
      <c r="D2" s="19" t="s">
        <v>173</v>
      </c>
      <c r="E2" s="19" t="s">
        <v>174</v>
      </c>
      <c r="F2" s="19" t="s">
        <v>175</v>
      </c>
      <c r="G2" s="19" t="s">
        <v>176</v>
      </c>
      <c r="H2" s="19" t="s">
        <v>177</v>
      </c>
      <c r="I2" s="19" t="s">
        <v>178</v>
      </c>
    </row>
    <row r="3" spans="1:9" ht="15" customHeight="1" x14ac:dyDescent="0.15">
      <c r="A3" s="20" t="s">
        <v>179</v>
      </c>
      <c r="B3" s="5" t="s">
        <v>13</v>
      </c>
      <c r="C3" s="5" t="s">
        <v>180</v>
      </c>
      <c r="D3" s="5" t="s">
        <v>181</v>
      </c>
      <c r="E3" s="5" t="s">
        <v>182</v>
      </c>
      <c r="F3" s="5" t="s">
        <v>183</v>
      </c>
      <c r="G3" s="5" t="s">
        <v>184</v>
      </c>
      <c r="H3" s="5" t="s">
        <v>185</v>
      </c>
      <c r="I3" s="17">
        <v>3</v>
      </c>
    </row>
    <row r="4" spans="1:9" ht="15" customHeight="1" x14ac:dyDescent="0.15">
      <c r="A4" s="5" t="s">
        <v>186</v>
      </c>
      <c r="B4" s="5" t="s">
        <v>13</v>
      </c>
      <c r="C4" s="5" t="s">
        <v>180</v>
      </c>
      <c r="D4" s="5" t="s">
        <v>181</v>
      </c>
      <c r="E4" s="5" t="s">
        <v>182</v>
      </c>
      <c r="F4" s="5" t="s">
        <v>187</v>
      </c>
      <c r="G4" s="5" t="s">
        <v>188</v>
      </c>
      <c r="H4" s="5" t="s">
        <v>189</v>
      </c>
      <c r="I4" s="17">
        <v>1</v>
      </c>
    </row>
    <row r="5" spans="1:9" ht="15" customHeight="1" x14ac:dyDescent="0.15">
      <c r="A5" s="5" t="s">
        <v>190</v>
      </c>
      <c r="B5" s="5" t="s">
        <v>13</v>
      </c>
      <c r="C5" s="5" t="s">
        <v>180</v>
      </c>
      <c r="D5" s="5" t="s">
        <v>181</v>
      </c>
      <c r="E5" s="5" t="s">
        <v>182</v>
      </c>
      <c r="F5" s="5" t="s">
        <v>187</v>
      </c>
      <c r="G5" s="5" t="s">
        <v>191</v>
      </c>
      <c r="H5" s="5" t="s">
        <v>189</v>
      </c>
      <c r="I5" s="17">
        <v>1</v>
      </c>
    </row>
    <row r="6" spans="1:9" ht="15" customHeight="1" x14ac:dyDescent="0.15">
      <c r="A6" s="5" t="s">
        <v>192</v>
      </c>
      <c r="B6" s="5" t="s">
        <v>13</v>
      </c>
      <c r="C6" s="5" t="s">
        <v>180</v>
      </c>
      <c r="D6" s="5" t="s">
        <v>181</v>
      </c>
      <c r="E6" s="5" t="s">
        <v>182</v>
      </c>
      <c r="F6" s="5" t="s">
        <v>187</v>
      </c>
      <c r="G6" s="5" t="s">
        <v>193</v>
      </c>
      <c r="H6" s="5" t="s">
        <v>189</v>
      </c>
      <c r="I6" s="17">
        <v>1</v>
      </c>
    </row>
    <row r="7" spans="1:9" ht="15" customHeight="1" x14ac:dyDescent="0.15">
      <c r="A7" s="20" t="s">
        <v>194</v>
      </c>
      <c r="B7" s="5" t="s">
        <v>13</v>
      </c>
      <c r="C7" s="5" t="s">
        <v>195</v>
      </c>
      <c r="D7" s="5" t="s">
        <v>181</v>
      </c>
      <c r="E7" s="5" t="s">
        <v>182</v>
      </c>
      <c r="F7" s="5" t="s">
        <v>183</v>
      </c>
      <c r="G7" s="5" t="s">
        <v>196</v>
      </c>
      <c r="H7" s="5" t="s">
        <v>185</v>
      </c>
      <c r="I7" s="17">
        <v>3</v>
      </c>
    </row>
    <row r="8" spans="1:9" ht="15" customHeight="1" x14ac:dyDescent="0.15">
      <c r="A8" s="5" t="s">
        <v>197</v>
      </c>
      <c r="B8" s="5" t="s">
        <v>13</v>
      </c>
      <c r="C8" s="5" t="s">
        <v>195</v>
      </c>
      <c r="D8" s="5" t="s">
        <v>181</v>
      </c>
      <c r="E8" s="5" t="s">
        <v>182</v>
      </c>
      <c r="F8" s="5" t="s">
        <v>187</v>
      </c>
      <c r="G8" s="5" t="s">
        <v>198</v>
      </c>
      <c r="H8" s="5" t="s">
        <v>189</v>
      </c>
      <c r="I8" s="17">
        <v>1</v>
      </c>
    </row>
    <row r="9" spans="1:9" ht="15" customHeight="1" x14ac:dyDescent="0.15">
      <c r="A9" s="5" t="s">
        <v>199</v>
      </c>
      <c r="B9" s="5" t="s">
        <v>13</v>
      </c>
      <c r="C9" s="5" t="s">
        <v>195</v>
      </c>
      <c r="D9" s="5" t="s">
        <v>181</v>
      </c>
      <c r="E9" s="5" t="s">
        <v>182</v>
      </c>
      <c r="F9" s="5" t="s">
        <v>187</v>
      </c>
      <c r="G9" s="5" t="s">
        <v>200</v>
      </c>
      <c r="H9" s="5" t="s">
        <v>189</v>
      </c>
      <c r="I9" s="17">
        <v>1</v>
      </c>
    </row>
    <row r="10" spans="1:9" ht="15" customHeight="1" x14ac:dyDescent="0.15">
      <c r="A10" s="5" t="s">
        <v>201</v>
      </c>
      <c r="B10" s="5" t="s">
        <v>13</v>
      </c>
      <c r="C10" s="5" t="s">
        <v>195</v>
      </c>
      <c r="D10" s="5" t="s">
        <v>181</v>
      </c>
      <c r="E10" s="5" t="s">
        <v>182</v>
      </c>
      <c r="F10" s="5" t="s">
        <v>187</v>
      </c>
      <c r="G10" s="5" t="s">
        <v>202</v>
      </c>
      <c r="H10" s="5" t="s">
        <v>189</v>
      </c>
      <c r="I10" s="17">
        <v>1</v>
      </c>
    </row>
    <row r="11" spans="1:9" ht="15" customHeight="1" x14ac:dyDescent="0.15">
      <c r="A11" s="5" t="s">
        <v>203</v>
      </c>
      <c r="B11" s="5" t="s">
        <v>13</v>
      </c>
      <c r="C11" s="5" t="s">
        <v>195</v>
      </c>
      <c r="D11" s="5" t="s">
        <v>181</v>
      </c>
      <c r="E11" s="5" t="s">
        <v>182</v>
      </c>
      <c r="F11" s="5" t="s">
        <v>204</v>
      </c>
      <c r="G11" s="5" t="s">
        <v>205</v>
      </c>
      <c r="H11" s="5" t="s">
        <v>185</v>
      </c>
      <c r="I11" s="17">
        <v>3</v>
      </c>
    </row>
    <row r="12" spans="1:9" ht="15" customHeight="1" x14ac:dyDescent="0.15">
      <c r="A12" s="20" t="s">
        <v>206</v>
      </c>
      <c r="B12" s="5" t="s">
        <v>13</v>
      </c>
      <c r="C12" s="5" t="s">
        <v>207</v>
      </c>
      <c r="D12" s="5" t="s">
        <v>181</v>
      </c>
      <c r="E12" s="5" t="s">
        <v>182</v>
      </c>
      <c r="F12" s="5" t="s">
        <v>183</v>
      </c>
      <c r="G12" s="5" t="s">
        <v>208</v>
      </c>
      <c r="H12" s="5" t="s">
        <v>185</v>
      </c>
      <c r="I12" s="17">
        <v>3</v>
      </c>
    </row>
    <row r="13" spans="1:9" ht="15" customHeight="1" x14ac:dyDescent="0.15">
      <c r="A13" s="20" t="s">
        <v>209</v>
      </c>
      <c r="B13" s="5" t="s">
        <v>13</v>
      </c>
      <c r="C13" s="5" t="s">
        <v>207</v>
      </c>
      <c r="D13" s="5" t="s">
        <v>181</v>
      </c>
      <c r="E13" s="5" t="s">
        <v>182</v>
      </c>
      <c r="F13" s="5" t="s">
        <v>187</v>
      </c>
      <c r="G13" s="5" t="s">
        <v>210</v>
      </c>
      <c r="H13" s="5" t="s">
        <v>189</v>
      </c>
      <c r="I13" s="17">
        <v>1</v>
      </c>
    </row>
    <row r="14" spans="1:9" ht="15" customHeight="1" x14ac:dyDescent="0.15">
      <c r="A14" s="20" t="s">
        <v>211</v>
      </c>
      <c r="B14" s="5" t="s">
        <v>13</v>
      </c>
      <c r="C14" s="5" t="s">
        <v>207</v>
      </c>
      <c r="D14" s="5" t="s">
        <v>181</v>
      </c>
      <c r="E14" s="5" t="s">
        <v>182</v>
      </c>
      <c r="F14" s="5" t="s">
        <v>187</v>
      </c>
      <c r="G14" s="5" t="s">
        <v>212</v>
      </c>
      <c r="H14" s="5" t="s">
        <v>189</v>
      </c>
      <c r="I14" s="17">
        <v>1</v>
      </c>
    </row>
    <row r="15" spans="1:9" ht="15" customHeight="1" x14ac:dyDescent="0.15">
      <c r="A15" s="20" t="s">
        <v>213</v>
      </c>
      <c r="B15" s="5" t="s">
        <v>13</v>
      </c>
      <c r="C15" s="5" t="s">
        <v>207</v>
      </c>
      <c r="D15" s="5" t="s">
        <v>181</v>
      </c>
      <c r="E15" s="5" t="s">
        <v>182</v>
      </c>
      <c r="F15" s="5" t="s">
        <v>187</v>
      </c>
      <c r="G15" s="5" t="s">
        <v>214</v>
      </c>
      <c r="H15" s="5" t="s">
        <v>189</v>
      </c>
      <c r="I15" s="17">
        <v>1</v>
      </c>
    </row>
    <row r="16" spans="1:9" ht="15" customHeight="1" x14ac:dyDescent="0.15">
      <c r="A16" s="5" t="s">
        <v>215</v>
      </c>
      <c r="B16" s="5" t="s">
        <v>13</v>
      </c>
      <c r="C16" s="5" t="s">
        <v>207</v>
      </c>
      <c r="D16" s="5" t="s">
        <v>181</v>
      </c>
      <c r="E16" s="5" t="s">
        <v>182</v>
      </c>
      <c r="F16" s="5" t="s">
        <v>204</v>
      </c>
      <c r="G16" s="5" t="s">
        <v>216</v>
      </c>
      <c r="H16" s="5" t="s">
        <v>185</v>
      </c>
      <c r="I16" s="17">
        <v>3</v>
      </c>
    </row>
    <row r="17" spans="1:9" ht="15" customHeight="1" x14ac:dyDescent="0.15">
      <c r="A17" s="20" t="s">
        <v>217</v>
      </c>
      <c r="B17" s="5" t="s">
        <v>13</v>
      </c>
      <c r="C17" s="5" t="s">
        <v>218</v>
      </c>
      <c r="D17" s="5" t="s">
        <v>181</v>
      </c>
      <c r="E17" s="5" t="s">
        <v>182</v>
      </c>
      <c r="F17" s="5" t="s">
        <v>183</v>
      </c>
      <c r="G17" s="5" t="s">
        <v>219</v>
      </c>
      <c r="H17" s="5" t="s">
        <v>185</v>
      </c>
      <c r="I17" s="17">
        <v>3</v>
      </c>
    </row>
    <row r="18" spans="1:9" ht="15" customHeight="1" x14ac:dyDescent="0.15">
      <c r="A18" s="20" t="s">
        <v>220</v>
      </c>
      <c r="B18" s="5" t="s">
        <v>13</v>
      </c>
      <c r="C18" s="5" t="s">
        <v>218</v>
      </c>
      <c r="D18" s="5" t="s">
        <v>181</v>
      </c>
      <c r="E18" s="5" t="s">
        <v>182</v>
      </c>
      <c r="F18" s="5" t="s">
        <v>187</v>
      </c>
      <c r="G18" s="5" t="s">
        <v>221</v>
      </c>
      <c r="H18" s="5" t="s">
        <v>189</v>
      </c>
      <c r="I18" s="17">
        <v>1</v>
      </c>
    </row>
    <row r="19" spans="1:9" ht="15" customHeight="1" x14ac:dyDescent="0.15">
      <c r="A19" s="20" t="s">
        <v>222</v>
      </c>
      <c r="B19" s="5" t="s">
        <v>13</v>
      </c>
      <c r="C19" s="5" t="s">
        <v>218</v>
      </c>
      <c r="D19" s="5" t="s">
        <v>181</v>
      </c>
      <c r="E19" s="5" t="s">
        <v>182</v>
      </c>
      <c r="F19" s="5" t="s">
        <v>187</v>
      </c>
      <c r="G19" s="5" t="s">
        <v>223</v>
      </c>
      <c r="H19" s="5" t="s">
        <v>189</v>
      </c>
      <c r="I19" s="17">
        <v>1</v>
      </c>
    </row>
    <row r="20" spans="1:9" ht="15" customHeight="1" x14ac:dyDescent="0.15">
      <c r="A20" s="20" t="s">
        <v>224</v>
      </c>
      <c r="B20" s="5" t="s">
        <v>13</v>
      </c>
      <c r="C20" s="5" t="s">
        <v>218</v>
      </c>
      <c r="D20" s="5" t="s">
        <v>181</v>
      </c>
      <c r="E20" s="5" t="s">
        <v>182</v>
      </c>
      <c r="F20" s="5" t="s">
        <v>187</v>
      </c>
      <c r="G20" s="5" t="s">
        <v>225</v>
      </c>
      <c r="H20" s="5" t="s">
        <v>189</v>
      </c>
      <c r="I20" s="17">
        <v>1</v>
      </c>
    </row>
    <row r="21" spans="1:9" ht="15" customHeight="1" x14ac:dyDescent="0.15">
      <c r="A21" s="5" t="s">
        <v>226</v>
      </c>
      <c r="B21" s="5" t="s">
        <v>13</v>
      </c>
      <c r="C21" s="5" t="s">
        <v>218</v>
      </c>
      <c r="D21" s="5" t="s">
        <v>181</v>
      </c>
      <c r="E21" s="5" t="s">
        <v>182</v>
      </c>
      <c r="F21" s="5" t="s">
        <v>204</v>
      </c>
      <c r="G21" s="5" t="s">
        <v>227</v>
      </c>
      <c r="H21" s="5" t="s">
        <v>185</v>
      </c>
      <c r="I21" s="17">
        <v>3</v>
      </c>
    </row>
    <row r="22" spans="1:9" ht="15" customHeight="1" x14ac:dyDescent="0.15">
      <c r="A22" s="5" t="s">
        <v>228</v>
      </c>
      <c r="B22" s="5" t="s">
        <v>60</v>
      </c>
      <c r="C22" s="5" t="s">
        <v>218</v>
      </c>
      <c r="D22" s="5" t="s">
        <v>181</v>
      </c>
      <c r="E22" s="5" t="s">
        <v>182</v>
      </c>
      <c r="F22" s="5" t="s">
        <v>229</v>
      </c>
      <c r="G22" s="5" t="s">
        <v>230</v>
      </c>
      <c r="H22" s="5" t="s">
        <v>185</v>
      </c>
      <c r="I22" s="17">
        <v>3</v>
      </c>
    </row>
    <row r="23" spans="1:9" ht="15" customHeight="1" x14ac:dyDescent="0.15">
      <c r="A23" s="5" t="s">
        <v>231</v>
      </c>
      <c r="B23" s="5" t="s">
        <v>13</v>
      </c>
      <c r="C23" s="5" t="s">
        <v>232</v>
      </c>
      <c r="D23" s="5" t="s">
        <v>181</v>
      </c>
      <c r="E23" s="5" t="s">
        <v>182</v>
      </c>
      <c r="F23" s="5" t="s">
        <v>183</v>
      </c>
      <c r="G23" s="5" t="s">
        <v>233</v>
      </c>
      <c r="H23" s="5" t="s">
        <v>185</v>
      </c>
      <c r="I23" s="17">
        <v>3</v>
      </c>
    </row>
    <row r="24" spans="1:9" ht="15" customHeight="1" x14ac:dyDescent="0.15">
      <c r="A24" s="5" t="s">
        <v>234</v>
      </c>
      <c r="B24" s="5" t="s">
        <v>13</v>
      </c>
      <c r="C24" s="5" t="s">
        <v>232</v>
      </c>
      <c r="D24" s="5" t="s">
        <v>181</v>
      </c>
      <c r="E24" s="5" t="s">
        <v>182</v>
      </c>
      <c r="F24" s="5" t="s">
        <v>187</v>
      </c>
      <c r="G24" s="5" t="s">
        <v>235</v>
      </c>
      <c r="H24" s="5" t="s">
        <v>185</v>
      </c>
      <c r="I24" s="17">
        <v>3</v>
      </c>
    </row>
    <row r="25" spans="1:9" ht="15" customHeight="1" x14ac:dyDescent="0.15">
      <c r="A25" s="5" t="s">
        <v>236</v>
      </c>
      <c r="B25" s="5" t="s">
        <v>13</v>
      </c>
      <c r="C25" s="5" t="s">
        <v>232</v>
      </c>
      <c r="D25" s="5" t="s">
        <v>181</v>
      </c>
      <c r="E25" s="5" t="s">
        <v>182</v>
      </c>
      <c r="F25" s="5" t="s">
        <v>237</v>
      </c>
      <c r="G25" s="5" t="s">
        <v>238</v>
      </c>
      <c r="H25" s="5" t="s">
        <v>185</v>
      </c>
      <c r="I25" s="17">
        <v>3</v>
      </c>
    </row>
    <row r="26" spans="1:9" ht="15" customHeight="1" x14ac:dyDescent="0.15">
      <c r="A26" s="5" t="s">
        <v>239</v>
      </c>
      <c r="B26" s="5" t="s">
        <v>13</v>
      </c>
      <c r="C26" s="5" t="s">
        <v>240</v>
      </c>
      <c r="D26" s="5" t="s">
        <v>181</v>
      </c>
      <c r="E26" s="5" t="s">
        <v>182</v>
      </c>
      <c r="F26" s="5" t="s">
        <v>183</v>
      </c>
      <c r="G26" s="5" t="s">
        <v>241</v>
      </c>
      <c r="H26" s="5" t="s">
        <v>185</v>
      </c>
      <c r="I26" s="17">
        <v>3</v>
      </c>
    </row>
    <row r="27" spans="1:9" ht="15" customHeight="1" x14ac:dyDescent="0.15">
      <c r="A27" s="5" t="s">
        <v>242</v>
      </c>
      <c r="B27" s="5" t="s">
        <v>13</v>
      </c>
      <c r="C27" s="5" t="s">
        <v>240</v>
      </c>
      <c r="D27" s="5" t="s">
        <v>181</v>
      </c>
      <c r="E27" s="5" t="s">
        <v>182</v>
      </c>
      <c r="F27" s="5" t="s">
        <v>187</v>
      </c>
      <c r="G27" s="5" t="s">
        <v>243</v>
      </c>
      <c r="H27" s="5" t="s">
        <v>185</v>
      </c>
      <c r="I27" s="17">
        <v>3</v>
      </c>
    </row>
    <row r="28" spans="1:9" ht="15" customHeight="1" x14ac:dyDescent="0.15">
      <c r="A28" s="5" t="s">
        <v>244</v>
      </c>
      <c r="B28" s="5" t="s">
        <v>13</v>
      </c>
      <c r="C28" s="5" t="s">
        <v>240</v>
      </c>
      <c r="D28" s="5" t="s">
        <v>181</v>
      </c>
      <c r="E28" s="5" t="s">
        <v>182</v>
      </c>
      <c r="F28" s="5" t="s">
        <v>237</v>
      </c>
      <c r="G28" s="5" t="s">
        <v>245</v>
      </c>
      <c r="H28" s="5" t="s">
        <v>185</v>
      </c>
      <c r="I28" s="17">
        <v>3</v>
      </c>
    </row>
    <row r="29" spans="1:9" ht="15" customHeight="1" x14ac:dyDescent="0.15">
      <c r="A29" s="5" t="s">
        <v>246</v>
      </c>
      <c r="B29" s="5" t="s">
        <v>13</v>
      </c>
      <c r="C29" s="5" t="s">
        <v>207</v>
      </c>
      <c r="D29" s="5" t="s">
        <v>247</v>
      </c>
      <c r="E29" s="5" t="s">
        <v>248</v>
      </c>
      <c r="F29" s="5" t="s">
        <v>249</v>
      </c>
      <c r="G29" s="5" t="s">
        <v>250</v>
      </c>
      <c r="H29" s="5" t="s">
        <v>185</v>
      </c>
      <c r="I29" s="17">
        <v>3</v>
      </c>
    </row>
    <row r="30" spans="1:9" ht="15" customHeight="1" x14ac:dyDescent="0.15">
      <c r="A30" s="5" t="s">
        <v>251</v>
      </c>
      <c r="B30" s="5" t="s">
        <v>13</v>
      </c>
      <c r="C30" s="5" t="s">
        <v>207</v>
      </c>
      <c r="D30" s="5" t="s">
        <v>247</v>
      </c>
      <c r="E30" s="5" t="s">
        <v>248</v>
      </c>
      <c r="F30" s="5" t="s">
        <v>252</v>
      </c>
      <c r="G30" s="5" t="s">
        <v>253</v>
      </c>
      <c r="H30" s="5" t="s">
        <v>185</v>
      </c>
      <c r="I30" s="17">
        <v>3</v>
      </c>
    </row>
    <row r="31" spans="1:9" ht="15" customHeight="1" x14ac:dyDescent="0.15">
      <c r="A31" s="5" t="s">
        <v>254</v>
      </c>
      <c r="B31" s="5" t="s">
        <v>13</v>
      </c>
      <c r="C31" s="5" t="s">
        <v>207</v>
      </c>
      <c r="D31" s="5" t="s">
        <v>247</v>
      </c>
      <c r="E31" s="5" t="s">
        <v>248</v>
      </c>
      <c r="F31" s="5" t="s">
        <v>255</v>
      </c>
      <c r="G31" s="5" t="s">
        <v>256</v>
      </c>
      <c r="H31" s="5" t="s">
        <v>185</v>
      </c>
      <c r="I31" s="17">
        <v>3</v>
      </c>
    </row>
    <row r="32" spans="1:9" ht="15" customHeight="1" x14ac:dyDescent="0.15">
      <c r="A32" s="5" t="s">
        <v>257</v>
      </c>
      <c r="B32" s="5" t="s">
        <v>13</v>
      </c>
      <c r="C32" s="5" t="s">
        <v>207</v>
      </c>
      <c r="D32" s="5" t="s">
        <v>258</v>
      </c>
      <c r="E32" s="5" t="s">
        <v>248</v>
      </c>
      <c r="F32" s="5" t="s">
        <v>249</v>
      </c>
      <c r="G32" s="5" t="s">
        <v>259</v>
      </c>
      <c r="H32" s="5" t="s">
        <v>185</v>
      </c>
      <c r="I32" s="17">
        <v>3</v>
      </c>
    </row>
    <row r="33" spans="1:9" ht="15" customHeight="1" x14ac:dyDescent="0.15">
      <c r="A33" s="5" t="s">
        <v>260</v>
      </c>
      <c r="B33" s="5" t="s">
        <v>13</v>
      </c>
      <c r="C33" s="5" t="s">
        <v>207</v>
      </c>
      <c r="D33" s="5" t="s">
        <v>258</v>
      </c>
      <c r="E33" s="5" t="s">
        <v>248</v>
      </c>
      <c r="F33" s="5" t="s">
        <v>252</v>
      </c>
      <c r="G33" s="5" t="s">
        <v>261</v>
      </c>
      <c r="H33" s="5" t="s">
        <v>185</v>
      </c>
      <c r="I33" s="17">
        <v>3</v>
      </c>
    </row>
    <row r="34" spans="1:9" ht="15" customHeight="1" x14ac:dyDescent="0.15">
      <c r="A34" s="5" t="s">
        <v>262</v>
      </c>
      <c r="B34" s="5" t="s">
        <v>13</v>
      </c>
      <c r="C34" s="5" t="s">
        <v>207</v>
      </c>
      <c r="D34" s="5" t="s">
        <v>258</v>
      </c>
      <c r="E34" s="5" t="s">
        <v>248</v>
      </c>
      <c r="F34" s="5" t="s">
        <v>255</v>
      </c>
      <c r="G34" s="5" t="s">
        <v>263</v>
      </c>
      <c r="H34" s="5" t="s">
        <v>185</v>
      </c>
      <c r="I34" s="17">
        <v>3</v>
      </c>
    </row>
    <row r="35" spans="1:9" ht="15" customHeight="1" x14ac:dyDescent="0.15">
      <c r="A35" s="5" t="s">
        <v>264</v>
      </c>
      <c r="B35" s="5" t="s">
        <v>13</v>
      </c>
      <c r="C35" s="5" t="s">
        <v>207</v>
      </c>
      <c r="D35" s="5" t="s">
        <v>247</v>
      </c>
      <c r="E35" s="5" t="s">
        <v>265</v>
      </c>
      <c r="F35" s="5" t="s">
        <v>249</v>
      </c>
      <c r="G35" s="5" t="s">
        <v>266</v>
      </c>
      <c r="H35" s="5" t="s">
        <v>185</v>
      </c>
      <c r="I35" s="17">
        <v>3</v>
      </c>
    </row>
    <row r="36" spans="1:9" ht="15" customHeight="1" x14ac:dyDescent="0.15">
      <c r="A36" s="5" t="s">
        <v>267</v>
      </c>
      <c r="B36" s="5" t="s">
        <v>13</v>
      </c>
      <c r="C36" s="5" t="s">
        <v>207</v>
      </c>
      <c r="D36" s="5" t="s">
        <v>247</v>
      </c>
      <c r="E36" s="5" t="s">
        <v>265</v>
      </c>
      <c r="F36" s="5" t="s">
        <v>252</v>
      </c>
      <c r="G36" s="5" t="s">
        <v>268</v>
      </c>
      <c r="H36" s="5" t="s">
        <v>185</v>
      </c>
      <c r="I36" s="17">
        <v>3</v>
      </c>
    </row>
    <row r="37" spans="1:9" ht="15" customHeight="1" x14ac:dyDescent="0.15">
      <c r="A37" s="5" t="s">
        <v>269</v>
      </c>
      <c r="B37" s="5" t="s">
        <v>13</v>
      </c>
      <c r="C37" s="5" t="s">
        <v>207</v>
      </c>
      <c r="D37" s="5" t="s">
        <v>247</v>
      </c>
      <c r="E37" s="5" t="s">
        <v>265</v>
      </c>
      <c r="F37" s="5" t="s">
        <v>255</v>
      </c>
      <c r="G37" s="5" t="s">
        <v>270</v>
      </c>
      <c r="H37" s="5" t="s">
        <v>185</v>
      </c>
      <c r="I37" s="17">
        <v>3</v>
      </c>
    </row>
    <row r="38" spans="1:9" ht="15" customHeight="1" x14ac:dyDescent="0.15">
      <c r="A38" s="5" t="s">
        <v>271</v>
      </c>
      <c r="B38" s="5" t="s">
        <v>13</v>
      </c>
      <c r="C38" s="5" t="s">
        <v>207</v>
      </c>
      <c r="D38" s="5" t="s">
        <v>258</v>
      </c>
      <c r="E38" s="5" t="s">
        <v>265</v>
      </c>
      <c r="F38" s="5" t="s">
        <v>249</v>
      </c>
      <c r="G38" s="5" t="s">
        <v>272</v>
      </c>
      <c r="H38" s="5" t="s">
        <v>185</v>
      </c>
      <c r="I38" s="17">
        <v>3</v>
      </c>
    </row>
    <row r="39" spans="1:9" ht="15" customHeight="1" x14ac:dyDescent="0.15">
      <c r="A39" s="5" t="s">
        <v>273</v>
      </c>
      <c r="B39" s="5" t="s">
        <v>13</v>
      </c>
      <c r="C39" s="5" t="s">
        <v>207</v>
      </c>
      <c r="D39" s="5" t="s">
        <v>258</v>
      </c>
      <c r="E39" s="5" t="s">
        <v>265</v>
      </c>
      <c r="F39" s="5" t="s">
        <v>252</v>
      </c>
      <c r="G39" s="5" t="s">
        <v>274</v>
      </c>
      <c r="H39" s="5" t="s">
        <v>185</v>
      </c>
      <c r="I39" s="17">
        <v>3</v>
      </c>
    </row>
    <row r="40" spans="1:9" ht="15" customHeight="1" x14ac:dyDescent="0.15">
      <c r="A40" s="5" t="s">
        <v>275</v>
      </c>
      <c r="B40" s="5" t="s">
        <v>13</v>
      </c>
      <c r="C40" s="5" t="s">
        <v>207</v>
      </c>
      <c r="D40" s="5" t="s">
        <v>258</v>
      </c>
      <c r="E40" s="5" t="s">
        <v>265</v>
      </c>
      <c r="F40" s="5" t="s">
        <v>255</v>
      </c>
      <c r="G40" s="5" t="s">
        <v>276</v>
      </c>
      <c r="H40" s="5" t="s">
        <v>185</v>
      </c>
      <c r="I40" s="17">
        <v>3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"/>
  <sheetViews>
    <sheetView zoomScaleNormal="100" workbookViewId="0">
      <selection activeCell="A2" sqref="A2:A3"/>
    </sheetView>
  </sheetViews>
  <sheetFormatPr baseColWidth="10" defaultColWidth="9" defaultRowHeight="14" x14ac:dyDescent="0.15"/>
  <cols>
    <col min="1" max="1" width="11" style="5" customWidth="1"/>
    <col min="2" max="2" width="14.33203125" style="21" customWidth="1"/>
    <col min="3" max="3" width="10.1640625" style="22" customWidth="1"/>
    <col min="4" max="4" width="13.5" style="5" customWidth="1"/>
    <col min="5" max="5" width="12.6640625" style="5" customWidth="1"/>
    <col min="6" max="6" width="12.83203125" style="21" customWidth="1"/>
    <col min="7" max="7" width="10" style="21" customWidth="1"/>
    <col min="8" max="8" width="17.33203125" style="5" customWidth="1"/>
    <col min="9" max="9" width="18" style="5" customWidth="1"/>
    <col min="10" max="10" width="15" style="5" customWidth="1"/>
    <col min="11" max="12" width="15.6640625" style="5" customWidth="1"/>
    <col min="13" max="13" width="16.5" style="5" customWidth="1"/>
    <col min="14" max="14" width="13.33203125" style="5" customWidth="1"/>
    <col min="15" max="15" width="11.83203125" style="5" customWidth="1"/>
    <col min="16" max="16" width="9.5" style="5" customWidth="1"/>
    <col min="17" max="16384" width="9" style="5"/>
  </cols>
  <sheetData>
    <row r="1" spans="1:16" ht="16" x14ac:dyDescent="0.2">
      <c r="A1" s="65" t="s">
        <v>975</v>
      </c>
    </row>
    <row r="2" spans="1:16" ht="15" customHeight="1" x14ac:dyDescent="0.15">
      <c r="A2" s="67" t="s">
        <v>277</v>
      </c>
      <c r="B2" s="68" t="s">
        <v>278</v>
      </c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5" customHeight="1" x14ac:dyDescent="0.15">
      <c r="A3" s="67"/>
      <c r="B3" s="23" t="s">
        <v>279</v>
      </c>
      <c r="C3" s="24" t="s">
        <v>280</v>
      </c>
      <c r="D3" s="24" t="s">
        <v>281</v>
      </c>
      <c r="E3" s="24" t="s">
        <v>282</v>
      </c>
      <c r="F3" s="23" t="s">
        <v>283</v>
      </c>
      <c r="G3" s="23" t="s">
        <v>284</v>
      </c>
      <c r="H3" s="24" t="s">
        <v>285</v>
      </c>
      <c r="I3" s="24" t="s">
        <v>286</v>
      </c>
      <c r="J3" s="24" t="s">
        <v>287</v>
      </c>
      <c r="K3" s="24" t="s">
        <v>288</v>
      </c>
      <c r="L3" s="24" t="s">
        <v>289</v>
      </c>
      <c r="M3" s="24" t="s">
        <v>290</v>
      </c>
      <c r="N3" s="24" t="s">
        <v>291</v>
      </c>
      <c r="O3" s="24" t="s">
        <v>292</v>
      </c>
      <c r="P3" s="24" t="s">
        <v>293</v>
      </c>
    </row>
    <row r="4" spans="1:16" ht="15" customHeight="1" x14ac:dyDescent="0.15">
      <c r="A4" s="20" t="s">
        <v>294</v>
      </c>
      <c r="B4" s="25">
        <v>44652</v>
      </c>
      <c r="C4" s="22">
        <v>5</v>
      </c>
      <c r="D4" s="5" t="s">
        <v>295</v>
      </c>
      <c r="E4" s="5">
        <v>24</v>
      </c>
      <c r="F4" s="20" t="s">
        <v>296</v>
      </c>
      <c r="G4" s="20" t="s">
        <v>297</v>
      </c>
      <c r="H4" s="5">
        <v>782</v>
      </c>
      <c r="I4" s="5">
        <v>6173</v>
      </c>
      <c r="J4" s="5">
        <v>0</v>
      </c>
      <c r="K4" s="5">
        <v>8</v>
      </c>
      <c r="L4" s="5">
        <v>0</v>
      </c>
      <c r="M4" s="5">
        <v>19371</v>
      </c>
      <c r="N4" s="5">
        <v>8861</v>
      </c>
      <c r="O4" s="5">
        <v>7942</v>
      </c>
      <c r="P4" s="5">
        <v>0.9</v>
      </c>
    </row>
    <row r="5" spans="1:16" ht="15" customHeight="1" x14ac:dyDescent="0.15">
      <c r="A5" s="20" t="s">
        <v>294</v>
      </c>
      <c r="B5" s="25">
        <v>44652</v>
      </c>
      <c r="C5" s="22">
        <v>11</v>
      </c>
      <c r="D5" s="5" t="s">
        <v>295</v>
      </c>
      <c r="E5" s="5">
        <v>16</v>
      </c>
      <c r="F5" s="20" t="s">
        <v>296</v>
      </c>
      <c r="G5" s="20" t="s">
        <v>297</v>
      </c>
      <c r="H5" s="5">
        <v>401</v>
      </c>
      <c r="I5" s="5">
        <v>4943</v>
      </c>
      <c r="J5" s="5">
        <v>0</v>
      </c>
      <c r="K5" s="5">
        <v>12</v>
      </c>
      <c r="L5" s="5">
        <v>0</v>
      </c>
      <c r="M5" s="5">
        <v>16242</v>
      </c>
      <c r="N5" s="5">
        <v>9503</v>
      </c>
      <c r="O5" s="5">
        <v>8851</v>
      </c>
      <c r="P5" s="5">
        <v>0.93</v>
      </c>
    </row>
    <row r="6" spans="1:16" ht="15" customHeight="1" x14ac:dyDescent="0.15">
      <c r="A6" s="20" t="s">
        <v>294</v>
      </c>
      <c r="B6" s="25">
        <v>44652</v>
      </c>
      <c r="C6" s="22">
        <v>14</v>
      </c>
      <c r="D6" s="5" t="s">
        <v>295</v>
      </c>
      <c r="E6" s="5">
        <v>10</v>
      </c>
      <c r="F6" s="20" t="s">
        <v>296</v>
      </c>
      <c r="G6" s="20" t="s">
        <v>297</v>
      </c>
      <c r="H6" s="5">
        <v>400</v>
      </c>
      <c r="I6" s="5">
        <v>7888</v>
      </c>
      <c r="J6" s="5">
        <v>0</v>
      </c>
      <c r="K6" s="5">
        <v>36</v>
      </c>
      <c r="L6" s="5">
        <v>0</v>
      </c>
      <c r="M6" s="5">
        <v>34432</v>
      </c>
      <c r="N6" s="5">
        <v>6321</v>
      </c>
      <c r="O6" s="5">
        <v>5699</v>
      </c>
      <c r="P6" s="5">
        <v>0.9</v>
      </c>
    </row>
    <row r="7" spans="1:16" ht="15" customHeight="1" x14ac:dyDescent="0.15">
      <c r="A7" s="20" t="s">
        <v>294</v>
      </c>
      <c r="B7" s="25">
        <v>44652</v>
      </c>
      <c r="C7" s="22">
        <v>20</v>
      </c>
      <c r="D7" s="5" t="s">
        <v>295</v>
      </c>
      <c r="E7" s="5">
        <v>10</v>
      </c>
      <c r="F7" s="20" t="s">
        <v>296</v>
      </c>
      <c r="G7" s="20" t="s">
        <v>297</v>
      </c>
      <c r="H7" s="5">
        <v>948</v>
      </c>
      <c r="I7" s="5">
        <v>5211</v>
      </c>
      <c r="J7" s="5">
        <v>0</v>
      </c>
      <c r="K7" s="5">
        <v>6</v>
      </c>
      <c r="L7" s="5">
        <v>0</v>
      </c>
      <c r="M7" s="5">
        <v>13569</v>
      </c>
      <c r="N7" s="5">
        <v>16356</v>
      </c>
      <c r="O7" s="5">
        <v>14789</v>
      </c>
      <c r="P7" s="5">
        <v>0.9</v>
      </c>
    </row>
    <row r="8" spans="1:16" ht="15" customHeight="1" x14ac:dyDescent="0.15">
      <c r="A8" s="5" t="s">
        <v>294</v>
      </c>
      <c r="B8" s="25">
        <v>44652</v>
      </c>
      <c r="C8" s="22">
        <v>30</v>
      </c>
      <c r="D8" s="5" t="s">
        <v>295</v>
      </c>
      <c r="E8" s="5">
        <v>7</v>
      </c>
      <c r="F8" s="20" t="s">
        <v>296</v>
      </c>
      <c r="G8" s="20" t="s">
        <v>297</v>
      </c>
      <c r="H8" s="5">
        <v>400</v>
      </c>
      <c r="I8" s="5">
        <v>8705</v>
      </c>
      <c r="J8" s="5">
        <v>0</v>
      </c>
      <c r="K8" s="5">
        <v>7</v>
      </c>
      <c r="L8" s="5">
        <v>0</v>
      </c>
      <c r="M8" s="5">
        <v>38138</v>
      </c>
      <c r="N8" s="5">
        <v>7324</v>
      </c>
      <c r="O8" s="5">
        <v>6785</v>
      </c>
      <c r="P8" s="5">
        <v>0.93</v>
      </c>
    </row>
    <row r="9" spans="1:16" ht="15" customHeight="1" x14ac:dyDescent="0.15">
      <c r="A9" s="20" t="s">
        <v>294</v>
      </c>
      <c r="B9" s="25">
        <v>44652</v>
      </c>
      <c r="C9" s="22">
        <v>60</v>
      </c>
      <c r="D9" s="5" t="s">
        <v>295</v>
      </c>
      <c r="E9" s="5">
        <v>7</v>
      </c>
      <c r="F9" s="20" t="s">
        <v>296</v>
      </c>
      <c r="G9" s="20" t="s">
        <v>297</v>
      </c>
      <c r="H9" s="5">
        <v>400</v>
      </c>
      <c r="I9" s="5">
        <v>8378</v>
      </c>
      <c r="J9" s="5">
        <v>0</v>
      </c>
      <c r="K9" s="5">
        <v>6</v>
      </c>
      <c r="L9" s="5">
        <v>0</v>
      </c>
      <c r="M9" s="5">
        <v>33014</v>
      </c>
      <c r="N9" s="5">
        <v>6945</v>
      </c>
      <c r="O9" s="5">
        <v>6267</v>
      </c>
      <c r="P9" s="5">
        <v>0.9</v>
      </c>
    </row>
    <row r="10" spans="1:16" ht="15" customHeight="1" x14ac:dyDescent="0.15">
      <c r="A10" s="20" t="s">
        <v>294</v>
      </c>
      <c r="B10" s="25">
        <v>44652</v>
      </c>
      <c r="C10" s="22">
        <v>90</v>
      </c>
      <c r="D10" s="5" t="s">
        <v>295</v>
      </c>
      <c r="E10" s="5">
        <v>5</v>
      </c>
      <c r="F10" s="20" t="s">
        <v>296</v>
      </c>
      <c r="G10" s="20" t="s">
        <v>297</v>
      </c>
      <c r="H10" s="5">
        <v>400</v>
      </c>
      <c r="I10" s="5">
        <v>9768</v>
      </c>
      <c r="J10" s="5">
        <v>0</v>
      </c>
      <c r="K10" s="5">
        <v>11</v>
      </c>
      <c r="L10" s="5">
        <v>0</v>
      </c>
      <c r="M10" s="5">
        <v>53992</v>
      </c>
      <c r="N10" s="5">
        <v>3930</v>
      </c>
      <c r="O10" s="5">
        <v>3661</v>
      </c>
      <c r="P10" s="5">
        <v>0.93</v>
      </c>
    </row>
    <row r="11" spans="1:16" ht="15" customHeight="1" x14ac:dyDescent="0.15">
      <c r="A11" s="20" t="s">
        <v>294</v>
      </c>
      <c r="B11" s="25">
        <v>44652</v>
      </c>
      <c r="C11" s="22">
        <v>120</v>
      </c>
      <c r="D11" s="5" t="s">
        <v>295</v>
      </c>
      <c r="E11" s="5">
        <v>5</v>
      </c>
      <c r="F11" s="20" t="s">
        <v>296</v>
      </c>
      <c r="G11" s="20" t="s">
        <v>297</v>
      </c>
      <c r="H11" s="5">
        <v>409</v>
      </c>
      <c r="I11" s="5">
        <v>8653</v>
      </c>
      <c r="J11" s="5">
        <v>0</v>
      </c>
      <c r="K11" s="5">
        <v>7</v>
      </c>
      <c r="L11" s="5">
        <v>0</v>
      </c>
      <c r="M11" s="5">
        <v>37606</v>
      </c>
      <c r="N11" s="5">
        <v>5198</v>
      </c>
      <c r="O11" s="5">
        <v>4873</v>
      </c>
      <c r="P11" s="5">
        <v>0.94</v>
      </c>
    </row>
    <row r="14" spans="1:16" ht="15" customHeight="1" x14ac:dyDescent="0.15">
      <c r="A14" s="26"/>
    </row>
    <row r="15" spans="1:16" ht="15" customHeight="1" x14ac:dyDescent="0.15">
      <c r="A15" s="26"/>
    </row>
    <row r="16" spans="1:16" ht="15" customHeight="1" x14ac:dyDescent="0.15">
      <c r="A16" s="26"/>
    </row>
    <row r="17" spans="1:1" ht="15" customHeight="1" x14ac:dyDescent="0.15">
      <c r="A17" s="26"/>
    </row>
    <row r="18" spans="1:1" ht="15" customHeight="1" x14ac:dyDescent="0.15">
      <c r="A18" s="26"/>
    </row>
    <row r="19" spans="1:1" ht="15" customHeight="1" x14ac:dyDescent="0.15">
      <c r="A19" s="26"/>
    </row>
    <row r="20" spans="1:1" ht="15" customHeight="1" x14ac:dyDescent="0.15">
      <c r="A20" s="26"/>
    </row>
    <row r="22" spans="1:1" ht="15" customHeight="1" x14ac:dyDescent="0.15">
      <c r="A22" s="26"/>
    </row>
    <row r="23" spans="1:1" ht="15" customHeight="1" x14ac:dyDescent="0.15">
      <c r="A23" s="26"/>
    </row>
    <row r="24" spans="1:1" ht="15" customHeight="1" x14ac:dyDescent="0.15">
      <c r="A24" s="26"/>
    </row>
    <row r="25" spans="1:1" ht="15" customHeight="1" x14ac:dyDescent="0.15">
      <c r="A25" s="26"/>
    </row>
    <row r="26" spans="1:1" ht="15" customHeight="1" x14ac:dyDescent="0.15">
      <c r="A26" s="26"/>
    </row>
  </sheetData>
  <mergeCells count="3">
    <mergeCell ref="A2:A3"/>
    <mergeCell ref="B2:E2"/>
    <mergeCell ref="F2:P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8"/>
  <sheetViews>
    <sheetView zoomScaleNormal="100" workbookViewId="0">
      <selection activeCell="A2" sqref="A2:A3"/>
    </sheetView>
  </sheetViews>
  <sheetFormatPr baseColWidth="10" defaultColWidth="9" defaultRowHeight="14" x14ac:dyDescent="0.15"/>
  <cols>
    <col min="1" max="1" width="11.33203125" style="5" customWidth="1"/>
    <col min="2" max="2" width="6.33203125" style="6" customWidth="1"/>
    <col min="3" max="3" width="14.33203125" style="22" customWidth="1"/>
    <col min="4" max="4" width="18.33203125" style="21" customWidth="1"/>
    <col min="5" max="5" width="16" style="22" customWidth="1"/>
    <col min="6" max="6" width="13.5" style="5" customWidth="1"/>
    <col min="7" max="7" width="19.1640625" style="5" customWidth="1"/>
    <col min="8" max="8" width="10.83203125" style="5" customWidth="1"/>
    <col min="9" max="9" width="12.83203125" style="21" customWidth="1"/>
    <col min="10" max="10" width="10" style="21" customWidth="1"/>
    <col min="11" max="11" width="8.6640625" style="5" customWidth="1"/>
    <col min="12" max="12" width="21.1640625" style="5" customWidth="1"/>
    <col min="13" max="13" width="17.33203125" style="5" customWidth="1"/>
    <col min="14" max="14" width="18" style="5" customWidth="1"/>
    <col min="15" max="15" width="15" style="5" customWidth="1"/>
    <col min="16" max="17" width="15.6640625" style="5" customWidth="1"/>
    <col min="18" max="18" width="16.5" style="5" customWidth="1"/>
    <col min="19" max="19" width="13.33203125" style="5" customWidth="1"/>
    <col min="20" max="20" width="11.83203125" style="5" customWidth="1"/>
    <col min="21" max="21" width="9.5" style="5" customWidth="1"/>
    <col min="22" max="22" width="32.83203125" style="5" customWidth="1"/>
    <col min="23" max="16384" width="9" style="5"/>
  </cols>
  <sheetData>
    <row r="1" spans="1:22" ht="16" x14ac:dyDescent="0.2">
      <c r="A1" s="65" t="s">
        <v>978</v>
      </c>
    </row>
    <row r="2" spans="1:22" ht="15" customHeight="1" x14ac:dyDescent="0.15">
      <c r="A2" s="70" t="s">
        <v>277</v>
      </c>
      <c r="B2" s="71" t="s">
        <v>298</v>
      </c>
      <c r="C2" s="72" t="s">
        <v>278</v>
      </c>
      <c r="D2" s="72"/>
      <c r="E2" s="72"/>
      <c r="F2" s="72"/>
      <c r="G2" s="72"/>
      <c r="H2" s="72"/>
      <c r="I2" s="71" t="s">
        <v>283</v>
      </c>
      <c r="J2" s="71" t="s">
        <v>284</v>
      </c>
      <c r="K2" s="71" t="s">
        <v>299</v>
      </c>
      <c r="L2" s="71" t="s">
        <v>300</v>
      </c>
      <c r="M2" s="71" t="s">
        <v>285</v>
      </c>
      <c r="N2" s="71" t="s">
        <v>286</v>
      </c>
      <c r="O2" s="71" t="s">
        <v>287</v>
      </c>
      <c r="P2" s="71" t="s">
        <v>288</v>
      </c>
      <c r="Q2" s="71" t="s">
        <v>289</v>
      </c>
      <c r="R2" s="71" t="s">
        <v>290</v>
      </c>
      <c r="S2" s="71" t="s">
        <v>291</v>
      </c>
      <c r="T2" s="71" t="s">
        <v>292</v>
      </c>
      <c r="U2" s="71" t="s">
        <v>293</v>
      </c>
      <c r="V2" s="71" t="s">
        <v>301</v>
      </c>
    </row>
    <row r="3" spans="1:22" ht="15" customHeight="1" x14ac:dyDescent="0.15">
      <c r="A3" s="70"/>
      <c r="B3" s="71"/>
      <c r="C3" s="3" t="s">
        <v>279</v>
      </c>
      <c r="D3" s="27" t="s">
        <v>302</v>
      </c>
      <c r="E3" s="3" t="s">
        <v>303</v>
      </c>
      <c r="F3" s="3" t="s">
        <v>281</v>
      </c>
      <c r="G3" s="3" t="s">
        <v>304</v>
      </c>
      <c r="H3" s="3" t="s">
        <v>305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15" customHeight="1" x14ac:dyDescent="0.15">
      <c r="A4" s="20" t="s">
        <v>294</v>
      </c>
      <c r="B4" s="28" t="s">
        <v>306</v>
      </c>
      <c r="C4" s="29">
        <v>44652</v>
      </c>
      <c r="D4" s="21">
        <v>71</v>
      </c>
      <c r="E4" s="22">
        <v>60</v>
      </c>
      <c r="F4" s="5" t="s">
        <v>295</v>
      </c>
      <c r="G4" s="30" t="s">
        <v>307</v>
      </c>
      <c r="H4" s="5" t="s">
        <v>308</v>
      </c>
      <c r="I4" s="28" t="s">
        <v>309</v>
      </c>
      <c r="J4" s="20" t="s">
        <v>297</v>
      </c>
      <c r="K4" s="5" t="s">
        <v>310</v>
      </c>
      <c r="L4" s="5" t="s">
        <v>311</v>
      </c>
      <c r="M4" s="5">
        <v>400</v>
      </c>
      <c r="N4" s="17">
        <v>6117</v>
      </c>
      <c r="O4" s="5">
        <v>0</v>
      </c>
      <c r="P4" s="5">
        <v>18</v>
      </c>
      <c r="Q4" s="5">
        <v>0</v>
      </c>
      <c r="R4" s="17">
        <v>22442</v>
      </c>
      <c r="S4" s="5">
        <v>552</v>
      </c>
      <c r="T4" s="5">
        <v>496</v>
      </c>
      <c r="U4" s="5">
        <v>0.9</v>
      </c>
    </row>
    <row r="5" spans="1:22" ht="15" customHeight="1" x14ac:dyDescent="0.15">
      <c r="A5" s="20" t="s">
        <v>294</v>
      </c>
      <c r="B5" s="28" t="s">
        <v>306</v>
      </c>
      <c r="C5" s="29">
        <v>44652</v>
      </c>
      <c r="D5" s="21">
        <v>71</v>
      </c>
      <c r="E5" s="22">
        <v>60</v>
      </c>
      <c r="F5" s="5" t="s">
        <v>295</v>
      </c>
      <c r="G5" s="30" t="s">
        <v>307</v>
      </c>
      <c r="H5" s="5" t="s">
        <v>308</v>
      </c>
      <c r="I5" s="28" t="s">
        <v>309</v>
      </c>
      <c r="J5" s="20" t="s">
        <v>297</v>
      </c>
      <c r="K5" s="5" t="s">
        <v>312</v>
      </c>
      <c r="L5" s="5" t="s">
        <v>313</v>
      </c>
      <c r="M5" s="5">
        <v>767</v>
      </c>
      <c r="N5" s="17">
        <v>6628</v>
      </c>
      <c r="O5" s="5">
        <v>0</v>
      </c>
      <c r="P5" s="5">
        <v>21</v>
      </c>
      <c r="Q5" s="5">
        <v>0</v>
      </c>
      <c r="R5" s="17">
        <v>27683</v>
      </c>
      <c r="S5" s="5">
        <v>1689</v>
      </c>
      <c r="T5" s="5">
        <v>1490</v>
      </c>
      <c r="U5" s="5">
        <v>0.88</v>
      </c>
    </row>
    <row r="6" spans="1:22" ht="15" customHeight="1" x14ac:dyDescent="0.15">
      <c r="A6" s="20" t="s">
        <v>294</v>
      </c>
      <c r="B6" s="28" t="s">
        <v>306</v>
      </c>
      <c r="C6" s="29">
        <v>44652</v>
      </c>
      <c r="D6" s="21">
        <v>71</v>
      </c>
      <c r="E6" s="22">
        <v>60</v>
      </c>
      <c r="F6" s="5" t="s">
        <v>295</v>
      </c>
      <c r="G6" s="30" t="s">
        <v>307</v>
      </c>
      <c r="H6" s="5" t="s">
        <v>308</v>
      </c>
      <c r="I6" s="28" t="s">
        <v>309</v>
      </c>
      <c r="J6" s="20" t="s">
        <v>297</v>
      </c>
      <c r="K6" s="5" t="s">
        <v>314</v>
      </c>
      <c r="L6" s="5" t="s">
        <v>315</v>
      </c>
      <c r="M6" s="5">
        <v>423</v>
      </c>
      <c r="N6" s="17">
        <v>6597</v>
      </c>
      <c r="O6" s="5">
        <v>0</v>
      </c>
      <c r="P6" s="5">
        <v>23</v>
      </c>
      <c r="Q6" s="5">
        <v>0</v>
      </c>
      <c r="R6" s="17">
        <v>27383</v>
      </c>
      <c r="S6" s="5">
        <v>647</v>
      </c>
      <c r="T6" s="5">
        <v>586</v>
      </c>
      <c r="U6" s="5">
        <v>0.91</v>
      </c>
    </row>
    <row r="7" spans="1:22" ht="15" customHeight="1" x14ac:dyDescent="0.15">
      <c r="A7" s="20" t="s">
        <v>294</v>
      </c>
      <c r="B7" s="28" t="s">
        <v>306</v>
      </c>
      <c r="C7" s="29">
        <v>44652</v>
      </c>
      <c r="D7" s="21">
        <v>71</v>
      </c>
      <c r="E7" s="22">
        <v>60</v>
      </c>
      <c r="F7" s="5" t="s">
        <v>316</v>
      </c>
      <c r="G7" s="30" t="s">
        <v>307</v>
      </c>
      <c r="H7" s="5" t="s">
        <v>308</v>
      </c>
      <c r="I7" s="28" t="s">
        <v>309</v>
      </c>
      <c r="J7" s="20" t="s">
        <v>297</v>
      </c>
      <c r="K7" s="5" t="s">
        <v>317</v>
      </c>
      <c r="L7" s="5" t="s">
        <v>318</v>
      </c>
      <c r="M7" s="5">
        <v>578</v>
      </c>
      <c r="N7" s="17">
        <v>5926</v>
      </c>
      <c r="O7" s="5">
        <v>0</v>
      </c>
      <c r="P7" s="5">
        <v>20</v>
      </c>
      <c r="Q7" s="5">
        <v>0</v>
      </c>
      <c r="R7" s="17">
        <v>22355</v>
      </c>
      <c r="S7" s="5">
        <v>902</v>
      </c>
      <c r="T7" s="5">
        <v>812</v>
      </c>
      <c r="U7" s="5">
        <v>0.9</v>
      </c>
    </row>
    <row r="8" spans="1:22" ht="15" customHeight="1" x14ac:dyDescent="0.15">
      <c r="A8" s="5" t="s">
        <v>294</v>
      </c>
      <c r="B8" s="6" t="s">
        <v>306</v>
      </c>
      <c r="C8" s="29">
        <v>44652</v>
      </c>
      <c r="D8" s="21">
        <v>71</v>
      </c>
      <c r="E8" s="22">
        <v>60</v>
      </c>
      <c r="F8" s="5" t="s">
        <v>319</v>
      </c>
      <c r="G8" s="30" t="s">
        <v>307</v>
      </c>
      <c r="H8" s="5" t="s">
        <v>308</v>
      </c>
      <c r="I8" s="31" t="s">
        <v>309</v>
      </c>
      <c r="J8" s="20" t="s">
        <v>297</v>
      </c>
      <c r="K8" s="5" t="s">
        <v>320</v>
      </c>
      <c r="L8" s="5" t="s">
        <v>321</v>
      </c>
      <c r="M8" s="5">
        <v>400</v>
      </c>
      <c r="N8" s="17">
        <v>6552</v>
      </c>
      <c r="O8" s="5">
        <v>0</v>
      </c>
      <c r="P8" s="5">
        <v>19</v>
      </c>
      <c r="Q8" s="5">
        <v>0</v>
      </c>
      <c r="R8" s="17">
        <v>26661</v>
      </c>
      <c r="S8" s="5">
        <v>38</v>
      </c>
      <c r="T8" s="5">
        <v>32</v>
      </c>
      <c r="U8" s="5">
        <v>0.84</v>
      </c>
      <c r="V8" s="5" t="s">
        <v>322</v>
      </c>
    </row>
    <row r="9" spans="1:22" ht="15" customHeight="1" x14ac:dyDescent="0.15">
      <c r="A9" s="20" t="s">
        <v>294</v>
      </c>
      <c r="B9" s="28" t="s">
        <v>306</v>
      </c>
      <c r="C9" s="29">
        <v>44652</v>
      </c>
      <c r="D9" s="21">
        <v>71</v>
      </c>
      <c r="E9" s="22">
        <v>60</v>
      </c>
      <c r="F9" s="5" t="s">
        <v>316</v>
      </c>
      <c r="G9" s="30" t="s">
        <v>307</v>
      </c>
      <c r="H9" s="5" t="s">
        <v>308</v>
      </c>
      <c r="I9" s="28" t="s">
        <v>309</v>
      </c>
      <c r="J9" s="20" t="s">
        <v>297</v>
      </c>
      <c r="K9" s="5" t="s">
        <v>323</v>
      </c>
      <c r="L9" s="5" t="s">
        <v>324</v>
      </c>
      <c r="M9" s="5">
        <v>942</v>
      </c>
      <c r="N9" s="17">
        <v>5288</v>
      </c>
      <c r="O9" s="5">
        <v>0</v>
      </c>
      <c r="P9" s="5">
        <v>17</v>
      </c>
      <c r="Q9" s="5">
        <v>178</v>
      </c>
      <c r="R9" s="17">
        <v>17295</v>
      </c>
      <c r="S9" s="5">
        <v>262</v>
      </c>
      <c r="T9" s="5">
        <v>230</v>
      </c>
      <c r="U9" s="5">
        <v>0.88</v>
      </c>
    </row>
    <row r="10" spans="1:22" ht="15" customHeight="1" x14ac:dyDescent="0.15">
      <c r="A10" s="20" t="s">
        <v>294</v>
      </c>
      <c r="B10" s="28" t="s">
        <v>306</v>
      </c>
      <c r="C10" s="29">
        <v>44652</v>
      </c>
      <c r="D10" s="21">
        <v>71</v>
      </c>
      <c r="E10" s="22">
        <v>60</v>
      </c>
      <c r="F10" s="5" t="s">
        <v>295</v>
      </c>
      <c r="G10" s="30" t="s">
        <v>307</v>
      </c>
      <c r="H10" s="5" t="s">
        <v>308</v>
      </c>
      <c r="I10" s="28" t="s">
        <v>309</v>
      </c>
      <c r="J10" s="20" t="s">
        <v>297</v>
      </c>
      <c r="K10" s="5" t="s">
        <v>325</v>
      </c>
      <c r="L10" s="5" t="s">
        <v>326</v>
      </c>
      <c r="M10" s="5">
        <v>400</v>
      </c>
      <c r="N10" s="17">
        <v>6631</v>
      </c>
      <c r="O10" s="5">
        <v>0</v>
      </c>
      <c r="P10" s="5">
        <v>21</v>
      </c>
      <c r="Q10" s="5">
        <v>0</v>
      </c>
      <c r="R10" s="17">
        <v>24656</v>
      </c>
      <c r="S10" s="5">
        <v>203</v>
      </c>
      <c r="T10" s="5">
        <v>188</v>
      </c>
      <c r="U10" s="5">
        <v>0.93</v>
      </c>
    </row>
    <row r="11" spans="1:22" ht="15" customHeight="1" x14ac:dyDescent="0.15">
      <c r="A11" s="20" t="s">
        <v>294</v>
      </c>
      <c r="B11" s="28" t="s">
        <v>306</v>
      </c>
      <c r="C11" s="29">
        <v>44652</v>
      </c>
      <c r="D11" s="21">
        <v>71</v>
      </c>
      <c r="E11" s="22">
        <v>60</v>
      </c>
      <c r="F11" s="5" t="s">
        <v>316</v>
      </c>
      <c r="G11" s="30" t="s">
        <v>307</v>
      </c>
      <c r="H11" s="5" t="s">
        <v>308</v>
      </c>
      <c r="I11" s="28" t="s">
        <v>309</v>
      </c>
      <c r="J11" s="20" t="s">
        <v>297</v>
      </c>
      <c r="K11" s="5" t="s">
        <v>327</v>
      </c>
      <c r="L11" s="5" t="s">
        <v>328</v>
      </c>
      <c r="M11" s="5">
        <v>400</v>
      </c>
      <c r="N11" s="17">
        <v>5951</v>
      </c>
      <c r="O11" s="5">
        <v>0</v>
      </c>
      <c r="P11" s="5">
        <v>20</v>
      </c>
      <c r="Q11" s="5">
        <v>0</v>
      </c>
      <c r="R11" s="17">
        <v>26008</v>
      </c>
      <c r="S11" s="5">
        <v>288</v>
      </c>
      <c r="T11" s="5">
        <v>257</v>
      </c>
      <c r="U11" s="5">
        <v>0.89</v>
      </c>
    </row>
    <row r="12" spans="1:22" ht="15" customHeight="1" x14ac:dyDescent="0.15">
      <c r="A12" s="20" t="s">
        <v>294</v>
      </c>
      <c r="B12" s="28" t="s">
        <v>329</v>
      </c>
      <c r="C12" s="29">
        <v>45133</v>
      </c>
      <c r="D12" s="21">
        <v>71</v>
      </c>
      <c r="E12" s="22">
        <v>60</v>
      </c>
      <c r="F12" s="5" t="s">
        <v>330</v>
      </c>
      <c r="G12" s="30" t="s">
        <v>307</v>
      </c>
      <c r="H12" s="5" t="s">
        <v>308</v>
      </c>
      <c r="I12" s="28" t="s">
        <v>309</v>
      </c>
      <c r="J12" s="20" t="s">
        <v>297</v>
      </c>
      <c r="K12" s="5" t="s">
        <v>325</v>
      </c>
      <c r="L12" s="5" t="s">
        <v>326</v>
      </c>
      <c r="M12" s="5">
        <v>507</v>
      </c>
      <c r="N12" s="17">
        <v>6366</v>
      </c>
      <c r="O12" s="5">
        <v>0</v>
      </c>
      <c r="P12" s="5">
        <v>22</v>
      </c>
      <c r="Q12" s="5">
        <v>0</v>
      </c>
      <c r="R12" s="17">
        <v>27992</v>
      </c>
      <c r="S12" s="5">
        <v>1611</v>
      </c>
      <c r="T12" s="5">
        <v>1459</v>
      </c>
      <c r="U12" s="5">
        <v>0.91</v>
      </c>
    </row>
    <row r="13" spans="1:22" ht="15" customHeight="1" x14ac:dyDescent="0.15">
      <c r="A13" s="5" t="s">
        <v>294</v>
      </c>
      <c r="B13" s="6" t="s">
        <v>329</v>
      </c>
      <c r="C13" s="29">
        <v>45133</v>
      </c>
      <c r="D13" s="21">
        <v>71</v>
      </c>
      <c r="E13" s="22">
        <v>60</v>
      </c>
      <c r="F13" s="5" t="s">
        <v>330</v>
      </c>
      <c r="G13" s="30" t="s">
        <v>307</v>
      </c>
      <c r="H13" s="5" t="s">
        <v>308</v>
      </c>
      <c r="I13" s="31" t="s">
        <v>309</v>
      </c>
      <c r="J13" s="20" t="s">
        <v>297</v>
      </c>
      <c r="K13" s="5" t="s">
        <v>331</v>
      </c>
      <c r="L13" s="5" t="s">
        <v>332</v>
      </c>
      <c r="M13" s="5">
        <v>1891</v>
      </c>
      <c r="N13" s="17">
        <v>6425</v>
      </c>
      <c r="O13" s="5">
        <v>0</v>
      </c>
      <c r="P13" s="5">
        <v>17</v>
      </c>
      <c r="Q13" s="5">
        <v>2216</v>
      </c>
      <c r="R13" s="17">
        <v>34345</v>
      </c>
      <c r="S13" s="5">
        <v>1702</v>
      </c>
      <c r="T13" s="5">
        <v>1554</v>
      </c>
      <c r="U13" s="5">
        <v>0.91</v>
      </c>
      <c r="V13" s="5" t="s">
        <v>333</v>
      </c>
    </row>
    <row r="14" spans="1:22" ht="15" customHeight="1" x14ac:dyDescent="0.15">
      <c r="A14" s="20" t="s">
        <v>294</v>
      </c>
      <c r="B14" s="28" t="s">
        <v>334</v>
      </c>
      <c r="C14" s="29">
        <v>44720</v>
      </c>
      <c r="D14" s="21">
        <v>131</v>
      </c>
      <c r="E14" s="22">
        <v>120</v>
      </c>
      <c r="F14" s="5" t="s">
        <v>316</v>
      </c>
      <c r="G14" s="30" t="s">
        <v>307</v>
      </c>
      <c r="H14" s="5" t="s">
        <v>335</v>
      </c>
      <c r="I14" s="28" t="s">
        <v>309</v>
      </c>
      <c r="J14" s="20" t="s">
        <v>297</v>
      </c>
      <c r="K14" s="5" t="s">
        <v>336</v>
      </c>
      <c r="L14" s="5" t="s">
        <v>337</v>
      </c>
      <c r="M14" s="5">
        <v>2356</v>
      </c>
      <c r="N14" s="5">
        <v>5224</v>
      </c>
      <c r="O14" s="5">
        <v>0</v>
      </c>
      <c r="P14" s="5">
        <v>12</v>
      </c>
      <c r="Q14" s="5">
        <v>5566</v>
      </c>
      <c r="R14" s="5">
        <v>19476</v>
      </c>
      <c r="S14" s="5">
        <v>54</v>
      </c>
      <c r="T14" s="5">
        <v>49</v>
      </c>
      <c r="U14" s="5">
        <v>0.91</v>
      </c>
      <c r="V14" s="5" t="s">
        <v>322</v>
      </c>
    </row>
    <row r="15" spans="1:22" ht="15" customHeight="1" x14ac:dyDescent="0.15">
      <c r="A15" s="20" t="s">
        <v>294</v>
      </c>
      <c r="B15" s="28" t="s">
        <v>334</v>
      </c>
      <c r="C15" s="29">
        <v>44720</v>
      </c>
      <c r="D15" s="21">
        <v>131</v>
      </c>
      <c r="E15" s="22">
        <v>120</v>
      </c>
      <c r="F15" s="5" t="s">
        <v>316</v>
      </c>
      <c r="G15" s="30" t="s">
        <v>307</v>
      </c>
      <c r="H15" s="5" t="s">
        <v>335</v>
      </c>
      <c r="I15" s="28" t="s">
        <v>309</v>
      </c>
      <c r="J15" s="20" t="s">
        <v>297</v>
      </c>
      <c r="K15" s="5" t="s">
        <v>338</v>
      </c>
      <c r="L15" s="5" t="s">
        <v>339</v>
      </c>
      <c r="M15" s="5">
        <v>2122</v>
      </c>
      <c r="N15" s="5">
        <v>4949</v>
      </c>
      <c r="O15" s="5">
        <v>0</v>
      </c>
      <c r="P15" s="5">
        <v>11</v>
      </c>
      <c r="Q15" s="5">
        <v>3192</v>
      </c>
      <c r="R15" s="5">
        <v>16620</v>
      </c>
      <c r="S15" s="5">
        <v>280</v>
      </c>
      <c r="T15" s="5">
        <v>250</v>
      </c>
      <c r="U15" s="5">
        <v>0.89</v>
      </c>
    </row>
    <row r="16" spans="1:22" ht="15" customHeight="1" x14ac:dyDescent="0.15">
      <c r="A16" s="20" t="s">
        <v>294</v>
      </c>
      <c r="B16" s="28" t="s">
        <v>334</v>
      </c>
      <c r="C16" s="29">
        <v>44720</v>
      </c>
      <c r="D16" s="21">
        <v>131</v>
      </c>
      <c r="E16" s="22">
        <v>120</v>
      </c>
      <c r="F16" s="5" t="s">
        <v>316</v>
      </c>
      <c r="G16" s="30" t="s">
        <v>307</v>
      </c>
      <c r="H16" s="5" t="s">
        <v>335</v>
      </c>
      <c r="I16" s="31" t="s">
        <v>309</v>
      </c>
      <c r="J16" s="20" t="s">
        <v>297</v>
      </c>
      <c r="K16" s="5" t="s">
        <v>312</v>
      </c>
      <c r="L16" s="5" t="s">
        <v>313</v>
      </c>
      <c r="M16" s="5">
        <v>2340</v>
      </c>
      <c r="N16" s="5">
        <v>4884</v>
      </c>
      <c r="O16" s="5">
        <v>0</v>
      </c>
      <c r="P16" s="5">
        <v>12</v>
      </c>
      <c r="Q16" s="5">
        <v>3657</v>
      </c>
      <c r="R16" s="5">
        <v>15773</v>
      </c>
      <c r="S16" s="5">
        <v>500</v>
      </c>
      <c r="T16" s="5">
        <v>452</v>
      </c>
      <c r="U16" s="5">
        <v>0.9</v>
      </c>
    </row>
    <row r="17" spans="1:21" ht="15" customHeight="1" x14ac:dyDescent="0.15">
      <c r="A17" s="20" t="s">
        <v>294</v>
      </c>
      <c r="B17" s="28" t="s">
        <v>340</v>
      </c>
      <c r="C17" s="29">
        <v>44720</v>
      </c>
      <c r="D17" s="21">
        <v>131</v>
      </c>
      <c r="E17" s="22">
        <v>120</v>
      </c>
      <c r="F17" s="5" t="s">
        <v>295</v>
      </c>
      <c r="G17" s="30" t="s">
        <v>307</v>
      </c>
      <c r="H17" s="5" t="s">
        <v>335</v>
      </c>
      <c r="I17" s="28" t="s">
        <v>309</v>
      </c>
      <c r="J17" s="20" t="s">
        <v>297</v>
      </c>
      <c r="K17" s="5" t="s">
        <v>320</v>
      </c>
      <c r="L17" s="5" t="s">
        <v>321</v>
      </c>
      <c r="M17" s="5">
        <v>1601</v>
      </c>
      <c r="N17" s="5">
        <v>5849</v>
      </c>
      <c r="O17" s="5">
        <v>0</v>
      </c>
      <c r="P17" s="5">
        <v>19</v>
      </c>
      <c r="Q17" s="5">
        <v>2717</v>
      </c>
      <c r="R17" s="5">
        <v>25606</v>
      </c>
      <c r="S17" s="5">
        <v>1022</v>
      </c>
      <c r="T17" s="5">
        <v>913</v>
      </c>
      <c r="U17" s="5">
        <v>0.89</v>
      </c>
    </row>
    <row r="18" spans="1:21" ht="15" customHeight="1" x14ac:dyDescent="0.15">
      <c r="A18" s="20" t="s">
        <v>294</v>
      </c>
      <c r="B18" s="28" t="s">
        <v>340</v>
      </c>
      <c r="C18" s="29">
        <v>44720</v>
      </c>
      <c r="D18" s="21">
        <v>131</v>
      </c>
      <c r="E18" s="22">
        <v>120</v>
      </c>
      <c r="F18" s="5" t="s">
        <v>295</v>
      </c>
      <c r="G18" s="30" t="s">
        <v>307</v>
      </c>
      <c r="H18" s="5" t="s">
        <v>335</v>
      </c>
      <c r="I18" s="28" t="s">
        <v>309</v>
      </c>
      <c r="J18" s="20" t="s">
        <v>297</v>
      </c>
      <c r="K18" s="5" t="s">
        <v>327</v>
      </c>
      <c r="L18" s="5" t="s">
        <v>328</v>
      </c>
      <c r="M18" s="5">
        <v>560</v>
      </c>
      <c r="N18" s="5">
        <v>5523</v>
      </c>
      <c r="O18" s="5">
        <v>0</v>
      </c>
      <c r="P18" s="5">
        <v>17</v>
      </c>
      <c r="Q18" s="5">
        <v>710</v>
      </c>
      <c r="R18" s="5">
        <v>22617</v>
      </c>
      <c r="S18" s="5">
        <v>232</v>
      </c>
      <c r="T18" s="5">
        <v>207</v>
      </c>
      <c r="U18" s="5">
        <v>0.89</v>
      </c>
    </row>
    <row r="19" spans="1:21" ht="15" customHeight="1" x14ac:dyDescent="0.15">
      <c r="A19" s="20" t="s">
        <v>294</v>
      </c>
      <c r="B19" s="28" t="s">
        <v>340</v>
      </c>
      <c r="C19" s="29">
        <v>44720</v>
      </c>
      <c r="D19" s="21">
        <v>131</v>
      </c>
      <c r="E19" s="22">
        <v>120</v>
      </c>
      <c r="F19" s="5" t="s">
        <v>295</v>
      </c>
      <c r="G19" s="30" t="s">
        <v>307</v>
      </c>
      <c r="H19" s="5" t="s">
        <v>335</v>
      </c>
      <c r="I19" s="31" t="s">
        <v>309</v>
      </c>
      <c r="J19" s="20" t="s">
        <v>297</v>
      </c>
      <c r="K19" s="5" t="s">
        <v>341</v>
      </c>
      <c r="L19" s="5" t="s">
        <v>342</v>
      </c>
      <c r="M19" s="5">
        <v>1409</v>
      </c>
      <c r="N19" s="5">
        <v>6256</v>
      </c>
      <c r="O19" s="5">
        <v>0</v>
      </c>
      <c r="P19" s="5">
        <v>21</v>
      </c>
      <c r="Q19" s="5">
        <v>3596</v>
      </c>
      <c r="R19" s="5">
        <v>33616</v>
      </c>
      <c r="S19" s="5">
        <v>150</v>
      </c>
      <c r="T19" s="5">
        <v>133</v>
      </c>
      <c r="U19" s="5">
        <v>0.89</v>
      </c>
    </row>
    <row r="20" spans="1:21" ht="15" customHeight="1" x14ac:dyDescent="0.15">
      <c r="A20" s="26"/>
    </row>
    <row r="21" spans="1:21" ht="15" customHeight="1" x14ac:dyDescent="0.15">
      <c r="A21" s="26"/>
    </row>
    <row r="22" spans="1:21" ht="15" customHeight="1" x14ac:dyDescent="0.15">
      <c r="A22" s="26"/>
    </row>
    <row r="24" spans="1:21" ht="15" customHeight="1" x14ac:dyDescent="0.15">
      <c r="A24" s="26"/>
    </row>
    <row r="25" spans="1:21" ht="15" customHeight="1" x14ac:dyDescent="0.15">
      <c r="A25" s="26"/>
    </row>
    <row r="26" spans="1:21" ht="15" customHeight="1" x14ac:dyDescent="0.15">
      <c r="A26" s="26"/>
    </row>
    <row r="27" spans="1:21" ht="15" customHeight="1" x14ac:dyDescent="0.15">
      <c r="A27" s="26"/>
    </row>
    <row r="28" spans="1:21" ht="15" customHeight="1" x14ac:dyDescent="0.15">
      <c r="A28" s="26"/>
    </row>
  </sheetData>
  <mergeCells count="17">
    <mergeCell ref="U2:U3"/>
    <mergeCell ref="V2:V3"/>
    <mergeCell ref="P2:P3"/>
    <mergeCell ref="Q2:Q3"/>
    <mergeCell ref="R2:R3"/>
    <mergeCell ref="S2:S3"/>
    <mergeCell ref="T2:T3"/>
    <mergeCell ref="K2:K3"/>
    <mergeCell ref="L2:L3"/>
    <mergeCell ref="M2:M3"/>
    <mergeCell ref="N2:N3"/>
    <mergeCell ref="O2:O3"/>
    <mergeCell ref="A2:A3"/>
    <mergeCell ref="B2:B3"/>
    <mergeCell ref="C2:H2"/>
    <mergeCell ref="I2:I3"/>
    <mergeCell ref="J2:J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9"/>
  <sheetViews>
    <sheetView zoomScaleNormal="100" workbookViewId="0">
      <selection activeCell="A2" sqref="A2"/>
    </sheetView>
  </sheetViews>
  <sheetFormatPr baseColWidth="10" defaultColWidth="8.83203125" defaultRowHeight="14" x14ac:dyDescent="0.15"/>
  <cols>
    <col min="1" max="1" width="68.33203125" style="39" customWidth="1"/>
    <col min="2" max="2" width="12.6640625" style="39" customWidth="1"/>
    <col min="3" max="3" width="14.83203125" style="39" customWidth="1"/>
    <col min="4" max="4" width="6.6640625" style="39" customWidth="1"/>
    <col min="5" max="5" width="15" style="39" customWidth="1"/>
    <col min="6" max="6" width="7.33203125" style="39" customWidth="1"/>
    <col min="7" max="16384" width="8.83203125" style="39"/>
  </cols>
  <sheetData>
    <row r="1" spans="1:5" ht="16" x14ac:dyDescent="0.2">
      <c r="A1" s="65" t="s">
        <v>979</v>
      </c>
    </row>
    <row r="2" spans="1:5" ht="15" customHeight="1" x14ac:dyDescent="0.15">
      <c r="A2" s="40" t="s">
        <v>399</v>
      </c>
      <c r="B2" s="41" t="s">
        <v>400</v>
      </c>
      <c r="C2" s="41" t="s">
        <v>401</v>
      </c>
      <c r="D2" s="41" t="s">
        <v>402</v>
      </c>
      <c r="E2" s="42" t="s">
        <v>403</v>
      </c>
    </row>
    <row r="3" spans="1:5" ht="15" customHeight="1" x14ac:dyDescent="0.15">
      <c r="A3" s="43" t="s">
        <v>404</v>
      </c>
      <c r="B3" s="43" t="s">
        <v>405</v>
      </c>
      <c r="C3" s="43" t="s">
        <v>30</v>
      </c>
      <c r="D3" s="43">
        <v>800</v>
      </c>
      <c r="E3" s="43" t="s">
        <v>406</v>
      </c>
    </row>
    <row r="4" spans="1:5" ht="15" customHeight="1" x14ac:dyDescent="0.15">
      <c r="A4" s="43" t="s">
        <v>407</v>
      </c>
      <c r="B4" s="43" t="s">
        <v>408</v>
      </c>
      <c r="C4" s="43" t="s">
        <v>13</v>
      </c>
      <c r="D4" s="43">
        <v>193</v>
      </c>
      <c r="E4" s="43" t="s">
        <v>409</v>
      </c>
    </row>
    <row r="5" spans="1:5" ht="15" customHeight="1" x14ac:dyDescent="0.15">
      <c r="A5" s="43" t="s">
        <v>410</v>
      </c>
      <c r="B5" s="43" t="s">
        <v>411</v>
      </c>
      <c r="C5" s="43" t="s">
        <v>60</v>
      </c>
      <c r="D5" s="43">
        <v>108</v>
      </c>
      <c r="E5" s="43" t="s">
        <v>412</v>
      </c>
    </row>
    <row r="6" spans="1:5" ht="15" customHeight="1" x14ac:dyDescent="0.15">
      <c r="A6" s="43" t="s">
        <v>413</v>
      </c>
      <c r="B6" s="43" t="s">
        <v>414</v>
      </c>
      <c r="C6" s="43" t="s">
        <v>60</v>
      </c>
      <c r="D6" s="43">
        <v>94</v>
      </c>
      <c r="E6" s="43" t="s">
        <v>415</v>
      </c>
    </row>
    <row r="7" spans="1:5" ht="15" customHeight="1" x14ac:dyDescent="0.15">
      <c r="A7" s="43" t="s">
        <v>416</v>
      </c>
      <c r="B7" s="43" t="s">
        <v>417</v>
      </c>
      <c r="C7" s="43" t="s">
        <v>13</v>
      </c>
      <c r="D7" s="43">
        <v>39</v>
      </c>
      <c r="E7" s="43" t="s">
        <v>418</v>
      </c>
    </row>
    <row r="8" spans="1:5" ht="15" customHeight="1" x14ac:dyDescent="0.15">
      <c r="A8" s="43" t="s">
        <v>419</v>
      </c>
      <c r="B8" s="43" t="s">
        <v>420</v>
      </c>
      <c r="C8" s="43" t="s">
        <v>13</v>
      </c>
      <c r="D8" s="43">
        <v>39</v>
      </c>
      <c r="E8" s="43" t="s">
        <v>409</v>
      </c>
    </row>
    <row r="9" spans="1:5" ht="15" customHeight="1" x14ac:dyDescent="0.15">
      <c r="A9" s="43" t="s">
        <v>421</v>
      </c>
      <c r="B9" s="43" t="s">
        <v>422</v>
      </c>
      <c r="C9" s="43" t="s">
        <v>60</v>
      </c>
      <c r="D9" s="43">
        <v>37</v>
      </c>
      <c r="E9" s="43" t="s">
        <v>412</v>
      </c>
    </row>
    <row r="10" spans="1:5" ht="15" customHeight="1" x14ac:dyDescent="0.15">
      <c r="A10" s="43" t="s">
        <v>423</v>
      </c>
      <c r="B10" s="43" t="s">
        <v>424</v>
      </c>
      <c r="C10" s="43" t="s">
        <v>13</v>
      </c>
      <c r="D10" s="43">
        <v>36</v>
      </c>
      <c r="E10" s="43" t="s">
        <v>418</v>
      </c>
    </row>
    <row r="11" spans="1:5" ht="15" customHeight="1" x14ac:dyDescent="0.15">
      <c r="A11" s="43" t="s">
        <v>425</v>
      </c>
      <c r="B11" s="43" t="s">
        <v>426</v>
      </c>
      <c r="C11" s="43" t="s">
        <v>13</v>
      </c>
      <c r="D11" s="43">
        <v>28</v>
      </c>
      <c r="E11" s="43" t="s">
        <v>427</v>
      </c>
    </row>
    <row r="12" spans="1:5" ht="15" customHeight="1" x14ac:dyDescent="0.15">
      <c r="A12" s="43" t="s">
        <v>428</v>
      </c>
      <c r="B12" s="43" t="s">
        <v>429</v>
      </c>
      <c r="C12" s="43" t="s">
        <v>60</v>
      </c>
      <c r="D12" s="43">
        <v>26</v>
      </c>
      <c r="E12" s="43" t="s">
        <v>415</v>
      </c>
    </row>
    <row r="13" spans="1:5" ht="15" customHeight="1" x14ac:dyDescent="0.15">
      <c r="A13" s="43" t="s">
        <v>407</v>
      </c>
      <c r="B13" s="43" t="s">
        <v>430</v>
      </c>
      <c r="C13" s="43" t="s">
        <v>13</v>
      </c>
      <c r="D13" s="43">
        <v>26</v>
      </c>
      <c r="E13" s="43" t="s">
        <v>427</v>
      </c>
    </row>
    <row r="14" spans="1:5" ht="15" customHeight="1" x14ac:dyDescent="0.15">
      <c r="A14" s="43" t="s">
        <v>431</v>
      </c>
      <c r="B14" s="43" t="s">
        <v>432</v>
      </c>
      <c r="C14" s="43" t="s">
        <v>60</v>
      </c>
      <c r="D14" s="43">
        <v>19</v>
      </c>
      <c r="E14" s="43" t="s">
        <v>412</v>
      </c>
    </row>
    <row r="15" spans="1:5" ht="15" customHeight="1" x14ac:dyDescent="0.15">
      <c r="A15" s="43" t="s">
        <v>433</v>
      </c>
      <c r="B15" s="43" t="s">
        <v>434</v>
      </c>
      <c r="C15" s="43" t="s">
        <v>60</v>
      </c>
      <c r="D15" s="43">
        <v>18</v>
      </c>
      <c r="E15" s="43" t="s">
        <v>415</v>
      </c>
    </row>
    <row r="16" spans="1:5" ht="15" customHeight="1" x14ac:dyDescent="0.15">
      <c r="A16" s="43" t="s">
        <v>435</v>
      </c>
      <c r="B16" s="43" t="s">
        <v>436</v>
      </c>
      <c r="C16" s="43" t="s">
        <v>13</v>
      </c>
      <c r="D16" s="43">
        <v>16</v>
      </c>
      <c r="E16" s="43" t="s">
        <v>418</v>
      </c>
    </row>
    <row r="17" spans="1:5" ht="15" customHeight="1" x14ac:dyDescent="0.15">
      <c r="A17" s="43" t="s">
        <v>437</v>
      </c>
      <c r="B17" s="43" t="s">
        <v>438</v>
      </c>
      <c r="C17" s="43" t="s">
        <v>13</v>
      </c>
      <c r="D17" s="43">
        <v>13</v>
      </c>
      <c r="E17" s="43" t="s">
        <v>427</v>
      </c>
    </row>
    <row r="18" spans="1:5" ht="15" customHeight="1" x14ac:dyDescent="0.15">
      <c r="A18" s="43" t="s">
        <v>410</v>
      </c>
      <c r="B18" s="43" t="s">
        <v>439</v>
      </c>
      <c r="C18" s="43" t="s">
        <v>13</v>
      </c>
      <c r="D18" s="43">
        <v>12</v>
      </c>
      <c r="E18" s="43" t="s">
        <v>427</v>
      </c>
    </row>
    <row r="19" spans="1:5" ht="15" customHeight="1" x14ac:dyDescent="0.15">
      <c r="A19" s="43" t="s">
        <v>440</v>
      </c>
      <c r="B19" s="43" t="s">
        <v>441</v>
      </c>
      <c r="C19" s="43" t="s">
        <v>60</v>
      </c>
      <c r="D19" s="43">
        <v>12</v>
      </c>
      <c r="E19" s="43" t="s">
        <v>412</v>
      </c>
    </row>
    <row r="20" spans="1:5" ht="15" customHeight="1" x14ac:dyDescent="0.15">
      <c r="A20" s="43" t="s">
        <v>442</v>
      </c>
      <c r="B20" s="43" t="s">
        <v>443</v>
      </c>
      <c r="C20" s="43" t="s">
        <v>60</v>
      </c>
      <c r="D20" s="43">
        <v>12</v>
      </c>
      <c r="E20" s="43" t="s">
        <v>412</v>
      </c>
    </row>
    <row r="21" spans="1:5" ht="15" customHeight="1" x14ac:dyDescent="0.15">
      <c r="A21" s="43" t="s">
        <v>444</v>
      </c>
      <c r="B21" s="43" t="s">
        <v>445</v>
      </c>
      <c r="C21" s="43" t="s">
        <v>13</v>
      </c>
      <c r="D21" s="43">
        <v>11</v>
      </c>
      <c r="E21" s="43" t="s">
        <v>418</v>
      </c>
    </row>
    <row r="22" spans="1:5" ht="15" customHeight="1" x14ac:dyDescent="0.15">
      <c r="A22" s="43" t="s">
        <v>446</v>
      </c>
      <c r="B22" s="43" t="s">
        <v>447</v>
      </c>
      <c r="C22" s="43" t="s">
        <v>60</v>
      </c>
      <c r="D22" s="43">
        <v>9</v>
      </c>
      <c r="E22" s="43" t="s">
        <v>415</v>
      </c>
    </row>
    <row r="23" spans="1:5" ht="15" customHeight="1" x14ac:dyDescent="0.15">
      <c r="A23" s="43" t="s">
        <v>448</v>
      </c>
      <c r="B23" s="43" t="s">
        <v>449</v>
      </c>
      <c r="C23" s="43" t="s">
        <v>60</v>
      </c>
      <c r="D23" s="43">
        <v>8</v>
      </c>
      <c r="E23" s="43" t="s">
        <v>450</v>
      </c>
    </row>
    <row r="24" spans="1:5" ht="15" customHeight="1" x14ac:dyDescent="0.15">
      <c r="A24" s="43" t="s">
        <v>451</v>
      </c>
      <c r="B24" s="43" t="s">
        <v>452</v>
      </c>
      <c r="C24" s="43" t="s">
        <v>60</v>
      </c>
      <c r="D24" s="43">
        <v>8</v>
      </c>
      <c r="E24" s="43" t="s">
        <v>412</v>
      </c>
    </row>
    <row r="25" spans="1:5" ht="15" customHeight="1" x14ac:dyDescent="0.15">
      <c r="A25" s="43" t="s">
        <v>453</v>
      </c>
      <c r="B25" s="43" t="s">
        <v>454</v>
      </c>
      <c r="C25" s="43" t="s">
        <v>13</v>
      </c>
      <c r="D25" s="43">
        <v>7</v>
      </c>
      <c r="E25" s="43" t="s">
        <v>418</v>
      </c>
    </row>
    <row r="26" spans="1:5" ht="15" customHeight="1" x14ac:dyDescent="0.15">
      <c r="A26" s="43" t="s">
        <v>419</v>
      </c>
      <c r="B26" s="43" t="s">
        <v>455</v>
      </c>
      <c r="C26" s="43" t="s">
        <v>13</v>
      </c>
      <c r="D26" s="43">
        <v>7</v>
      </c>
      <c r="E26" s="43" t="s">
        <v>427</v>
      </c>
    </row>
    <row r="27" spans="1:5" ht="15" customHeight="1" x14ac:dyDescent="0.15">
      <c r="A27" s="43" t="s">
        <v>407</v>
      </c>
      <c r="B27" s="43" t="s">
        <v>456</v>
      </c>
      <c r="C27" s="43" t="s">
        <v>13</v>
      </c>
      <c r="D27" s="43">
        <v>7</v>
      </c>
      <c r="E27" s="43" t="s">
        <v>418</v>
      </c>
    </row>
    <row r="28" spans="1:5" ht="15" customHeight="1" x14ac:dyDescent="0.15">
      <c r="A28" s="43" t="s">
        <v>457</v>
      </c>
      <c r="B28" s="43" t="s">
        <v>458</v>
      </c>
      <c r="C28" s="43" t="s">
        <v>60</v>
      </c>
      <c r="D28" s="43">
        <v>7</v>
      </c>
      <c r="E28" s="43" t="s">
        <v>412</v>
      </c>
    </row>
    <row r="29" spans="1:5" ht="15" customHeight="1" x14ac:dyDescent="0.15">
      <c r="A29" s="43" t="s">
        <v>421</v>
      </c>
      <c r="B29" s="43" t="s">
        <v>459</v>
      </c>
      <c r="C29" s="43" t="s">
        <v>13</v>
      </c>
      <c r="D29" s="43">
        <v>6</v>
      </c>
      <c r="E29" s="43" t="s">
        <v>427</v>
      </c>
    </row>
    <row r="30" spans="1:5" ht="15" customHeight="1" x14ac:dyDescent="0.15">
      <c r="A30" s="43" t="s">
        <v>460</v>
      </c>
      <c r="B30" s="43" t="s">
        <v>461</v>
      </c>
      <c r="C30" s="43" t="s">
        <v>13</v>
      </c>
      <c r="D30" s="43">
        <v>6</v>
      </c>
      <c r="E30" s="43" t="s">
        <v>427</v>
      </c>
    </row>
    <row r="31" spans="1:5" ht="15" customHeight="1" x14ac:dyDescent="0.15">
      <c r="A31" s="43" t="s">
        <v>460</v>
      </c>
      <c r="B31" s="43" t="s">
        <v>462</v>
      </c>
      <c r="C31" s="43" t="s">
        <v>60</v>
      </c>
      <c r="D31" s="43">
        <v>4</v>
      </c>
      <c r="E31" s="43" t="s">
        <v>412</v>
      </c>
    </row>
    <row r="32" spans="1:5" ht="15" customHeight="1" x14ac:dyDescent="0.15">
      <c r="A32" s="43" t="s">
        <v>413</v>
      </c>
      <c r="B32" s="43" t="s">
        <v>463</v>
      </c>
      <c r="C32" s="43" t="s">
        <v>13</v>
      </c>
      <c r="D32" s="43">
        <v>4</v>
      </c>
      <c r="E32" s="43" t="s">
        <v>427</v>
      </c>
    </row>
    <row r="33" spans="1:5" ht="15" customHeight="1" x14ac:dyDescent="0.15">
      <c r="A33" s="43" t="s">
        <v>464</v>
      </c>
      <c r="B33" s="43" t="s">
        <v>465</v>
      </c>
      <c r="C33" s="43" t="s">
        <v>60</v>
      </c>
      <c r="D33" s="43">
        <v>4</v>
      </c>
      <c r="E33" s="43" t="s">
        <v>412</v>
      </c>
    </row>
    <row r="34" spans="1:5" ht="15" customHeight="1" x14ac:dyDescent="0.15">
      <c r="A34" s="43" t="s">
        <v>466</v>
      </c>
      <c r="B34" s="43" t="s">
        <v>467</v>
      </c>
      <c r="C34" s="43" t="s">
        <v>60</v>
      </c>
      <c r="D34" s="43">
        <v>4</v>
      </c>
      <c r="E34" s="43" t="s">
        <v>412</v>
      </c>
    </row>
    <row r="35" spans="1:5" ht="15" customHeight="1" x14ac:dyDescent="0.15">
      <c r="A35" s="43" t="s">
        <v>468</v>
      </c>
      <c r="B35" s="43" t="s">
        <v>469</v>
      </c>
      <c r="C35" s="43" t="s">
        <v>60</v>
      </c>
      <c r="D35" s="43">
        <v>4</v>
      </c>
      <c r="E35" s="43" t="s">
        <v>412</v>
      </c>
    </row>
    <row r="36" spans="1:5" ht="15" customHeight="1" x14ac:dyDescent="0.15">
      <c r="A36" s="43" t="s">
        <v>407</v>
      </c>
      <c r="B36" s="43" t="s">
        <v>470</v>
      </c>
      <c r="C36" s="43" t="s">
        <v>60</v>
      </c>
      <c r="D36" s="43">
        <v>4</v>
      </c>
      <c r="E36" s="43" t="s">
        <v>412</v>
      </c>
    </row>
    <row r="37" spans="1:5" ht="15" customHeight="1" x14ac:dyDescent="0.15">
      <c r="A37" s="43" t="s">
        <v>471</v>
      </c>
      <c r="B37" s="43" t="s">
        <v>472</v>
      </c>
      <c r="C37" s="43" t="s">
        <v>60</v>
      </c>
      <c r="D37" s="43">
        <v>4</v>
      </c>
      <c r="E37" s="43" t="s">
        <v>412</v>
      </c>
    </row>
    <row r="38" spans="1:5" ht="15" customHeight="1" x14ac:dyDescent="0.15">
      <c r="A38" s="39" t="s">
        <v>416</v>
      </c>
      <c r="B38" s="39" t="s">
        <v>473</v>
      </c>
      <c r="C38" s="39" t="s">
        <v>13</v>
      </c>
      <c r="D38" s="39">
        <v>3</v>
      </c>
      <c r="E38" s="39" t="s">
        <v>427</v>
      </c>
    </row>
    <row r="39" spans="1:5" ht="15" customHeight="1" x14ac:dyDescent="0.15">
      <c r="A39" s="39" t="s">
        <v>466</v>
      </c>
      <c r="B39" s="39" t="s">
        <v>474</v>
      </c>
      <c r="C39" s="39" t="s">
        <v>13</v>
      </c>
      <c r="D39" s="39">
        <v>3</v>
      </c>
      <c r="E39" s="39" t="s">
        <v>427</v>
      </c>
    </row>
    <row r="40" spans="1:5" ht="15" customHeight="1" x14ac:dyDescent="0.15">
      <c r="A40" s="39" t="s">
        <v>433</v>
      </c>
      <c r="B40" s="39" t="s">
        <v>475</v>
      </c>
      <c r="C40" s="39" t="s">
        <v>13</v>
      </c>
      <c r="D40" s="39">
        <v>3</v>
      </c>
      <c r="E40" s="39" t="s">
        <v>427</v>
      </c>
    </row>
    <row r="41" spans="1:5" ht="15" customHeight="1" x14ac:dyDescent="0.15">
      <c r="A41" s="39" t="s">
        <v>410</v>
      </c>
      <c r="B41" s="39" t="s">
        <v>476</v>
      </c>
      <c r="C41" s="39" t="s">
        <v>13</v>
      </c>
      <c r="D41" s="39">
        <v>3</v>
      </c>
      <c r="E41" s="39" t="s">
        <v>477</v>
      </c>
    </row>
    <row r="42" spans="1:5" ht="15" customHeight="1" x14ac:dyDescent="0.15">
      <c r="A42" s="39" t="s">
        <v>478</v>
      </c>
      <c r="B42" s="39" t="s">
        <v>479</v>
      </c>
      <c r="C42" s="39" t="s">
        <v>13</v>
      </c>
      <c r="D42" s="39">
        <v>3</v>
      </c>
      <c r="E42" s="39" t="s">
        <v>418</v>
      </c>
    </row>
    <row r="43" spans="1:5" ht="15" customHeight="1" x14ac:dyDescent="0.15">
      <c r="A43" s="39" t="s">
        <v>460</v>
      </c>
      <c r="B43" s="39" t="s">
        <v>480</v>
      </c>
      <c r="C43" s="39" t="s">
        <v>13</v>
      </c>
      <c r="D43" s="39">
        <v>3</v>
      </c>
      <c r="E43" s="39" t="s">
        <v>409</v>
      </c>
    </row>
    <row r="44" spans="1:5" ht="15" customHeight="1" x14ac:dyDescent="0.15">
      <c r="A44" s="39" t="s">
        <v>407</v>
      </c>
      <c r="B44" s="39" t="s">
        <v>481</v>
      </c>
      <c r="C44" s="39" t="s">
        <v>60</v>
      </c>
      <c r="D44" s="39">
        <v>3</v>
      </c>
      <c r="E44" s="39" t="s">
        <v>450</v>
      </c>
    </row>
    <row r="45" spans="1:5" ht="15" customHeight="1" x14ac:dyDescent="0.15">
      <c r="A45" s="39" t="s">
        <v>482</v>
      </c>
      <c r="B45" s="39" t="s">
        <v>483</v>
      </c>
      <c r="C45" s="39" t="s">
        <v>60</v>
      </c>
      <c r="D45" s="39">
        <v>3</v>
      </c>
      <c r="E45" s="39" t="s">
        <v>415</v>
      </c>
    </row>
    <row r="46" spans="1:5" ht="15" customHeight="1" x14ac:dyDescent="0.15">
      <c r="A46" s="39" t="s">
        <v>484</v>
      </c>
      <c r="B46" s="39" t="s">
        <v>485</v>
      </c>
      <c r="C46" s="39" t="s">
        <v>60</v>
      </c>
      <c r="D46" s="39">
        <v>3</v>
      </c>
      <c r="E46" s="39" t="s">
        <v>412</v>
      </c>
    </row>
    <row r="47" spans="1:5" ht="15" customHeight="1" x14ac:dyDescent="0.15">
      <c r="A47" s="39" t="s">
        <v>486</v>
      </c>
      <c r="B47" s="39" t="s">
        <v>487</v>
      </c>
      <c r="C47" s="39" t="s">
        <v>60</v>
      </c>
      <c r="D47" s="39">
        <v>2</v>
      </c>
      <c r="E47" s="39" t="s">
        <v>412</v>
      </c>
    </row>
    <row r="48" spans="1:5" ht="15" customHeight="1" x14ac:dyDescent="0.15">
      <c r="A48" s="39" t="s">
        <v>488</v>
      </c>
      <c r="B48" s="39" t="s">
        <v>489</v>
      </c>
      <c r="C48" s="39" t="s">
        <v>13</v>
      </c>
      <c r="D48" s="39">
        <v>2</v>
      </c>
      <c r="E48" s="39" t="s">
        <v>418</v>
      </c>
    </row>
    <row r="49" spans="1:5" ht="15" customHeight="1" x14ac:dyDescent="0.15">
      <c r="A49" s="39" t="s">
        <v>410</v>
      </c>
      <c r="B49" s="39" t="s">
        <v>490</v>
      </c>
      <c r="C49" s="39" t="s">
        <v>13</v>
      </c>
      <c r="D49" s="39">
        <v>2</v>
      </c>
      <c r="E49" s="39" t="s">
        <v>418</v>
      </c>
    </row>
    <row r="50" spans="1:5" ht="15" customHeight="1" x14ac:dyDescent="0.15">
      <c r="A50" s="39" t="s">
        <v>491</v>
      </c>
      <c r="B50" s="39" t="s">
        <v>492</v>
      </c>
      <c r="C50" s="39" t="s">
        <v>60</v>
      </c>
      <c r="D50" s="39">
        <v>2</v>
      </c>
      <c r="E50" s="39" t="s">
        <v>415</v>
      </c>
    </row>
    <row r="51" spans="1:5" ht="15" customHeight="1" x14ac:dyDescent="0.15">
      <c r="A51" s="39" t="s">
        <v>493</v>
      </c>
      <c r="B51" s="39" t="s">
        <v>494</v>
      </c>
      <c r="C51" s="39" t="s">
        <v>60</v>
      </c>
      <c r="D51" s="39">
        <v>2</v>
      </c>
      <c r="E51" s="39" t="s">
        <v>415</v>
      </c>
    </row>
    <row r="52" spans="1:5" ht="15" customHeight="1" x14ac:dyDescent="0.15">
      <c r="A52" s="39" t="s">
        <v>495</v>
      </c>
      <c r="B52" s="39" t="s">
        <v>496</v>
      </c>
      <c r="C52" s="39" t="s">
        <v>13</v>
      </c>
      <c r="D52" s="39">
        <v>2</v>
      </c>
      <c r="E52" s="39" t="s">
        <v>427</v>
      </c>
    </row>
    <row r="53" spans="1:5" ht="15" customHeight="1" x14ac:dyDescent="0.15">
      <c r="A53" s="39" t="s">
        <v>488</v>
      </c>
      <c r="B53" s="39" t="s">
        <v>497</v>
      </c>
      <c r="C53" s="39" t="s">
        <v>13</v>
      </c>
      <c r="D53" s="39">
        <v>2</v>
      </c>
      <c r="E53" s="39" t="s">
        <v>427</v>
      </c>
    </row>
    <row r="54" spans="1:5" ht="15" customHeight="1" x14ac:dyDescent="0.15">
      <c r="A54" s="39" t="s">
        <v>498</v>
      </c>
      <c r="B54" s="39" t="s">
        <v>499</v>
      </c>
      <c r="C54" s="39" t="s">
        <v>60</v>
      </c>
      <c r="D54" s="39">
        <v>2</v>
      </c>
      <c r="E54" s="39" t="s">
        <v>412</v>
      </c>
    </row>
    <row r="55" spans="1:5" ht="15" customHeight="1" x14ac:dyDescent="0.15">
      <c r="A55" s="39" t="s">
        <v>500</v>
      </c>
      <c r="B55" s="39" t="s">
        <v>501</v>
      </c>
      <c r="C55" s="39" t="s">
        <v>60</v>
      </c>
      <c r="D55" s="39">
        <v>2</v>
      </c>
      <c r="E55" s="39" t="s">
        <v>412</v>
      </c>
    </row>
    <row r="56" spans="1:5" ht="15" customHeight="1" x14ac:dyDescent="0.15">
      <c r="A56" s="39" t="s">
        <v>466</v>
      </c>
      <c r="B56" s="39" t="s">
        <v>502</v>
      </c>
      <c r="C56" s="39" t="s">
        <v>13</v>
      </c>
      <c r="D56" s="39">
        <v>2</v>
      </c>
      <c r="E56" s="39" t="s">
        <v>418</v>
      </c>
    </row>
    <row r="57" spans="1:5" ht="15" customHeight="1" x14ac:dyDescent="0.15">
      <c r="A57" s="39" t="s">
        <v>503</v>
      </c>
      <c r="B57" s="39" t="s">
        <v>504</v>
      </c>
      <c r="C57" s="39" t="s">
        <v>60</v>
      </c>
      <c r="D57" s="39">
        <v>2</v>
      </c>
      <c r="E57" s="39" t="s">
        <v>412</v>
      </c>
    </row>
    <row r="58" spans="1:5" ht="15" customHeight="1" x14ac:dyDescent="0.15">
      <c r="A58" s="39" t="s">
        <v>451</v>
      </c>
      <c r="B58" s="39" t="s">
        <v>505</v>
      </c>
      <c r="C58" s="39" t="s">
        <v>13</v>
      </c>
      <c r="D58" s="39">
        <v>2</v>
      </c>
      <c r="E58" s="39" t="s">
        <v>427</v>
      </c>
    </row>
    <row r="59" spans="1:5" ht="15" customHeight="1" x14ac:dyDescent="0.15">
      <c r="A59" s="39" t="s">
        <v>506</v>
      </c>
      <c r="B59" s="39" t="s">
        <v>507</v>
      </c>
      <c r="C59" s="39" t="s">
        <v>60</v>
      </c>
      <c r="D59" s="39">
        <v>2</v>
      </c>
      <c r="E59" s="39" t="s">
        <v>412</v>
      </c>
    </row>
    <row r="60" spans="1:5" ht="15" customHeight="1" x14ac:dyDescent="0.15">
      <c r="A60" s="39" t="s">
        <v>466</v>
      </c>
      <c r="B60" s="39" t="s">
        <v>508</v>
      </c>
      <c r="C60" s="39" t="s">
        <v>13</v>
      </c>
      <c r="D60" s="39">
        <v>2</v>
      </c>
      <c r="E60" s="39" t="s">
        <v>409</v>
      </c>
    </row>
    <row r="61" spans="1:5" ht="15" customHeight="1" x14ac:dyDescent="0.15">
      <c r="A61" s="39" t="s">
        <v>423</v>
      </c>
      <c r="B61" s="39" t="s">
        <v>509</v>
      </c>
      <c r="C61" s="39" t="s">
        <v>13</v>
      </c>
      <c r="D61" s="39">
        <v>2</v>
      </c>
      <c r="E61" s="39" t="s">
        <v>427</v>
      </c>
    </row>
    <row r="62" spans="1:5" ht="15" customHeight="1" x14ac:dyDescent="0.15">
      <c r="A62" s="39" t="s">
        <v>421</v>
      </c>
      <c r="B62" s="39" t="s">
        <v>510</v>
      </c>
      <c r="C62" s="39" t="s">
        <v>13</v>
      </c>
      <c r="D62" s="39">
        <v>2</v>
      </c>
      <c r="E62" s="39" t="s">
        <v>409</v>
      </c>
    </row>
    <row r="63" spans="1:5" ht="15" customHeight="1" x14ac:dyDescent="0.15">
      <c r="A63" s="39" t="s">
        <v>511</v>
      </c>
      <c r="B63" s="39" t="s">
        <v>512</v>
      </c>
      <c r="C63" s="39" t="s">
        <v>60</v>
      </c>
      <c r="D63" s="39">
        <v>2</v>
      </c>
      <c r="E63" s="39" t="s">
        <v>412</v>
      </c>
    </row>
    <row r="64" spans="1:5" ht="15" customHeight="1" x14ac:dyDescent="0.15">
      <c r="A64" s="39" t="s">
        <v>410</v>
      </c>
      <c r="B64" s="39" t="s">
        <v>513</v>
      </c>
      <c r="C64" s="39" t="s">
        <v>13</v>
      </c>
      <c r="D64" s="39">
        <v>2</v>
      </c>
      <c r="E64" s="39" t="s">
        <v>409</v>
      </c>
    </row>
    <row r="65" spans="1:5" ht="15" customHeight="1" x14ac:dyDescent="0.15">
      <c r="A65" s="39" t="s">
        <v>514</v>
      </c>
      <c r="B65" s="39" t="s">
        <v>515</v>
      </c>
      <c r="C65" s="39" t="s">
        <v>60</v>
      </c>
      <c r="D65" s="39">
        <v>2</v>
      </c>
      <c r="E65" s="39" t="s">
        <v>412</v>
      </c>
    </row>
    <row r="66" spans="1:5" ht="15" customHeight="1" x14ac:dyDescent="0.15">
      <c r="A66" s="39" t="s">
        <v>516</v>
      </c>
      <c r="B66" s="39" t="s">
        <v>517</v>
      </c>
      <c r="C66" s="39" t="s">
        <v>60</v>
      </c>
      <c r="D66" s="39">
        <v>2</v>
      </c>
      <c r="E66" s="39" t="s">
        <v>415</v>
      </c>
    </row>
    <row r="67" spans="1:5" ht="15" customHeight="1" x14ac:dyDescent="0.15">
      <c r="A67" s="39" t="s">
        <v>518</v>
      </c>
      <c r="B67" s="39" t="s">
        <v>519</v>
      </c>
      <c r="C67" s="39" t="s">
        <v>60</v>
      </c>
      <c r="D67" s="39">
        <v>2</v>
      </c>
      <c r="E67" s="39" t="s">
        <v>412</v>
      </c>
    </row>
    <row r="68" spans="1:5" ht="15" customHeight="1" x14ac:dyDescent="0.15">
      <c r="A68" s="39" t="s">
        <v>520</v>
      </c>
      <c r="B68" s="39" t="s">
        <v>521</v>
      </c>
      <c r="C68" s="39" t="s">
        <v>13</v>
      </c>
      <c r="D68" s="39">
        <v>2</v>
      </c>
      <c r="E68" s="39" t="s">
        <v>409</v>
      </c>
    </row>
    <row r="69" spans="1:5" ht="15" customHeight="1" x14ac:dyDescent="0.15">
      <c r="A69" s="39" t="s">
        <v>522</v>
      </c>
      <c r="B69" s="39" t="s">
        <v>523</v>
      </c>
      <c r="C69" s="39" t="s">
        <v>13</v>
      </c>
      <c r="D69" s="39">
        <v>2</v>
      </c>
      <c r="E69" s="39" t="s">
        <v>427</v>
      </c>
    </row>
    <row r="70" spans="1:5" ht="15" customHeight="1" x14ac:dyDescent="0.15">
      <c r="A70" s="39" t="s">
        <v>423</v>
      </c>
      <c r="B70" s="39" t="s">
        <v>524</v>
      </c>
      <c r="C70" s="39" t="s">
        <v>13</v>
      </c>
      <c r="D70" s="39">
        <v>2</v>
      </c>
      <c r="E70" s="39" t="s">
        <v>409</v>
      </c>
    </row>
    <row r="71" spans="1:5" ht="15" customHeight="1" x14ac:dyDescent="0.15">
      <c r="A71" s="39" t="s">
        <v>525</v>
      </c>
      <c r="B71" s="39" t="s">
        <v>526</v>
      </c>
      <c r="C71" s="39" t="s">
        <v>30</v>
      </c>
      <c r="D71" s="39">
        <v>2</v>
      </c>
      <c r="E71" s="39" t="s">
        <v>406</v>
      </c>
    </row>
    <row r="72" spans="1:5" ht="15" customHeight="1" x14ac:dyDescent="0.15">
      <c r="A72" s="39" t="s">
        <v>527</v>
      </c>
      <c r="B72" s="39" t="s">
        <v>528</v>
      </c>
      <c r="C72" s="39" t="s">
        <v>60</v>
      </c>
      <c r="D72" s="39">
        <v>2</v>
      </c>
      <c r="E72" s="39" t="s">
        <v>450</v>
      </c>
    </row>
    <row r="73" spans="1:5" ht="15" customHeight="1" x14ac:dyDescent="0.15">
      <c r="A73" s="39" t="s">
        <v>529</v>
      </c>
      <c r="B73" s="39" t="s">
        <v>530</v>
      </c>
      <c r="C73" s="39" t="s">
        <v>13</v>
      </c>
      <c r="D73" s="39">
        <v>2</v>
      </c>
      <c r="E73" s="39" t="s">
        <v>409</v>
      </c>
    </row>
    <row r="74" spans="1:5" ht="15" customHeight="1" x14ac:dyDescent="0.15">
      <c r="A74" s="39" t="s">
        <v>457</v>
      </c>
      <c r="B74" s="39" t="s">
        <v>531</v>
      </c>
      <c r="C74" s="39" t="s">
        <v>13</v>
      </c>
      <c r="D74" s="39">
        <v>1</v>
      </c>
      <c r="E74" s="39" t="s">
        <v>409</v>
      </c>
    </row>
    <row r="75" spans="1:5" ht="15" customHeight="1" x14ac:dyDescent="0.15">
      <c r="A75" s="39" t="s">
        <v>532</v>
      </c>
      <c r="B75" s="39" t="s">
        <v>533</v>
      </c>
      <c r="C75" s="39" t="s">
        <v>13</v>
      </c>
      <c r="D75" s="39">
        <v>1</v>
      </c>
      <c r="E75" s="39" t="s">
        <v>409</v>
      </c>
    </row>
    <row r="76" spans="1:5" ht="15" customHeight="1" x14ac:dyDescent="0.15">
      <c r="A76" s="39" t="s">
        <v>534</v>
      </c>
      <c r="B76" s="39" t="s">
        <v>535</v>
      </c>
      <c r="C76" s="39" t="s">
        <v>13</v>
      </c>
      <c r="D76" s="39">
        <v>1</v>
      </c>
      <c r="E76" s="39" t="s">
        <v>427</v>
      </c>
    </row>
    <row r="77" spans="1:5" ht="15" customHeight="1" x14ac:dyDescent="0.15">
      <c r="A77" s="39" t="s">
        <v>536</v>
      </c>
      <c r="B77" s="39" t="s">
        <v>537</v>
      </c>
      <c r="C77" s="39" t="s">
        <v>60</v>
      </c>
      <c r="D77" s="39">
        <v>1</v>
      </c>
      <c r="E77" s="39" t="s">
        <v>412</v>
      </c>
    </row>
    <row r="78" spans="1:5" ht="15" customHeight="1" x14ac:dyDescent="0.15">
      <c r="A78" s="39" t="s">
        <v>538</v>
      </c>
      <c r="B78" s="39" t="s">
        <v>539</v>
      </c>
      <c r="C78" s="39" t="s">
        <v>13</v>
      </c>
      <c r="D78" s="39">
        <v>1</v>
      </c>
      <c r="E78" s="39" t="s">
        <v>409</v>
      </c>
    </row>
    <row r="79" spans="1:5" ht="15" customHeight="1" x14ac:dyDescent="0.15">
      <c r="A79" s="39" t="s">
        <v>540</v>
      </c>
      <c r="B79" s="39" t="s">
        <v>541</v>
      </c>
      <c r="C79" s="39" t="s">
        <v>60</v>
      </c>
      <c r="D79" s="39">
        <v>1</v>
      </c>
      <c r="E79" s="39" t="s">
        <v>412</v>
      </c>
    </row>
    <row r="80" spans="1:5" ht="15" customHeight="1" x14ac:dyDescent="0.15">
      <c r="A80" s="39" t="s">
        <v>542</v>
      </c>
      <c r="B80" s="39" t="s">
        <v>543</v>
      </c>
      <c r="C80" s="39" t="s">
        <v>13</v>
      </c>
      <c r="D80" s="39">
        <v>1</v>
      </c>
      <c r="E80" s="39" t="s">
        <v>418</v>
      </c>
    </row>
    <row r="81" spans="1:5" ht="15" customHeight="1" x14ac:dyDescent="0.15">
      <c r="A81" s="39" t="s">
        <v>544</v>
      </c>
      <c r="B81" s="39" t="s">
        <v>545</v>
      </c>
      <c r="C81" s="39" t="s">
        <v>60</v>
      </c>
      <c r="D81" s="39">
        <v>1</v>
      </c>
      <c r="E81" s="39" t="s">
        <v>450</v>
      </c>
    </row>
    <row r="82" spans="1:5" ht="15" customHeight="1" x14ac:dyDescent="0.15">
      <c r="A82" s="39" t="s">
        <v>488</v>
      </c>
      <c r="B82" s="39" t="s">
        <v>546</v>
      </c>
      <c r="C82" s="39" t="s">
        <v>60</v>
      </c>
      <c r="D82" s="39">
        <v>1</v>
      </c>
      <c r="E82" s="39" t="s">
        <v>415</v>
      </c>
    </row>
    <row r="83" spans="1:5" ht="15" customHeight="1" x14ac:dyDescent="0.15">
      <c r="A83" s="39" t="s">
        <v>547</v>
      </c>
      <c r="B83" s="39" t="s">
        <v>548</v>
      </c>
      <c r="C83" s="39" t="s">
        <v>60</v>
      </c>
      <c r="D83" s="39">
        <v>1</v>
      </c>
      <c r="E83" s="39" t="s">
        <v>412</v>
      </c>
    </row>
    <row r="84" spans="1:5" ht="15" customHeight="1" x14ac:dyDescent="0.15">
      <c r="A84" s="39" t="s">
        <v>549</v>
      </c>
      <c r="B84" s="39" t="s">
        <v>550</v>
      </c>
      <c r="C84" s="39" t="s">
        <v>60</v>
      </c>
      <c r="D84" s="39">
        <v>1</v>
      </c>
      <c r="E84" s="39" t="s">
        <v>412</v>
      </c>
    </row>
    <row r="85" spans="1:5" ht="15" customHeight="1" x14ac:dyDescent="0.15">
      <c r="A85" s="39" t="s">
        <v>488</v>
      </c>
      <c r="B85" s="39" t="s">
        <v>551</v>
      </c>
      <c r="C85" s="39" t="s">
        <v>60</v>
      </c>
      <c r="D85" s="39">
        <v>1</v>
      </c>
      <c r="E85" s="39" t="s">
        <v>412</v>
      </c>
    </row>
    <row r="86" spans="1:5" ht="15" customHeight="1" x14ac:dyDescent="0.15">
      <c r="A86" s="39" t="s">
        <v>552</v>
      </c>
      <c r="B86" s="39" t="s">
        <v>553</v>
      </c>
      <c r="C86" s="39" t="s">
        <v>13</v>
      </c>
      <c r="D86" s="39">
        <v>1</v>
      </c>
      <c r="E86" s="39" t="s">
        <v>409</v>
      </c>
    </row>
    <row r="87" spans="1:5" ht="15" customHeight="1" x14ac:dyDescent="0.15">
      <c r="A87" s="39" t="s">
        <v>554</v>
      </c>
      <c r="B87" s="39" t="s">
        <v>555</v>
      </c>
      <c r="C87" s="39" t="s">
        <v>60</v>
      </c>
      <c r="D87" s="39">
        <v>1</v>
      </c>
      <c r="E87" s="39" t="s">
        <v>412</v>
      </c>
    </row>
    <row r="88" spans="1:5" ht="15" customHeight="1" x14ac:dyDescent="0.15">
      <c r="A88" s="39" t="s">
        <v>556</v>
      </c>
      <c r="B88" s="39" t="s">
        <v>557</v>
      </c>
      <c r="C88" s="39" t="s">
        <v>13</v>
      </c>
      <c r="D88" s="39">
        <v>1</v>
      </c>
      <c r="E88" s="39" t="s">
        <v>418</v>
      </c>
    </row>
    <row r="89" spans="1:5" ht="15" customHeight="1" x14ac:dyDescent="0.15">
      <c r="A89" s="39" t="s">
        <v>558</v>
      </c>
      <c r="B89" s="39" t="s">
        <v>559</v>
      </c>
      <c r="C89" s="39" t="s">
        <v>13</v>
      </c>
      <c r="D89" s="39">
        <v>1</v>
      </c>
      <c r="E89" s="39" t="s">
        <v>427</v>
      </c>
    </row>
    <row r="90" spans="1:5" ht="15" customHeight="1" x14ac:dyDescent="0.15">
      <c r="A90" s="39" t="s">
        <v>560</v>
      </c>
      <c r="B90" s="39" t="s">
        <v>561</v>
      </c>
      <c r="C90" s="39" t="s">
        <v>13</v>
      </c>
      <c r="D90" s="39">
        <v>1</v>
      </c>
      <c r="E90" s="39" t="s">
        <v>418</v>
      </c>
    </row>
    <row r="91" spans="1:5" ht="15" customHeight="1" x14ac:dyDescent="0.15">
      <c r="A91" s="39" t="s">
        <v>407</v>
      </c>
      <c r="B91" s="39" t="s">
        <v>562</v>
      </c>
      <c r="C91" s="39" t="s">
        <v>60</v>
      </c>
      <c r="D91" s="39">
        <v>1</v>
      </c>
      <c r="E91" s="39" t="s">
        <v>415</v>
      </c>
    </row>
    <row r="92" spans="1:5" ht="15" customHeight="1" x14ac:dyDescent="0.15">
      <c r="A92" s="39" t="s">
        <v>563</v>
      </c>
      <c r="B92" s="39" t="s">
        <v>564</v>
      </c>
      <c r="C92" s="39" t="s">
        <v>60</v>
      </c>
      <c r="D92" s="39">
        <v>1</v>
      </c>
      <c r="E92" s="39" t="s">
        <v>412</v>
      </c>
    </row>
    <row r="93" spans="1:5" ht="15" customHeight="1" x14ac:dyDescent="0.15">
      <c r="A93" s="39" t="s">
        <v>565</v>
      </c>
      <c r="B93" s="39" t="s">
        <v>566</v>
      </c>
      <c r="C93" s="39" t="s">
        <v>60</v>
      </c>
      <c r="D93" s="39">
        <v>1</v>
      </c>
      <c r="E93" s="39" t="s">
        <v>412</v>
      </c>
    </row>
    <row r="94" spans="1:5" ht="15" customHeight="1" x14ac:dyDescent="0.15">
      <c r="A94" s="39" t="s">
        <v>567</v>
      </c>
      <c r="B94" s="39" t="s">
        <v>568</v>
      </c>
      <c r="C94" s="39" t="s">
        <v>30</v>
      </c>
      <c r="D94" s="39">
        <v>1</v>
      </c>
      <c r="E94" s="39" t="s">
        <v>406</v>
      </c>
    </row>
    <row r="95" spans="1:5" ht="15" customHeight="1" x14ac:dyDescent="0.15">
      <c r="A95" s="39" t="s">
        <v>569</v>
      </c>
      <c r="B95" s="39" t="s">
        <v>570</v>
      </c>
      <c r="C95" s="39" t="s">
        <v>30</v>
      </c>
      <c r="D95" s="39">
        <v>1</v>
      </c>
      <c r="E95" s="39" t="s">
        <v>406</v>
      </c>
    </row>
    <row r="96" spans="1:5" ht="15" customHeight="1" x14ac:dyDescent="0.15">
      <c r="A96" s="39" t="s">
        <v>571</v>
      </c>
      <c r="B96" s="39" t="s">
        <v>572</v>
      </c>
      <c r="C96" s="39" t="s">
        <v>30</v>
      </c>
      <c r="D96" s="39">
        <v>1</v>
      </c>
      <c r="E96" s="39" t="s">
        <v>406</v>
      </c>
    </row>
    <row r="97" spans="1:5" ht="15" customHeight="1" x14ac:dyDescent="0.15">
      <c r="A97" s="39" t="s">
        <v>573</v>
      </c>
      <c r="B97" s="39" t="s">
        <v>574</v>
      </c>
      <c r="C97" s="39" t="s">
        <v>30</v>
      </c>
      <c r="D97" s="39">
        <v>1</v>
      </c>
      <c r="E97" s="39" t="s">
        <v>406</v>
      </c>
    </row>
    <row r="98" spans="1:5" ht="15" customHeight="1" x14ac:dyDescent="0.15">
      <c r="A98" s="39" t="s">
        <v>575</v>
      </c>
      <c r="B98" s="39" t="s">
        <v>576</v>
      </c>
      <c r="C98" s="39" t="s">
        <v>30</v>
      </c>
      <c r="D98" s="39">
        <v>1</v>
      </c>
      <c r="E98" s="39" t="s">
        <v>406</v>
      </c>
    </row>
    <row r="99" spans="1:5" ht="15" customHeight="1" x14ac:dyDescent="0.15">
      <c r="A99" s="39" t="s">
        <v>577</v>
      </c>
      <c r="B99" s="39" t="s">
        <v>578</v>
      </c>
      <c r="C99" s="39" t="s">
        <v>60</v>
      </c>
      <c r="D99" s="39">
        <v>1</v>
      </c>
      <c r="E99" s="39" t="s">
        <v>450</v>
      </c>
    </row>
    <row r="100" spans="1:5" ht="15" customHeight="1" x14ac:dyDescent="0.15">
      <c r="A100" s="39" t="s">
        <v>579</v>
      </c>
      <c r="B100" s="39" t="s">
        <v>580</v>
      </c>
      <c r="C100" s="39" t="s">
        <v>60</v>
      </c>
      <c r="D100" s="39">
        <v>1</v>
      </c>
      <c r="E100" s="39" t="s">
        <v>415</v>
      </c>
    </row>
    <row r="101" spans="1:5" ht="15" customHeight="1" x14ac:dyDescent="0.15">
      <c r="A101" s="39" t="s">
        <v>433</v>
      </c>
      <c r="B101" s="39" t="s">
        <v>581</v>
      </c>
      <c r="C101" s="39" t="s">
        <v>60</v>
      </c>
      <c r="D101" s="39">
        <v>1</v>
      </c>
      <c r="E101" s="39" t="s">
        <v>412</v>
      </c>
    </row>
    <row r="102" spans="1:5" ht="15" customHeight="1" x14ac:dyDescent="0.15">
      <c r="A102" s="39" t="s">
        <v>582</v>
      </c>
      <c r="B102" s="39" t="s">
        <v>583</v>
      </c>
      <c r="C102" s="39" t="s">
        <v>13</v>
      </c>
      <c r="D102" s="39">
        <v>1</v>
      </c>
      <c r="E102" s="39" t="s">
        <v>477</v>
      </c>
    </row>
    <row r="103" spans="1:5" ht="15" customHeight="1" x14ac:dyDescent="0.15">
      <c r="A103" s="39" t="s">
        <v>584</v>
      </c>
      <c r="B103" s="39" t="s">
        <v>585</v>
      </c>
      <c r="C103" s="39" t="s">
        <v>60</v>
      </c>
      <c r="D103" s="39">
        <v>1</v>
      </c>
      <c r="E103" s="39" t="s">
        <v>412</v>
      </c>
    </row>
    <row r="104" spans="1:5" ht="15" customHeight="1" x14ac:dyDescent="0.15">
      <c r="A104" s="39" t="s">
        <v>586</v>
      </c>
      <c r="B104" s="39" t="s">
        <v>587</v>
      </c>
      <c r="C104" s="39" t="s">
        <v>60</v>
      </c>
      <c r="D104" s="39">
        <v>1</v>
      </c>
      <c r="E104" s="39" t="s">
        <v>412</v>
      </c>
    </row>
    <row r="105" spans="1:5" ht="15" customHeight="1" x14ac:dyDescent="0.15">
      <c r="A105" s="39" t="s">
        <v>588</v>
      </c>
      <c r="B105" s="39" t="s">
        <v>589</v>
      </c>
      <c r="C105" s="39" t="s">
        <v>60</v>
      </c>
      <c r="D105" s="39">
        <v>1</v>
      </c>
      <c r="E105" s="39" t="s">
        <v>415</v>
      </c>
    </row>
    <row r="106" spans="1:5" ht="15" customHeight="1" x14ac:dyDescent="0.15">
      <c r="A106" s="39" t="s">
        <v>590</v>
      </c>
      <c r="B106" s="39" t="s">
        <v>591</v>
      </c>
      <c r="C106" s="39" t="s">
        <v>13</v>
      </c>
      <c r="D106" s="39">
        <v>1</v>
      </c>
      <c r="E106" s="39" t="s">
        <v>427</v>
      </c>
    </row>
    <row r="107" spans="1:5" ht="15" customHeight="1" x14ac:dyDescent="0.15">
      <c r="A107" s="39" t="s">
        <v>419</v>
      </c>
      <c r="B107" s="39" t="s">
        <v>592</v>
      </c>
      <c r="C107" s="39" t="s">
        <v>60</v>
      </c>
      <c r="D107" s="39">
        <v>1</v>
      </c>
      <c r="E107" s="39" t="s">
        <v>412</v>
      </c>
    </row>
    <row r="108" spans="1:5" ht="15" customHeight="1" x14ac:dyDescent="0.15">
      <c r="A108" s="39" t="s">
        <v>593</v>
      </c>
      <c r="B108" s="39" t="s">
        <v>594</v>
      </c>
      <c r="C108" s="39" t="s">
        <v>13</v>
      </c>
      <c r="D108" s="39">
        <v>1</v>
      </c>
      <c r="E108" s="39" t="s">
        <v>427</v>
      </c>
    </row>
    <row r="109" spans="1:5" ht="15" customHeight="1" x14ac:dyDescent="0.15">
      <c r="A109" s="39" t="s">
        <v>407</v>
      </c>
      <c r="B109" s="39" t="s">
        <v>595</v>
      </c>
      <c r="C109" s="39" t="s">
        <v>13</v>
      </c>
      <c r="D109" s="39">
        <v>1</v>
      </c>
      <c r="E109" s="39" t="s">
        <v>477</v>
      </c>
    </row>
    <row r="110" spans="1:5" ht="15" customHeight="1" x14ac:dyDescent="0.15">
      <c r="A110" s="39" t="s">
        <v>596</v>
      </c>
      <c r="B110" s="39" t="s">
        <v>597</v>
      </c>
      <c r="C110" s="39" t="s">
        <v>13</v>
      </c>
      <c r="D110" s="39">
        <v>1</v>
      </c>
      <c r="E110" s="39" t="s">
        <v>418</v>
      </c>
    </row>
    <row r="111" spans="1:5" ht="15" customHeight="1" x14ac:dyDescent="0.15">
      <c r="A111" s="39" t="s">
        <v>598</v>
      </c>
      <c r="B111" s="39" t="s">
        <v>599</v>
      </c>
      <c r="C111" s="39" t="s">
        <v>13</v>
      </c>
      <c r="D111" s="39">
        <v>1</v>
      </c>
      <c r="E111" s="39" t="s">
        <v>427</v>
      </c>
    </row>
    <row r="112" spans="1:5" ht="15" customHeight="1" x14ac:dyDescent="0.15">
      <c r="A112" s="39" t="s">
        <v>446</v>
      </c>
      <c r="B112" s="39" t="s">
        <v>600</v>
      </c>
      <c r="C112" s="39" t="s">
        <v>13</v>
      </c>
      <c r="D112" s="39">
        <v>1</v>
      </c>
      <c r="E112" s="39" t="s">
        <v>427</v>
      </c>
    </row>
    <row r="113" spans="1:5" ht="15" customHeight="1" x14ac:dyDescent="0.15">
      <c r="A113" s="39" t="s">
        <v>421</v>
      </c>
      <c r="B113" s="39" t="s">
        <v>601</v>
      </c>
      <c r="C113" s="39" t="s">
        <v>13</v>
      </c>
      <c r="D113" s="39">
        <v>1</v>
      </c>
      <c r="E113" s="39" t="s">
        <v>477</v>
      </c>
    </row>
    <row r="114" spans="1:5" ht="15" customHeight="1" x14ac:dyDescent="0.15">
      <c r="A114" s="39" t="s">
        <v>602</v>
      </c>
      <c r="B114" s="39" t="s">
        <v>603</v>
      </c>
      <c r="C114" s="39" t="s">
        <v>60</v>
      </c>
      <c r="D114" s="39">
        <v>1</v>
      </c>
      <c r="E114" s="39" t="s">
        <v>412</v>
      </c>
    </row>
    <row r="115" spans="1:5" ht="15" customHeight="1" x14ac:dyDescent="0.15">
      <c r="A115" s="39" t="s">
        <v>604</v>
      </c>
      <c r="B115" s="39" t="s">
        <v>605</v>
      </c>
      <c r="C115" s="39" t="s">
        <v>60</v>
      </c>
      <c r="D115" s="39">
        <v>1</v>
      </c>
      <c r="E115" s="39" t="s">
        <v>412</v>
      </c>
    </row>
    <row r="116" spans="1:5" ht="15" customHeight="1" x14ac:dyDescent="0.15">
      <c r="A116" s="39" t="s">
        <v>606</v>
      </c>
      <c r="B116" s="39" t="s">
        <v>607</v>
      </c>
      <c r="C116" s="39" t="s">
        <v>13</v>
      </c>
      <c r="D116" s="39">
        <v>1</v>
      </c>
      <c r="E116" s="39" t="s">
        <v>427</v>
      </c>
    </row>
    <row r="117" spans="1:5" ht="15" customHeight="1" x14ac:dyDescent="0.15">
      <c r="A117" s="39" t="s">
        <v>606</v>
      </c>
      <c r="B117" s="39" t="s">
        <v>608</v>
      </c>
      <c r="C117" s="39" t="s">
        <v>13</v>
      </c>
      <c r="D117" s="39">
        <v>1</v>
      </c>
      <c r="E117" s="39" t="s">
        <v>409</v>
      </c>
    </row>
    <row r="118" spans="1:5" ht="15" customHeight="1" x14ac:dyDescent="0.15">
      <c r="A118" s="39" t="s">
        <v>609</v>
      </c>
      <c r="B118" s="39" t="s">
        <v>610</v>
      </c>
      <c r="C118" s="39" t="s">
        <v>60</v>
      </c>
      <c r="D118" s="39">
        <v>1</v>
      </c>
      <c r="E118" s="39" t="s">
        <v>412</v>
      </c>
    </row>
    <row r="119" spans="1:5" ht="15" customHeight="1" x14ac:dyDescent="0.15">
      <c r="A119" s="39" t="s">
        <v>478</v>
      </c>
      <c r="B119" s="39" t="s">
        <v>611</v>
      </c>
      <c r="C119" s="39" t="s">
        <v>60</v>
      </c>
      <c r="D119" s="39">
        <v>1</v>
      </c>
      <c r="E119" s="39" t="s">
        <v>415</v>
      </c>
    </row>
    <row r="120" spans="1:5" ht="15" customHeight="1" x14ac:dyDescent="0.15">
      <c r="A120" s="39" t="s">
        <v>612</v>
      </c>
      <c r="B120" s="39" t="s">
        <v>613</v>
      </c>
      <c r="C120" s="39" t="s">
        <v>60</v>
      </c>
      <c r="D120" s="39">
        <v>1</v>
      </c>
      <c r="E120" s="39" t="s">
        <v>412</v>
      </c>
    </row>
    <row r="121" spans="1:5" ht="15" customHeight="1" x14ac:dyDescent="0.15">
      <c r="A121" s="39" t="s">
        <v>614</v>
      </c>
      <c r="B121" s="39" t="s">
        <v>615</v>
      </c>
      <c r="C121" s="39" t="s">
        <v>60</v>
      </c>
      <c r="D121" s="39">
        <v>1</v>
      </c>
      <c r="E121" s="39" t="s">
        <v>412</v>
      </c>
    </row>
    <row r="122" spans="1:5" ht="15" customHeight="1" x14ac:dyDescent="0.15">
      <c r="A122" s="39" t="s">
        <v>416</v>
      </c>
      <c r="B122" s="39" t="s">
        <v>616</v>
      </c>
      <c r="C122" s="39" t="s">
        <v>60</v>
      </c>
      <c r="D122" s="39">
        <v>1</v>
      </c>
      <c r="E122" s="39" t="s">
        <v>617</v>
      </c>
    </row>
    <row r="123" spans="1:5" ht="15" customHeight="1" x14ac:dyDescent="0.15">
      <c r="A123" s="39" t="s">
        <v>618</v>
      </c>
      <c r="B123" s="39" t="s">
        <v>619</v>
      </c>
      <c r="C123" s="39" t="s">
        <v>13</v>
      </c>
      <c r="D123" s="39">
        <v>1</v>
      </c>
      <c r="E123" s="39" t="s">
        <v>418</v>
      </c>
    </row>
    <row r="124" spans="1:5" ht="15" customHeight="1" x14ac:dyDescent="0.15">
      <c r="A124" s="39" t="s">
        <v>620</v>
      </c>
      <c r="B124" s="39" t="s">
        <v>621</v>
      </c>
      <c r="C124" s="39" t="s">
        <v>13</v>
      </c>
      <c r="D124" s="39">
        <v>1</v>
      </c>
      <c r="E124" s="39" t="s">
        <v>427</v>
      </c>
    </row>
    <row r="125" spans="1:5" ht="15" customHeight="1" x14ac:dyDescent="0.15">
      <c r="A125" s="39" t="s">
        <v>622</v>
      </c>
      <c r="B125" s="39" t="s">
        <v>623</v>
      </c>
      <c r="C125" s="39" t="s">
        <v>60</v>
      </c>
      <c r="D125" s="39">
        <v>1</v>
      </c>
      <c r="E125" s="39" t="s">
        <v>412</v>
      </c>
    </row>
    <row r="126" spans="1:5" ht="15" customHeight="1" x14ac:dyDescent="0.15">
      <c r="A126" s="39" t="s">
        <v>495</v>
      </c>
      <c r="B126" s="39" t="s">
        <v>624</v>
      </c>
      <c r="C126" s="39" t="s">
        <v>13</v>
      </c>
      <c r="D126" s="39">
        <v>1</v>
      </c>
      <c r="E126" s="39" t="s">
        <v>409</v>
      </c>
    </row>
    <row r="127" spans="1:5" ht="15" customHeight="1" x14ac:dyDescent="0.15">
      <c r="A127" s="39" t="s">
        <v>625</v>
      </c>
      <c r="B127" s="39" t="s">
        <v>626</v>
      </c>
      <c r="C127" s="39" t="s">
        <v>13</v>
      </c>
      <c r="D127" s="39">
        <v>1</v>
      </c>
      <c r="E127" s="39" t="s">
        <v>427</v>
      </c>
    </row>
    <row r="128" spans="1:5" ht="15" customHeight="1" x14ac:dyDescent="0.15">
      <c r="A128" s="39" t="s">
        <v>627</v>
      </c>
      <c r="B128" s="39" t="s">
        <v>628</v>
      </c>
      <c r="C128" s="39" t="s">
        <v>13</v>
      </c>
      <c r="D128" s="39">
        <v>1</v>
      </c>
      <c r="E128" s="39" t="s">
        <v>427</v>
      </c>
    </row>
    <row r="129" spans="1:5" ht="15" customHeight="1" x14ac:dyDescent="0.15">
      <c r="A129" s="39" t="s">
        <v>437</v>
      </c>
      <c r="B129" s="39" t="s">
        <v>629</v>
      </c>
      <c r="C129" s="39" t="s">
        <v>60</v>
      </c>
      <c r="D129" s="39">
        <v>1</v>
      </c>
      <c r="E129" s="39" t="s">
        <v>412</v>
      </c>
    </row>
    <row r="130" spans="1:5" ht="15" customHeight="1" x14ac:dyDescent="0.15">
      <c r="A130" s="39" t="s">
        <v>630</v>
      </c>
      <c r="B130" s="39" t="s">
        <v>631</v>
      </c>
      <c r="C130" s="39" t="s">
        <v>60</v>
      </c>
      <c r="D130" s="39">
        <v>1</v>
      </c>
      <c r="E130" s="39" t="s">
        <v>412</v>
      </c>
    </row>
    <row r="131" spans="1:5" ht="15" customHeight="1" x14ac:dyDescent="0.15">
      <c r="A131" s="39" t="s">
        <v>632</v>
      </c>
      <c r="B131" s="39" t="s">
        <v>633</v>
      </c>
      <c r="C131" s="39" t="s">
        <v>60</v>
      </c>
      <c r="D131" s="39">
        <v>1</v>
      </c>
      <c r="E131" s="39" t="s">
        <v>415</v>
      </c>
    </row>
    <row r="132" spans="1:5" ht="15" customHeight="1" x14ac:dyDescent="0.15">
      <c r="A132" s="39" t="s">
        <v>634</v>
      </c>
      <c r="B132" s="39" t="s">
        <v>635</v>
      </c>
      <c r="C132" s="39" t="s">
        <v>60</v>
      </c>
      <c r="D132" s="39">
        <v>1</v>
      </c>
      <c r="E132" s="39" t="s">
        <v>412</v>
      </c>
    </row>
    <row r="133" spans="1:5" ht="15" customHeight="1" x14ac:dyDescent="0.15">
      <c r="A133" s="39" t="s">
        <v>636</v>
      </c>
      <c r="B133" s="39" t="s">
        <v>637</v>
      </c>
      <c r="C133" s="39" t="s">
        <v>60</v>
      </c>
      <c r="D133" s="39">
        <v>1</v>
      </c>
      <c r="E133" s="39" t="s">
        <v>412</v>
      </c>
    </row>
    <row r="134" spans="1:5" ht="15" customHeight="1" x14ac:dyDescent="0.15">
      <c r="A134" s="39" t="s">
        <v>638</v>
      </c>
      <c r="B134" s="39" t="s">
        <v>639</v>
      </c>
      <c r="C134" s="39" t="s">
        <v>60</v>
      </c>
      <c r="D134" s="39">
        <v>1</v>
      </c>
      <c r="E134" s="39" t="s">
        <v>415</v>
      </c>
    </row>
    <row r="135" spans="1:5" ht="15" customHeight="1" x14ac:dyDescent="0.15">
      <c r="A135" s="39" t="s">
        <v>640</v>
      </c>
      <c r="B135" s="39" t="s">
        <v>641</v>
      </c>
      <c r="C135" s="39" t="s">
        <v>13</v>
      </c>
      <c r="D135" s="39">
        <v>1</v>
      </c>
      <c r="E135" s="39" t="s">
        <v>427</v>
      </c>
    </row>
    <row r="136" spans="1:5" ht="15" customHeight="1" x14ac:dyDescent="0.15">
      <c r="A136" s="39" t="s">
        <v>642</v>
      </c>
      <c r="B136" s="39" t="s">
        <v>643</v>
      </c>
      <c r="C136" s="39" t="s">
        <v>60</v>
      </c>
      <c r="D136" s="39">
        <v>1</v>
      </c>
      <c r="E136" s="39" t="s">
        <v>412</v>
      </c>
    </row>
    <row r="137" spans="1:5" ht="15" customHeight="1" x14ac:dyDescent="0.15">
      <c r="A137" s="39" t="s">
        <v>644</v>
      </c>
      <c r="B137" s="39" t="s">
        <v>645</v>
      </c>
      <c r="C137" s="39" t="s">
        <v>13</v>
      </c>
      <c r="D137" s="39">
        <v>1</v>
      </c>
      <c r="E137" s="39" t="s">
        <v>409</v>
      </c>
    </row>
    <row r="138" spans="1:5" ht="15" customHeight="1" x14ac:dyDescent="0.15">
      <c r="A138" s="39" t="s">
        <v>646</v>
      </c>
      <c r="B138" s="39" t="s">
        <v>647</v>
      </c>
      <c r="C138" s="39" t="s">
        <v>13</v>
      </c>
      <c r="D138" s="39">
        <v>1</v>
      </c>
      <c r="E138" s="39" t="s">
        <v>427</v>
      </c>
    </row>
    <row r="139" spans="1:5" ht="15" customHeight="1" x14ac:dyDescent="0.15">
      <c r="A139" s="39" t="s">
        <v>648</v>
      </c>
      <c r="B139" s="39" t="s">
        <v>649</v>
      </c>
      <c r="C139" s="39" t="s">
        <v>13</v>
      </c>
      <c r="D139" s="39">
        <v>1</v>
      </c>
      <c r="E139" s="39" t="s">
        <v>477</v>
      </c>
    </row>
    <row r="140" spans="1:5" ht="15" customHeight="1" x14ac:dyDescent="0.15">
      <c r="A140" s="39" t="s">
        <v>554</v>
      </c>
      <c r="B140" s="39" t="s">
        <v>650</v>
      </c>
      <c r="C140" s="39" t="s">
        <v>13</v>
      </c>
      <c r="D140" s="39">
        <v>1</v>
      </c>
      <c r="E140" s="39" t="s">
        <v>427</v>
      </c>
    </row>
    <row r="141" spans="1:5" ht="15" customHeight="1" x14ac:dyDescent="0.15">
      <c r="A141" s="39" t="s">
        <v>651</v>
      </c>
      <c r="B141" s="39" t="s">
        <v>652</v>
      </c>
      <c r="C141" s="39" t="s">
        <v>60</v>
      </c>
      <c r="D141" s="39">
        <v>1</v>
      </c>
      <c r="E141" s="39" t="s">
        <v>412</v>
      </c>
    </row>
    <row r="142" spans="1:5" ht="15" customHeight="1" x14ac:dyDescent="0.15">
      <c r="A142" s="39" t="s">
        <v>653</v>
      </c>
      <c r="B142" s="39" t="s">
        <v>654</v>
      </c>
      <c r="C142" s="39" t="s">
        <v>60</v>
      </c>
      <c r="D142" s="39">
        <v>1</v>
      </c>
      <c r="E142" s="39" t="s">
        <v>412</v>
      </c>
    </row>
    <row r="143" spans="1:5" ht="15" customHeight="1" x14ac:dyDescent="0.15">
      <c r="A143" s="39" t="s">
        <v>435</v>
      </c>
      <c r="B143" s="39" t="s">
        <v>655</v>
      </c>
      <c r="C143" s="39" t="s">
        <v>60</v>
      </c>
      <c r="D143" s="39">
        <v>1</v>
      </c>
      <c r="E143" s="39" t="s">
        <v>450</v>
      </c>
    </row>
    <row r="144" spans="1:5" ht="15" customHeight="1" x14ac:dyDescent="0.15">
      <c r="A144" s="39" t="s">
        <v>471</v>
      </c>
      <c r="B144" s="39" t="s">
        <v>656</v>
      </c>
      <c r="C144" s="39" t="s">
        <v>13</v>
      </c>
      <c r="D144" s="39">
        <v>1</v>
      </c>
      <c r="E144" s="39" t="s">
        <v>418</v>
      </c>
    </row>
    <row r="145" spans="1:5" ht="15" customHeight="1" x14ac:dyDescent="0.15">
      <c r="A145" s="39" t="s">
        <v>488</v>
      </c>
      <c r="B145" s="39" t="s">
        <v>657</v>
      </c>
      <c r="C145" s="39" t="s">
        <v>13</v>
      </c>
      <c r="D145" s="39">
        <v>1</v>
      </c>
      <c r="E145" s="39" t="s">
        <v>477</v>
      </c>
    </row>
    <row r="146" spans="1:5" ht="15" customHeight="1" x14ac:dyDescent="0.15">
      <c r="A146" s="39" t="s">
        <v>658</v>
      </c>
      <c r="B146" s="39" t="s">
        <v>659</v>
      </c>
      <c r="C146" s="39" t="s">
        <v>60</v>
      </c>
      <c r="D146" s="39">
        <v>1</v>
      </c>
      <c r="E146" s="39" t="s">
        <v>412</v>
      </c>
    </row>
    <row r="147" spans="1:5" ht="15" customHeight="1" x14ac:dyDescent="0.15">
      <c r="A147" s="39" t="s">
        <v>620</v>
      </c>
      <c r="B147" s="39" t="s">
        <v>660</v>
      </c>
      <c r="C147" s="39" t="s">
        <v>60</v>
      </c>
      <c r="D147" s="39">
        <v>1</v>
      </c>
      <c r="E147" s="39" t="s">
        <v>412</v>
      </c>
    </row>
    <row r="148" spans="1:5" ht="15" customHeight="1" x14ac:dyDescent="0.15">
      <c r="A148" s="39" t="s">
        <v>638</v>
      </c>
      <c r="B148" s="39" t="s">
        <v>661</v>
      </c>
      <c r="C148" s="39" t="s">
        <v>13</v>
      </c>
      <c r="D148" s="39">
        <v>1</v>
      </c>
      <c r="E148" s="39" t="s">
        <v>418</v>
      </c>
    </row>
    <row r="149" spans="1:5" ht="15" customHeight="1" x14ac:dyDescent="0.15">
      <c r="A149" s="39" t="s">
        <v>662</v>
      </c>
      <c r="B149" s="39" t="s">
        <v>663</v>
      </c>
      <c r="C149" s="39" t="s">
        <v>13</v>
      </c>
      <c r="D149" s="39">
        <v>1</v>
      </c>
      <c r="E149" s="39" t="s">
        <v>418</v>
      </c>
    </row>
    <row r="150" spans="1:5" ht="15" customHeight="1" x14ac:dyDescent="0.15">
      <c r="A150" s="39" t="s">
        <v>413</v>
      </c>
      <c r="B150" s="39" t="s">
        <v>664</v>
      </c>
      <c r="C150" s="39" t="s">
        <v>60</v>
      </c>
      <c r="D150" s="39">
        <v>1</v>
      </c>
      <c r="E150" s="39" t="s">
        <v>412</v>
      </c>
    </row>
    <row r="151" spans="1:5" ht="15" customHeight="1" x14ac:dyDescent="0.15">
      <c r="A151" s="39" t="s">
        <v>425</v>
      </c>
      <c r="B151" s="39" t="s">
        <v>665</v>
      </c>
      <c r="C151" s="39" t="s">
        <v>13</v>
      </c>
      <c r="D151" s="39">
        <v>1</v>
      </c>
      <c r="E151" s="39" t="s">
        <v>477</v>
      </c>
    </row>
    <row r="152" spans="1:5" ht="15" customHeight="1" x14ac:dyDescent="0.15">
      <c r="A152" s="39" t="s">
        <v>464</v>
      </c>
      <c r="B152" s="39" t="s">
        <v>666</v>
      </c>
      <c r="C152" s="39" t="s">
        <v>13</v>
      </c>
      <c r="D152" s="39">
        <v>1</v>
      </c>
      <c r="E152" s="39" t="s">
        <v>418</v>
      </c>
    </row>
    <row r="153" spans="1:5" ht="15" customHeight="1" x14ac:dyDescent="0.15">
      <c r="A153" s="39" t="s">
        <v>667</v>
      </c>
      <c r="B153" s="39" t="s">
        <v>668</v>
      </c>
      <c r="C153" s="39" t="s">
        <v>60</v>
      </c>
      <c r="D153" s="39">
        <v>1</v>
      </c>
      <c r="E153" s="39" t="s">
        <v>412</v>
      </c>
    </row>
    <row r="154" spans="1:5" ht="15" customHeight="1" x14ac:dyDescent="0.15">
      <c r="A154" s="39" t="s">
        <v>669</v>
      </c>
      <c r="B154" s="39" t="s">
        <v>670</v>
      </c>
      <c r="C154" s="39" t="s">
        <v>60</v>
      </c>
      <c r="D154" s="39">
        <v>1</v>
      </c>
      <c r="E154" s="39" t="s">
        <v>412</v>
      </c>
    </row>
    <row r="155" spans="1:5" ht="15" customHeight="1" x14ac:dyDescent="0.15">
      <c r="A155" s="39" t="s">
        <v>671</v>
      </c>
      <c r="B155" s="39" t="s">
        <v>672</v>
      </c>
      <c r="C155" s="39" t="s">
        <v>13</v>
      </c>
      <c r="D155" s="39">
        <v>1</v>
      </c>
      <c r="E155" s="39" t="s">
        <v>427</v>
      </c>
    </row>
    <row r="156" spans="1:5" ht="15" customHeight="1" x14ac:dyDescent="0.15">
      <c r="A156" s="39" t="s">
        <v>491</v>
      </c>
      <c r="B156" s="39" t="s">
        <v>673</v>
      </c>
      <c r="C156" s="39" t="s">
        <v>13</v>
      </c>
      <c r="D156" s="39">
        <v>1</v>
      </c>
      <c r="E156" s="39" t="s">
        <v>427</v>
      </c>
    </row>
    <row r="157" spans="1:5" ht="15" customHeight="1" x14ac:dyDescent="0.15">
      <c r="A157" s="39" t="s">
        <v>453</v>
      </c>
      <c r="B157" s="39" t="s">
        <v>674</v>
      </c>
      <c r="C157" s="39" t="s">
        <v>13</v>
      </c>
      <c r="D157" s="39">
        <v>1</v>
      </c>
      <c r="E157" s="39" t="s">
        <v>427</v>
      </c>
    </row>
    <row r="158" spans="1:5" ht="15" customHeight="1" x14ac:dyDescent="0.15">
      <c r="A158" s="39" t="s">
        <v>675</v>
      </c>
      <c r="B158" s="39" t="s">
        <v>676</v>
      </c>
      <c r="C158" s="39" t="s">
        <v>13</v>
      </c>
      <c r="D158" s="39">
        <v>1</v>
      </c>
      <c r="E158" s="39" t="s">
        <v>427</v>
      </c>
    </row>
    <row r="159" spans="1:5" ht="15" customHeight="1" x14ac:dyDescent="0.15">
      <c r="A159" s="39" t="s">
        <v>677</v>
      </c>
      <c r="B159" s="39" t="s">
        <v>678</v>
      </c>
      <c r="C159" s="39" t="s">
        <v>60</v>
      </c>
      <c r="D159" s="39">
        <v>1</v>
      </c>
      <c r="E159" s="39" t="s">
        <v>412</v>
      </c>
    </row>
    <row r="160" spans="1:5" ht="15" customHeight="1" x14ac:dyDescent="0.15">
      <c r="A160" s="39" t="s">
        <v>428</v>
      </c>
      <c r="B160" s="39" t="s">
        <v>679</v>
      </c>
      <c r="C160" s="39" t="s">
        <v>13</v>
      </c>
      <c r="D160" s="39">
        <v>1</v>
      </c>
      <c r="E160" s="39" t="s">
        <v>409</v>
      </c>
    </row>
    <row r="161" spans="1:5" ht="15" customHeight="1" x14ac:dyDescent="0.15">
      <c r="A161" s="39" t="s">
        <v>680</v>
      </c>
      <c r="B161" s="39" t="s">
        <v>681</v>
      </c>
      <c r="C161" s="39" t="s">
        <v>60</v>
      </c>
      <c r="D161" s="39">
        <v>1</v>
      </c>
      <c r="E161" s="39" t="s">
        <v>412</v>
      </c>
    </row>
    <row r="162" spans="1:5" ht="15" customHeight="1" x14ac:dyDescent="0.15">
      <c r="A162" s="39" t="s">
        <v>448</v>
      </c>
      <c r="B162" s="39" t="s">
        <v>682</v>
      </c>
      <c r="C162" s="39" t="s">
        <v>13</v>
      </c>
      <c r="D162" s="39">
        <v>1</v>
      </c>
      <c r="E162" s="39" t="s">
        <v>409</v>
      </c>
    </row>
    <row r="163" spans="1:5" ht="15" customHeight="1" x14ac:dyDescent="0.15">
      <c r="A163" s="39" t="s">
        <v>683</v>
      </c>
      <c r="B163" s="39" t="s">
        <v>684</v>
      </c>
      <c r="C163" s="39" t="s">
        <v>13</v>
      </c>
      <c r="D163" s="39">
        <v>1</v>
      </c>
      <c r="E163" s="39" t="s">
        <v>418</v>
      </c>
    </row>
    <row r="164" spans="1:5" ht="15" customHeight="1" x14ac:dyDescent="0.15">
      <c r="A164" s="39" t="s">
        <v>435</v>
      </c>
      <c r="B164" s="39" t="s">
        <v>685</v>
      </c>
      <c r="C164" s="39" t="s">
        <v>13</v>
      </c>
      <c r="D164" s="39">
        <v>1</v>
      </c>
      <c r="E164" s="39" t="s">
        <v>427</v>
      </c>
    </row>
    <row r="165" spans="1:5" ht="15" customHeight="1" x14ac:dyDescent="0.15">
      <c r="A165" s="39" t="s">
        <v>514</v>
      </c>
      <c r="B165" s="39" t="s">
        <v>686</v>
      </c>
      <c r="C165" s="39" t="s">
        <v>13</v>
      </c>
      <c r="D165" s="39">
        <v>1</v>
      </c>
      <c r="E165" s="39" t="s">
        <v>427</v>
      </c>
    </row>
    <row r="166" spans="1:5" ht="15" customHeight="1" x14ac:dyDescent="0.15">
      <c r="A166" s="39" t="s">
        <v>687</v>
      </c>
      <c r="B166" s="39" t="s">
        <v>688</v>
      </c>
      <c r="C166" s="39" t="s">
        <v>60</v>
      </c>
      <c r="D166" s="39">
        <v>1</v>
      </c>
      <c r="E166" s="39" t="s">
        <v>412</v>
      </c>
    </row>
    <row r="167" spans="1:5" ht="15" customHeight="1" x14ac:dyDescent="0.15">
      <c r="A167" s="39" t="s">
        <v>689</v>
      </c>
      <c r="B167" s="39" t="s">
        <v>690</v>
      </c>
      <c r="C167" s="39" t="s">
        <v>60</v>
      </c>
      <c r="D167" s="39">
        <v>1</v>
      </c>
      <c r="E167" s="39" t="s">
        <v>412</v>
      </c>
    </row>
    <row r="168" spans="1:5" ht="15" customHeight="1" x14ac:dyDescent="0.15">
      <c r="A168" s="39" t="s">
        <v>691</v>
      </c>
      <c r="B168" s="39" t="s">
        <v>692</v>
      </c>
      <c r="C168" s="39" t="s">
        <v>60</v>
      </c>
      <c r="D168" s="39">
        <v>1</v>
      </c>
      <c r="E168" s="39" t="s">
        <v>412</v>
      </c>
    </row>
    <row r="169" spans="1:5" ht="15" customHeight="1" x14ac:dyDescent="0.15">
      <c r="A169" s="39" t="s">
        <v>693</v>
      </c>
      <c r="B169" s="39" t="s">
        <v>694</v>
      </c>
      <c r="C169" s="39" t="s">
        <v>30</v>
      </c>
      <c r="D169" s="39">
        <v>1</v>
      </c>
      <c r="E169" s="39" t="s">
        <v>406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5"/>
  <sheetViews>
    <sheetView zoomScaleNormal="100" workbookViewId="0">
      <selection activeCell="A2" sqref="A2"/>
    </sheetView>
  </sheetViews>
  <sheetFormatPr baseColWidth="10" defaultColWidth="11.5" defaultRowHeight="14" x14ac:dyDescent="0.15"/>
  <cols>
    <col min="1" max="1" width="23.1640625" style="5" customWidth="1"/>
    <col min="2" max="2" width="34.83203125" style="5" customWidth="1"/>
    <col min="3" max="3" width="14.33203125" style="5" customWidth="1"/>
    <col min="4" max="4" width="16.6640625" style="5" customWidth="1"/>
    <col min="5" max="5" width="12.83203125" style="5" customWidth="1"/>
    <col min="6" max="6" width="10" style="5" customWidth="1"/>
    <col min="7" max="7" width="8.6640625" style="5" customWidth="1"/>
    <col min="8" max="8" width="21" style="5" customWidth="1"/>
    <col min="9" max="9" width="17.33203125" style="5" customWidth="1"/>
    <col min="10" max="10" width="18" style="5" customWidth="1"/>
    <col min="11" max="11" width="15" style="5" customWidth="1"/>
    <col min="12" max="13" width="15.6640625" style="5" customWidth="1"/>
    <col min="14" max="14" width="16.5" style="5" customWidth="1"/>
    <col min="15" max="15" width="13.33203125" style="5" customWidth="1"/>
    <col min="16" max="16" width="11.83203125" style="5" customWidth="1"/>
    <col min="17" max="17" width="12.1640625" style="5" customWidth="1"/>
    <col min="18" max="18" width="28.6640625" style="5" customWidth="1"/>
    <col min="19" max="19" width="35.1640625" style="5" customWidth="1"/>
    <col min="20" max="20" width="21.83203125" style="5" customWidth="1"/>
    <col min="21" max="23" width="11.5" style="5"/>
    <col min="24" max="24" width="13" style="5" customWidth="1"/>
    <col min="25" max="26" width="17.1640625" style="5" customWidth="1"/>
    <col min="27" max="16384" width="11.5" style="5"/>
  </cols>
  <sheetData>
    <row r="1" spans="1:31" ht="16" x14ac:dyDescent="0.2">
      <c r="A1" s="65" t="s">
        <v>980</v>
      </c>
    </row>
    <row r="2" spans="1:31" ht="15" customHeight="1" x14ac:dyDescent="0.15">
      <c r="A2" s="1" t="s">
        <v>343</v>
      </c>
      <c r="B2" s="1"/>
      <c r="C2" s="73" t="s">
        <v>344</v>
      </c>
      <c r="D2" s="73"/>
      <c r="E2" s="72" t="s">
        <v>345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2" t="s">
        <v>346</v>
      </c>
    </row>
    <row r="3" spans="1:31" ht="15" customHeight="1" x14ac:dyDescent="0.15">
      <c r="A3" s="4" t="s">
        <v>347</v>
      </c>
      <c r="B3" s="27" t="s">
        <v>348</v>
      </c>
      <c r="C3" s="27" t="s">
        <v>279</v>
      </c>
      <c r="D3" s="3" t="s">
        <v>349</v>
      </c>
      <c r="E3" s="27" t="s">
        <v>283</v>
      </c>
      <c r="F3" s="27" t="s">
        <v>284</v>
      </c>
      <c r="G3" s="3" t="s">
        <v>299</v>
      </c>
      <c r="H3" s="3" t="s">
        <v>300</v>
      </c>
      <c r="I3" s="3" t="s">
        <v>285</v>
      </c>
      <c r="J3" s="3" t="s">
        <v>286</v>
      </c>
      <c r="K3" s="3" t="s">
        <v>287</v>
      </c>
      <c r="L3" s="3" t="s">
        <v>288</v>
      </c>
      <c r="M3" s="3" t="s">
        <v>289</v>
      </c>
      <c r="N3" s="3" t="s">
        <v>290</v>
      </c>
      <c r="O3" s="3" t="s">
        <v>291</v>
      </c>
      <c r="P3" s="3" t="s">
        <v>292</v>
      </c>
      <c r="Q3" s="3" t="s">
        <v>293</v>
      </c>
      <c r="R3" s="3" t="s">
        <v>301</v>
      </c>
    </row>
    <row r="4" spans="1:31" ht="15" customHeight="1" x14ac:dyDescent="0.15">
      <c r="A4" s="32" t="s">
        <v>350</v>
      </c>
      <c r="B4" s="5" t="s">
        <v>351</v>
      </c>
      <c r="C4" s="5" t="s">
        <v>352</v>
      </c>
      <c r="D4" s="5" t="s">
        <v>48</v>
      </c>
      <c r="E4" s="20" t="s">
        <v>309</v>
      </c>
      <c r="F4" s="20" t="s">
        <v>297</v>
      </c>
      <c r="G4" s="30" t="s">
        <v>325</v>
      </c>
      <c r="H4" s="5" t="s">
        <v>326</v>
      </c>
      <c r="I4" s="5">
        <v>312</v>
      </c>
      <c r="J4" s="33">
        <v>5234</v>
      </c>
      <c r="K4" s="5">
        <v>0</v>
      </c>
      <c r="L4" s="5">
        <v>14.984999999999999</v>
      </c>
      <c r="M4" s="5">
        <v>345</v>
      </c>
      <c r="N4" s="17">
        <v>22153</v>
      </c>
      <c r="O4" s="5">
        <v>7391</v>
      </c>
      <c r="P4" s="30">
        <v>5962</v>
      </c>
      <c r="Q4" s="5">
        <f>P4/O4</f>
        <v>0.80665674468948723</v>
      </c>
    </row>
    <row r="5" spans="1:31" ht="15" customHeight="1" x14ac:dyDescent="0.15">
      <c r="A5" s="32" t="s">
        <v>353</v>
      </c>
      <c r="B5" s="5" t="s">
        <v>351</v>
      </c>
      <c r="C5" s="5" t="s">
        <v>352</v>
      </c>
      <c r="D5" s="5" t="s">
        <v>48</v>
      </c>
      <c r="E5" s="20" t="s">
        <v>309</v>
      </c>
      <c r="F5" s="20" t="s">
        <v>297</v>
      </c>
      <c r="G5" s="30" t="s">
        <v>310</v>
      </c>
      <c r="H5" s="5" t="s">
        <v>311</v>
      </c>
      <c r="I5" s="5">
        <v>313</v>
      </c>
      <c r="J5" s="33">
        <v>4132</v>
      </c>
      <c r="K5" s="5">
        <v>3.3000000000000002E-2</v>
      </c>
      <c r="L5" s="5">
        <v>14.726000000000001</v>
      </c>
      <c r="M5" s="5">
        <v>354</v>
      </c>
      <c r="N5" s="17">
        <v>13671</v>
      </c>
      <c r="O5" s="5">
        <v>982</v>
      </c>
      <c r="P5" s="30">
        <v>929</v>
      </c>
      <c r="Q5" s="5">
        <f>P5/O5</f>
        <v>0.94602851323828918</v>
      </c>
    </row>
    <row r="6" spans="1:31" ht="15" customHeight="1" x14ac:dyDescent="0.15">
      <c r="A6" s="32" t="s">
        <v>354</v>
      </c>
      <c r="B6" s="5" t="s">
        <v>351</v>
      </c>
      <c r="C6" s="5" t="s">
        <v>352</v>
      </c>
      <c r="D6" s="5" t="s">
        <v>48</v>
      </c>
      <c r="E6" s="20" t="s">
        <v>309</v>
      </c>
      <c r="F6" s="20" t="s">
        <v>297</v>
      </c>
      <c r="G6" s="30" t="s">
        <v>314</v>
      </c>
      <c r="H6" s="5" t="s">
        <v>315</v>
      </c>
      <c r="I6" s="5">
        <v>308</v>
      </c>
      <c r="J6" s="33">
        <v>4940</v>
      </c>
      <c r="K6" s="5">
        <v>0</v>
      </c>
      <c r="L6" s="5">
        <v>14.972</v>
      </c>
      <c r="M6" s="5">
        <v>342</v>
      </c>
      <c r="N6" s="17">
        <v>17050</v>
      </c>
      <c r="O6" s="5">
        <v>4074</v>
      </c>
      <c r="P6" s="30">
        <v>3278</v>
      </c>
      <c r="Q6" s="5">
        <f>P6/O6</f>
        <v>0.80461462935689743</v>
      </c>
    </row>
    <row r="7" spans="1:31" ht="15" customHeight="1" x14ac:dyDescent="0.15">
      <c r="A7" s="32" t="s">
        <v>355</v>
      </c>
      <c r="B7" s="5" t="s">
        <v>351</v>
      </c>
      <c r="C7" s="5" t="s">
        <v>352</v>
      </c>
      <c r="D7" s="5" t="s">
        <v>48</v>
      </c>
      <c r="E7" s="20" t="s">
        <v>309</v>
      </c>
      <c r="F7" s="20" t="s">
        <v>297</v>
      </c>
      <c r="G7" s="30" t="s">
        <v>341</v>
      </c>
      <c r="H7" s="5" t="s">
        <v>342</v>
      </c>
      <c r="I7" s="5">
        <v>303</v>
      </c>
      <c r="J7" s="17">
        <v>4130</v>
      </c>
      <c r="K7" s="5">
        <v>0</v>
      </c>
      <c r="L7" s="5">
        <v>14.984</v>
      </c>
      <c r="M7" s="5">
        <v>374</v>
      </c>
      <c r="N7" s="17">
        <v>20025</v>
      </c>
      <c r="O7" s="5">
        <v>6334</v>
      </c>
      <c r="P7" s="30">
        <v>5033</v>
      </c>
      <c r="Q7" s="5">
        <f>P7/O7</f>
        <v>0.79460056836122517</v>
      </c>
    </row>
    <row r="8" spans="1:31" ht="15" customHeight="1" x14ac:dyDescent="0.15">
      <c r="A8" s="32" t="s">
        <v>356</v>
      </c>
      <c r="B8" s="5" t="s">
        <v>351</v>
      </c>
      <c r="C8" s="5" t="s">
        <v>352</v>
      </c>
      <c r="D8" s="5" t="s">
        <v>357</v>
      </c>
      <c r="E8" s="20" t="s">
        <v>309</v>
      </c>
      <c r="F8" s="20" t="s">
        <v>297</v>
      </c>
      <c r="G8" s="30" t="s">
        <v>317</v>
      </c>
      <c r="H8" s="5" t="s">
        <v>318</v>
      </c>
      <c r="I8" s="5">
        <v>254</v>
      </c>
      <c r="J8" s="17">
        <v>4294</v>
      </c>
      <c r="K8" s="5">
        <v>0</v>
      </c>
      <c r="L8" s="5">
        <v>14.987</v>
      </c>
      <c r="M8" s="5">
        <v>285</v>
      </c>
      <c r="N8" s="17">
        <v>14693</v>
      </c>
      <c r="O8" s="5">
        <v>585</v>
      </c>
      <c r="P8" s="30">
        <v>400</v>
      </c>
      <c r="Q8" s="5">
        <f>P8/O8</f>
        <v>0.68376068376068377</v>
      </c>
    </row>
    <row r="9" spans="1:31" ht="15" customHeight="1" x14ac:dyDescent="0.15">
      <c r="A9" s="32" t="s">
        <v>358</v>
      </c>
      <c r="B9" s="5" t="s">
        <v>359</v>
      </c>
      <c r="C9" s="5" t="s">
        <v>352</v>
      </c>
      <c r="D9" s="5" t="s">
        <v>48</v>
      </c>
      <c r="E9" s="20" t="s">
        <v>309</v>
      </c>
      <c r="F9" s="20" t="s">
        <v>297</v>
      </c>
      <c r="G9" s="30" t="s">
        <v>338</v>
      </c>
      <c r="H9" s="5" t="s">
        <v>339</v>
      </c>
      <c r="I9" s="34" t="s">
        <v>360</v>
      </c>
      <c r="J9" s="34" t="s">
        <v>360</v>
      </c>
      <c r="K9" s="34" t="s">
        <v>360</v>
      </c>
      <c r="L9" s="34" t="s">
        <v>360</v>
      </c>
      <c r="M9" s="34" t="s">
        <v>360</v>
      </c>
      <c r="N9" s="34" t="s">
        <v>360</v>
      </c>
      <c r="O9" s="34" t="s">
        <v>360</v>
      </c>
      <c r="P9" s="34" t="s">
        <v>360</v>
      </c>
      <c r="Q9" s="34" t="s">
        <v>360</v>
      </c>
      <c r="R9" s="5" t="s">
        <v>361</v>
      </c>
    </row>
    <row r="10" spans="1:31" ht="15" customHeight="1" x14ac:dyDescent="0.15">
      <c r="A10" s="32" t="s">
        <v>362</v>
      </c>
      <c r="B10" s="5" t="s">
        <v>359</v>
      </c>
      <c r="C10" s="5" t="s">
        <v>352</v>
      </c>
      <c r="D10" s="5" t="s">
        <v>48</v>
      </c>
      <c r="E10" s="20" t="s">
        <v>309</v>
      </c>
      <c r="F10" s="20" t="s">
        <v>297</v>
      </c>
      <c r="G10" s="30" t="s">
        <v>312</v>
      </c>
      <c r="H10" s="5" t="s">
        <v>313</v>
      </c>
      <c r="I10" s="34" t="s">
        <v>360</v>
      </c>
      <c r="J10" s="34" t="s">
        <v>360</v>
      </c>
      <c r="K10" s="34" t="s">
        <v>360</v>
      </c>
      <c r="L10" s="34" t="s">
        <v>360</v>
      </c>
      <c r="M10" s="34" t="s">
        <v>360</v>
      </c>
      <c r="N10" s="34" t="s">
        <v>360</v>
      </c>
      <c r="O10" s="34" t="s">
        <v>360</v>
      </c>
      <c r="P10" s="34" t="s">
        <v>360</v>
      </c>
      <c r="Q10" s="34" t="s">
        <v>360</v>
      </c>
      <c r="R10" s="5" t="s">
        <v>361</v>
      </c>
    </row>
    <row r="11" spans="1:31" ht="15" customHeight="1" x14ac:dyDescent="0.15">
      <c r="A11" s="32" t="s">
        <v>363</v>
      </c>
      <c r="B11" s="5" t="s">
        <v>360</v>
      </c>
      <c r="C11" s="5" t="s">
        <v>352</v>
      </c>
      <c r="D11" s="5" t="s">
        <v>48</v>
      </c>
      <c r="E11" s="5" t="s">
        <v>309</v>
      </c>
      <c r="F11" s="20" t="s">
        <v>297</v>
      </c>
      <c r="G11" s="30" t="s">
        <v>336</v>
      </c>
      <c r="H11" s="5" t="s">
        <v>339</v>
      </c>
      <c r="I11" s="34" t="s">
        <v>360</v>
      </c>
      <c r="J11" s="34" t="s">
        <v>360</v>
      </c>
      <c r="K11" s="34" t="s">
        <v>360</v>
      </c>
      <c r="L11" s="34" t="s">
        <v>360</v>
      </c>
      <c r="M11" s="34" t="s">
        <v>360</v>
      </c>
      <c r="N11" s="34" t="s">
        <v>360</v>
      </c>
      <c r="O11" s="34" t="s">
        <v>360</v>
      </c>
      <c r="P11" s="34" t="s">
        <v>360</v>
      </c>
      <c r="Q11" s="34" t="s">
        <v>360</v>
      </c>
      <c r="R11" s="5" t="s">
        <v>364</v>
      </c>
    </row>
    <row r="12" spans="1:31" ht="15" customHeight="1" x14ac:dyDescent="0.15">
      <c r="A12" s="32" t="s">
        <v>365</v>
      </c>
      <c r="B12" s="5" t="s">
        <v>366</v>
      </c>
      <c r="C12" s="5" t="s">
        <v>367</v>
      </c>
      <c r="D12" s="5" t="s">
        <v>48</v>
      </c>
      <c r="E12" s="5" t="s">
        <v>309</v>
      </c>
      <c r="F12" s="20" t="s">
        <v>297</v>
      </c>
      <c r="G12" s="34" t="s">
        <v>360</v>
      </c>
      <c r="H12" s="34" t="s">
        <v>360</v>
      </c>
      <c r="I12" s="5">
        <v>400</v>
      </c>
      <c r="J12" s="5">
        <v>5686</v>
      </c>
      <c r="K12" s="5">
        <v>0</v>
      </c>
      <c r="L12" s="5">
        <v>22</v>
      </c>
      <c r="M12" s="5">
        <v>0</v>
      </c>
      <c r="N12" s="5">
        <v>19511</v>
      </c>
      <c r="O12" s="5">
        <v>1250</v>
      </c>
      <c r="P12" s="5">
        <v>1128</v>
      </c>
      <c r="Q12" s="5">
        <v>0.9</v>
      </c>
      <c r="W12" s="20"/>
      <c r="AA12" s="17"/>
      <c r="AE12" s="17"/>
    </row>
    <row r="13" spans="1:31" ht="15" customHeight="1" x14ac:dyDescent="0.15">
      <c r="A13" s="32" t="s">
        <v>368</v>
      </c>
      <c r="B13" s="5" t="s">
        <v>351</v>
      </c>
      <c r="C13" s="5" t="s">
        <v>367</v>
      </c>
      <c r="D13" s="5" t="s">
        <v>48</v>
      </c>
      <c r="E13" s="5" t="s">
        <v>309</v>
      </c>
      <c r="F13" s="20" t="s">
        <v>297</v>
      </c>
      <c r="G13" s="34" t="s">
        <v>360</v>
      </c>
      <c r="H13" s="34" t="s">
        <v>360</v>
      </c>
      <c r="I13" s="5">
        <v>640</v>
      </c>
      <c r="J13" s="5">
        <v>5407</v>
      </c>
      <c r="K13" s="5">
        <v>0</v>
      </c>
      <c r="L13" s="5">
        <v>21</v>
      </c>
      <c r="M13" s="5">
        <v>0</v>
      </c>
      <c r="N13" s="5">
        <v>20369</v>
      </c>
      <c r="O13" s="5">
        <v>5069</v>
      </c>
      <c r="P13" s="5">
        <v>4559</v>
      </c>
      <c r="Q13" s="5">
        <v>0.91</v>
      </c>
      <c r="AA13" s="17"/>
      <c r="AE13" s="17"/>
    </row>
    <row r="14" spans="1:31" ht="15" customHeight="1" x14ac:dyDescent="0.15">
      <c r="A14" s="32" t="s">
        <v>368</v>
      </c>
      <c r="B14" s="5" t="s">
        <v>351</v>
      </c>
      <c r="C14" s="5" t="s">
        <v>369</v>
      </c>
      <c r="D14" s="5" t="s">
        <v>48</v>
      </c>
      <c r="E14" s="5" t="s">
        <v>309</v>
      </c>
      <c r="F14" s="20" t="s">
        <v>297</v>
      </c>
      <c r="G14" s="30" t="s">
        <v>335</v>
      </c>
      <c r="H14" s="5" t="s">
        <v>335</v>
      </c>
      <c r="I14" s="5">
        <v>428</v>
      </c>
      <c r="J14" s="5">
        <v>4023</v>
      </c>
      <c r="K14" s="5">
        <v>0</v>
      </c>
      <c r="L14" s="5">
        <v>12</v>
      </c>
      <c r="M14" s="5">
        <v>506</v>
      </c>
      <c r="N14" s="5">
        <v>9747</v>
      </c>
      <c r="O14" s="5">
        <v>3540</v>
      </c>
      <c r="P14" s="5">
        <v>3207</v>
      </c>
      <c r="Q14" s="5">
        <v>0.91</v>
      </c>
    </row>
    <row r="15" spans="1:31" ht="15" customHeight="1" x14ac:dyDescent="0.15">
      <c r="A15" s="32" t="s">
        <v>365</v>
      </c>
      <c r="B15" s="5" t="s">
        <v>366</v>
      </c>
      <c r="C15" s="5" t="s">
        <v>369</v>
      </c>
      <c r="D15" s="5" t="s">
        <v>48</v>
      </c>
      <c r="E15" s="5" t="s">
        <v>309</v>
      </c>
      <c r="F15" s="20" t="s">
        <v>297</v>
      </c>
      <c r="G15" s="30" t="s">
        <v>335</v>
      </c>
      <c r="H15" s="5" t="s">
        <v>335</v>
      </c>
      <c r="I15" s="5">
        <v>404</v>
      </c>
      <c r="J15" s="5">
        <v>4521</v>
      </c>
      <c r="K15" s="5">
        <v>0</v>
      </c>
      <c r="L15" s="5">
        <v>11</v>
      </c>
      <c r="M15" s="5">
        <v>501</v>
      </c>
      <c r="N15" s="5">
        <v>12328</v>
      </c>
      <c r="O15" s="5">
        <v>2282</v>
      </c>
      <c r="P15" s="5">
        <v>2097</v>
      </c>
      <c r="Q15" s="5">
        <v>0.92</v>
      </c>
    </row>
  </sheetData>
  <mergeCells count="2">
    <mergeCell ref="C2:D2"/>
    <mergeCell ref="E2:Q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zoomScaleNormal="100" workbookViewId="0">
      <selection activeCell="A2" sqref="A2"/>
    </sheetView>
  </sheetViews>
  <sheetFormatPr baseColWidth="10" defaultColWidth="10.83203125" defaultRowHeight="14" x14ac:dyDescent="0.2"/>
  <cols>
    <col min="1" max="1" width="10.5" style="44" customWidth="1"/>
    <col min="2" max="2" width="11.33203125" style="44" customWidth="1"/>
    <col min="3" max="3" width="12.1640625" style="44" customWidth="1"/>
    <col min="4" max="5" width="6.1640625" style="44" customWidth="1"/>
    <col min="6" max="6" width="9.5" style="44" customWidth="1"/>
    <col min="7" max="7" width="14.5" style="44" customWidth="1"/>
    <col min="8" max="8" width="11.6640625" style="44" customWidth="1"/>
    <col min="9" max="9" width="16.83203125" style="44" customWidth="1"/>
    <col min="10" max="10" width="21.83203125" style="44" customWidth="1"/>
    <col min="11" max="11" width="78.83203125" style="44" customWidth="1"/>
    <col min="12" max="12" width="70" style="44" customWidth="1"/>
    <col min="13" max="13" width="45.1640625" style="44" customWidth="1"/>
    <col min="14" max="16384" width="10.83203125" style="44"/>
  </cols>
  <sheetData>
    <row r="1" spans="1:13" ht="16" x14ac:dyDescent="0.2">
      <c r="A1" s="65" t="s">
        <v>981</v>
      </c>
    </row>
    <row r="2" spans="1:13" ht="15" customHeight="1" x14ac:dyDescent="0.2">
      <c r="A2" s="45" t="s">
        <v>695</v>
      </c>
      <c r="B2" s="46" t="s">
        <v>696</v>
      </c>
      <c r="C2" s="46" t="s">
        <v>697</v>
      </c>
      <c r="D2" s="46" t="s">
        <v>698</v>
      </c>
      <c r="E2" s="46" t="s">
        <v>699</v>
      </c>
      <c r="F2" s="46" t="s">
        <v>700</v>
      </c>
      <c r="G2" s="46" t="s">
        <v>701</v>
      </c>
      <c r="H2" s="45" t="s">
        <v>702</v>
      </c>
      <c r="I2" s="46" t="s">
        <v>703</v>
      </c>
      <c r="J2" s="46" t="s">
        <v>704</v>
      </c>
      <c r="K2" s="74" t="s">
        <v>705</v>
      </c>
      <c r="L2" s="74"/>
      <c r="M2" s="74"/>
    </row>
    <row r="3" spans="1:13" ht="15" customHeight="1" x14ac:dyDescent="0.2">
      <c r="A3" s="75" t="s">
        <v>706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5" customHeight="1" x14ac:dyDescent="0.15">
      <c r="A4" s="47" t="s">
        <v>707</v>
      </c>
      <c r="B4" s="48">
        <v>7.1229496486375702E-64</v>
      </c>
      <c r="C4" s="49">
        <v>5.9102873617679199</v>
      </c>
      <c r="D4" s="49">
        <v>0.28199999999999997</v>
      </c>
      <c r="E4" s="49">
        <v>1.6E-2</v>
      </c>
      <c r="F4" s="50">
        <v>2.6071420303943201E-59</v>
      </c>
      <c r="G4" s="51" t="s">
        <v>708</v>
      </c>
      <c r="H4" s="52" t="s">
        <v>709</v>
      </c>
      <c r="I4" s="52" t="s">
        <v>709</v>
      </c>
      <c r="J4" s="52" t="s">
        <v>709</v>
      </c>
      <c r="K4" s="44" t="s">
        <v>710</v>
      </c>
    </row>
    <row r="5" spans="1:13" ht="15" customHeight="1" x14ac:dyDescent="0.15">
      <c r="A5" s="47" t="s">
        <v>711</v>
      </c>
      <c r="B5" s="48">
        <v>2.1189279230968899E-165</v>
      </c>
      <c r="C5" s="49">
        <v>5.9014633349602503</v>
      </c>
      <c r="D5" s="49">
        <v>0.59499999999999997</v>
      </c>
      <c r="E5" s="49">
        <v>4.2000000000000003E-2</v>
      </c>
      <c r="F5" s="50">
        <v>7.7556999841192401E-161</v>
      </c>
      <c r="G5" s="51" t="s">
        <v>708</v>
      </c>
      <c r="H5" s="52" t="s">
        <v>709</v>
      </c>
      <c r="I5" s="52"/>
      <c r="J5" s="52" t="s">
        <v>709</v>
      </c>
      <c r="K5" s="44" t="s">
        <v>710</v>
      </c>
    </row>
    <row r="6" spans="1:13" ht="15" customHeight="1" x14ac:dyDescent="0.15">
      <c r="A6" s="47" t="s">
        <v>712</v>
      </c>
      <c r="B6" s="48">
        <v>7.7821750300974994E-105</v>
      </c>
      <c r="C6" s="49">
        <v>4.4919208892708902</v>
      </c>
      <c r="D6" s="49">
        <v>0.48099999999999998</v>
      </c>
      <c r="E6" s="49">
        <v>7.8E-2</v>
      </c>
      <c r="F6" s="50">
        <v>2.8484317045162898E-100</v>
      </c>
      <c r="G6" s="51" t="s">
        <v>708</v>
      </c>
      <c r="H6" s="52" t="s">
        <v>709</v>
      </c>
      <c r="I6" s="52"/>
      <c r="J6" s="52" t="s">
        <v>709</v>
      </c>
      <c r="K6" s="44" t="s">
        <v>710</v>
      </c>
    </row>
    <row r="7" spans="1:13" ht="15" customHeight="1" x14ac:dyDescent="0.15">
      <c r="A7" s="47" t="s">
        <v>713</v>
      </c>
      <c r="B7" s="48">
        <v>1.2850427317032599E-78</v>
      </c>
      <c r="C7" s="49">
        <v>4.3155126470280498</v>
      </c>
      <c r="D7" s="49">
        <v>0.42299999999999999</v>
      </c>
      <c r="E7" s="49">
        <v>9.4E-2</v>
      </c>
      <c r="F7" s="50">
        <v>4.7035134065802601E-74</v>
      </c>
      <c r="G7" s="51" t="s">
        <v>708</v>
      </c>
      <c r="H7" s="52" t="s">
        <v>709</v>
      </c>
      <c r="I7" s="52"/>
      <c r="J7" s="52" t="s">
        <v>709</v>
      </c>
      <c r="K7" s="44" t="s">
        <v>714</v>
      </c>
    </row>
    <row r="8" spans="1:13" ht="15" customHeight="1" x14ac:dyDescent="0.15">
      <c r="A8" s="47" t="s">
        <v>715</v>
      </c>
      <c r="B8" s="48">
        <v>4.5396622732086601E-54</v>
      </c>
      <c r="C8" s="49">
        <v>3.6556819836016698</v>
      </c>
      <c r="D8" s="49">
        <v>0.31</v>
      </c>
      <c r="E8" s="49">
        <v>5.7000000000000002E-2</v>
      </c>
      <c r="F8" s="50">
        <v>1.66160718523984E-49</v>
      </c>
      <c r="G8" s="51" t="s">
        <v>708</v>
      </c>
      <c r="H8" s="52" t="s">
        <v>709</v>
      </c>
      <c r="I8" s="52" t="s">
        <v>709</v>
      </c>
      <c r="J8" s="52" t="s">
        <v>709</v>
      </c>
      <c r="K8" s="44" t="s">
        <v>716</v>
      </c>
      <c r="L8" s="44" t="s">
        <v>717</v>
      </c>
    </row>
    <row r="9" spans="1:13" ht="15" customHeight="1" x14ac:dyDescent="0.15">
      <c r="A9" s="47" t="s">
        <v>718</v>
      </c>
      <c r="B9" s="48">
        <v>7.3560236806491103E-208</v>
      </c>
      <c r="C9" s="49">
        <v>3.5982723189596899</v>
      </c>
      <c r="D9" s="49">
        <v>0.80300000000000005</v>
      </c>
      <c r="E9" s="49">
        <v>0.34</v>
      </c>
      <c r="F9" s="50">
        <v>2.6924517875911899E-203</v>
      </c>
      <c r="G9" s="51" t="s">
        <v>708</v>
      </c>
      <c r="H9" s="52" t="s">
        <v>709</v>
      </c>
      <c r="I9" s="52" t="s">
        <v>709</v>
      </c>
      <c r="J9" s="52" t="s">
        <v>709</v>
      </c>
      <c r="K9" s="44" t="s">
        <v>710</v>
      </c>
    </row>
    <row r="10" spans="1:13" ht="15" customHeight="1" x14ac:dyDescent="0.15">
      <c r="A10" s="47" t="s">
        <v>719</v>
      </c>
      <c r="B10" s="48">
        <v>7.18968829135525E-150</v>
      </c>
      <c r="C10" s="49">
        <v>3.04456625514013</v>
      </c>
      <c r="D10" s="49">
        <v>0.82699999999999996</v>
      </c>
      <c r="E10" s="49">
        <v>0.44500000000000001</v>
      </c>
      <c r="F10" s="50">
        <v>2.6315697084018499E-145</v>
      </c>
      <c r="G10" s="51" t="s">
        <v>708</v>
      </c>
      <c r="H10" s="52"/>
      <c r="I10" s="52"/>
      <c r="J10" s="52" t="s">
        <v>709</v>
      </c>
      <c r="K10" s="44" t="s">
        <v>710</v>
      </c>
    </row>
    <row r="11" spans="1:13" ht="15" customHeight="1" x14ac:dyDescent="0.15">
      <c r="A11" s="47" t="s">
        <v>720</v>
      </c>
      <c r="B11" s="48">
        <v>1.6301124873325899E-127</v>
      </c>
      <c r="C11" s="49">
        <v>2.4888110509097099</v>
      </c>
      <c r="D11" s="49">
        <v>0.76100000000000001</v>
      </c>
      <c r="E11" s="49">
        <v>0.48399999999999999</v>
      </c>
      <c r="F11" s="50">
        <v>5.9665377261347302E-123</v>
      </c>
      <c r="G11" s="51" t="s">
        <v>708</v>
      </c>
      <c r="H11" s="52" t="s">
        <v>709</v>
      </c>
      <c r="I11" s="52"/>
      <c r="J11" s="52" t="s">
        <v>709</v>
      </c>
      <c r="K11" s="44" t="s">
        <v>721</v>
      </c>
      <c r="L11" s="44" t="s">
        <v>721</v>
      </c>
    </row>
    <row r="12" spans="1:13" ht="15" customHeight="1" x14ac:dyDescent="0.15">
      <c r="A12" s="47" t="s">
        <v>722</v>
      </c>
      <c r="B12" s="48">
        <v>6.7083303112130896E-93</v>
      </c>
      <c r="C12" s="49">
        <v>2.7483797847538298</v>
      </c>
      <c r="D12" s="49">
        <v>0.61</v>
      </c>
      <c r="E12" s="49">
        <v>0.312</v>
      </c>
      <c r="F12" s="50">
        <v>2.45538306051022E-88</v>
      </c>
      <c r="G12" s="51" t="s">
        <v>708</v>
      </c>
      <c r="H12" s="52" t="s">
        <v>709</v>
      </c>
      <c r="I12" s="52"/>
      <c r="J12" s="52"/>
      <c r="K12" s="44" t="s">
        <v>723</v>
      </c>
    </row>
    <row r="13" spans="1:13" ht="15" customHeight="1" x14ac:dyDescent="0.15">
      <c r="A13" s="47" t="s">
        <v>724</v>
      </c>
      <c r="B13" s="48">
        <v>2.5418555928568899E-39</v>
      </c>
      <c r="C13" s="49">
        <v>3.5256960316467998</v>
      </c>
      <c r="D13" s="49">
        <v>0.312</v>
      </c>
      <c r="E13" s="49">
        <v>0.108</v>
      </c>
      <c r="F13" s="50">
        <v>9.30369984097477E-35</v>
      </c>
      <c r="G13" s="51" t="s">
        <v>708</v>
      </c>
      <c r="H13" s="52" t="s">
        <v>709</v>
      </c>
      <c r="I13" s="52" t="s">
        <v>709</v>
      </c>
      <c r="J13" s="52" t="s">
        <v>709</v>
      </c>
      <c r="K13" s="44" t="s">
        <v>725</v>
      </c>
      <c r="L13" s="44" t="s">
        <v>726</v>
      </c>
    </row>
    <row r="14" spans="1:13" ht="15" customHeight="1" x14ac:dyDescent="0.2">
      <c r="A14" s="76" t="s">
        <v>727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 ht="15" customHeight="1" x14ac:dyDescent="0.15">
      <c r="A15" s="47" t="s">
        <v>728</v>
      </c>
      <c r="B15" s="48">
        <v>9.6848405932658694E-68</v>
      </c>
      <c r="C15" s="49">
        <v>4.6106680451886302</v>
      </c>
      <c r="D15" s="49">
        <v>0.32900000000000001</v>
      </c>
      <c r="E15" s="49">
        <v>3.9E-2</v>
      </c>
      <c r="F15" s="50">
        <v>3.5448453539471701E-63</v>
      </c>
      <c r="G15" s="51" t="s">
        <v>708</v>
      </c>
      <c r="H15" s="52" t="s">
        <v>709</v>
      </c>
      <c r="I15" s="52" t="s">
        <v>709</v>
      </c>
      <c r="J15" s="52" t="s">
        <v>709</v>
      </c>
      <c r="K15" s="44" t="s">
        <v>710</v>
      </c>
      <c r="L15" s="44" t="s">
        <v>729</v>
      </c>
    </row>
    <row r="16" spans="1:13" ht="15" customHeight="1" x14ac:dyDescent="0.15">
      <c r="A16" s="47" t="s">
        <v>730</v>
      </c>
      <c r="B16" s="48">
        <v>3.9331613380199601E-95</v>
      </c>
      <c r="C16" s="49">
        <v>4.5686033945499203</v>
      </c>
      <c r="D16" s="49">
        <v>0.46899999999999997</v>
      </c>
      <c r="E16" s="49">
        <v>9.2999999999999999E-2</v>
      </c>
      <c r="F16" s="50">
        <v>1.4396157129420699E-90</v>
      </c>
      <c r="G16" s="51" t="s">
        <v>708</v>
      </c>
      <c r="H16" s="52" t="s">
        <v>709</v>
      </c>
      <c r="K16" s="44" t="s">
        <v>731</v>
      </c>
    </row>
    <row r="17" spans="1:13" ht="15" customHeight="1" x14ac:dyDescent="0.15">
      <c r="A17" s="47" t="s">
        <v>732</v>
      </c>
      <c r="B17" s="48">
        <v>2.1132432629629101E-100</v>
      </c>
      <c r="C17" s="49">
        <v>4.3865706744216402</v>
      </c>
      <c r="D17" s="49">
        <v>0.48799999999999999</v>
      </c>
      <c r="E17" s="49">
        <v>0.10100000000000001</v>
      </c>
      <c r="F17" s="50">
        <v>7.73489299109685E-96</v>
      </c>
      <c r="G17" s="51" t="s">
        <v>708</v>
      </c>
      <c r="H17" s="52" t="s">
        <v>709</v>
      </c>
      <c r="K17" s="44" t="s">
        <v>733</v>
      </c>
    </row>
    <row r="18" spans="1:13" ht="15" customHeight="1" x14ac:dyDescent="0.15">
      <c r="A18" s="47" t="s">
        <v>734</v>
      </c>
      <c r="B18" s="48">
        <v>2.2337948833422301E-48</v>
      </c>
      <c r="C18" s="49">
        <v>3.03130251996991</v>
      </c>
      <c r="D18" s="49">
        <v>0.496</v>
      </c>
      <c r="E18" s="49">
        <v>0.30499999999999999</v>
      </c>
      <c r="F18" s="50">
        <v>8.1761360320092198E-44</v>
      </c>
      <c r="G18" s="51" t="s">
        <v>708</v>
      </c>
      <c r="K18" s="44" t="s">
        <v>735</v>
      </c>
    </row>
    <row r="19" spans="1:13" ht="15" customHeight="1" x14ac:dyDescent="0.2">
      <c r="A19" s="76" t="s">
        <v>736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13" ht="15" customHeight="1" x14ac:dyDescent="0.15">
      <c r="A20" s="47" t="s">
        <v>737</v>
      </c>
      <c r="B20" s="48">
        <v>1.4821978793191601E-7</v>
      </c>
      <c r="C20" s="49">
        <v>1.92646843776126</v>
      </c>
      <c r="D20" s="49">
        <v>0.311</v>
      </c>
      <c r="E20" s="49">
        <v>0.27700000000000002</v>
      </c>
      <c r="F20" s="50">
        <v>5.4251406778839904E-3</v>
      </c>
      <c r="G20" s="51" t="s">
        <v>708</v>
      </c>
      <c r="H20" s="52" t="s">
        <v>709</v>
      </c>
      <c r="K20" s="44" t="s">
        <v>723</v>
      </c>
      <c r="L20" s="44" t="s">
        <v>738</v>
      </c>
      <c r="M20" s="44" t="s">
        <v>739</v>
      </c>
    </row>
    <row r="21" spans="1:13" ht="15" customHeight="1" x14ac:dyDescent="0.15">
      <c r="A21" s="47" t="s">
        <v>740</v>
      </c>
      <c r="B21" s="48">
        <v>5.8416529850254701E-33</v>
      </c>
      <c r="C21" s="49">
        <v>2.82241202441526</v>
      </c>
      <c r="D21" s="49">
        <v>0.30399999999999999</v>
      </c>
      <c r="E21" s="49">
        <v>0.115</v>
      </c>
      <c r="F21" s="50">
        <v>2.1381618255790199E-28</v>
      </c>
      <c r="G21" s="51" t="s">
        <v>708</v>
      </c>
      <c r="I21" s="52" t="s">
        <v>709</v>
      </c>
      <c r="J21" s="52" t="s">
        <v>709</v>
      </c>
      <c r="K21" s="44" t="s">
        <v>710</v>
      </c>
      <c r="L21" s="44" t="s">
        <v>741</v>
      </c>
    </row>
    <row r="22" spans="1:13" ht="15" customHeight="1" x14ac:dyDescent="0.15">
      <c r="A22" s="53" t="s">
        <v>742</v>
      </c>
      <c r="B22" s="48">
        <v>3.6090083373778202E-7</v>
      </c>
      <c r="C22" s="49">
        <v>1.50262343788782</v>
      </c>
      <c r="D22" s="49">
        <v>0.31</v>
      </c>
      <c r="E22" s="49">
        <v>0.27800000000000002</v>
      </c>
      <c r="F22" s="50">
        <v>1.32096923164703E-2</v>
      </c>
      <c r="G22" s="51" t="s">
        <v>708</v>
      </c>
      <c r="K22" s="44" t="s">
        <v>739</v>
      </c>
    </row>
    <row r="23" spans="1:13" ht="15" customHeight="1" x14ac:dyDescent="0.15">
      <c r="A23" s="47" t="s">
        <v>743</v>
      </c>
      <c r="B23" s="48">
        <v>5.4375105033583998E-115</v>
      </c>
      <c r="C23" s="49">
        <v>5.2875437544953696</v>
      </c>
      <c r="D23" s="49">
        <v>0.47399999999999998</v>
      </c>
      <c r="E23" s="49">
        <v>4.3999999999999997E-2</v>
      </c>
      <c r="F23" s="50">
        <v>1.99023759443924E-110</v>
      </c>
      <c r="G23" s="51" t="s">
        <v>708</v>
      </c>
      <c r="H23" s="54" t="s">
        <v>709</v>
      </c>
      <c r="I23" s="52" t="s">
        <v>709</v>
      </c>
      <c r="J23" s="52" t="s">
        <v>709</v>
      </c>
      <c r="K23" s="44" t="s">
        <v>744</v>
      </c>
      <c r="L23" s="44" t="s">
        <v>710</v>
      </c>
    </row>
    <row r="24" spans="1:13" ht="15" customHeight="1" x14ac:dyDescent="0.15">
      <c r="A24" s="47" t="s">
        <v>745</v>
      </c>
      <c r="B24" s="48">
        <v>1.6061382767652899E-16</v>
      </c>
      <c r="C24" s="49">
        <v>1.4087625352192901</v>
      </c>
      <c r="D24" s="49">
        <v>0.505</v>
      </c>
      <c r="E24" s="49">
        <v>0.50700000000000001</v>
      </c>
      <c r="F24" s="50">
        <v>5.8787873206163203E-12</v>
      </c>
      <c r="G24" s="51" t="s">
        <v>708</v>
      </c>
      <c r="H24" s="54" t="s">
        <v>709</v>
      </c>
      <c r="K24" s="44" t="s">
        <v>723</v>
      </c>
    </row>
  </sheetData>
  <mergeCells count="4">
    <mergeCell ref="K2:M2"/>
    <mergeCell ref="A3:M3"/>
    <mergeCell ref="A14:M14"/>
    <mergeCell ref="A19:M1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zoomScaleNormal="100" workbookViewId="0">
      <selection activeCell="A2" sqref="A2"/>
    </sheetView>
  </sheetViews>
  <sheetFormatPr baseColWidth="10" defaultColWidth="10.83203125" defaultRowHeight="14" x14ac:dyDescent="0.2"/>
  <cols>
    <col min="1" max="1" width="10.1640625" style="44" customWidth="1"/>
    <col min="2" max="2" width="9.5" style="44" customWidth="1"/>
    <col min="3" max="3" width="12.1640625" style="44" customWidth="1"/>
    <col min="4" max="5" width="6.1640625" style="44" customWidth="1"/>
    <col min="6" max="6" width="9.5" style="44" customWidth="1"/>
    <col min="7" max="7" width="12.33203125" style="44" customWidth="1"/>
    <col min="8" max="16384" width="10.83203125" style="44"/>
  </cols>
  <sheetData>
    <row r="1" spans="1:7" ht="16" x14ac:dyDescent="0.2">
      <c r="A1" s="65" t="s">
        <v>982</v>
      </c>
    </row>
    <row r="2" spans="1:7" ht="15" customHeight="1" x14ac:dyDescent="0.2">
      <c r="A2" s="45" t="s">
        <v>695</v>
      </c>
      <c r="B2" s="46" t="s">
        <v>696</v>
      </c>
      <c r="C2" s="46" t="s">
        <v>697</v>
      </c>
      <c r="D2" s="46" t="s">
        <v>698</v>
      </c>
      <c r="E2" s="46" t="s">
        <v>699</v>
      </c>
      <c r="F2" s="46" t="s">
        <v>700</v>
      </c>
      <c r="G2" s="46" t="s">
        <v>701</v>
      </c>
    </row>
    <row r="3" spans="1:7" ht="15" customHeight="1" x14ac:dyDescent="0.15">
      <c r="A3" s="47" t="s">
        <v>746</v>
      </c>
      <c r="B3" s="55">
        <v>0</v>
      </c>
      <c r="C3" s="56">
        <v>6.6684296915112604</v>
      </c>
      <c r="D3" s="56">
        <v>0.79500000000000004</v>
      </c>
      <c r="E3" s="56">
        <v>1.9E-2</v>
      </c>
      <c r="F3" s="57">
        <v>0</v>
      </c>
      <c r="G3" s="51" t="s">
        <v>747</v>
      </c>
    </row>
    <row r="4" spans="1:7" ht="15" customHeight="1" x14ac:dyDescent="0.15">
      <c r="A4" s="47" t="s">
        <v>748</v>
      </c>
      <c r="B4" s="48">
        <v>0</v>
      </c>
      <c r="C4" s="49">
        <v>5.4547868068927103</v>
      </c>
      <c r="D4" s="49">
        <v>0.9</v>
      </c>
      <c r="E4" s="49">
        <v>8.1000000000000003E-2</v>
      </c>
      <c r="F4" s="50">
        <v>0</v>
      </c>
      <c r="G4" s="51" t="s">
        <v>747</v>
      </c>
    </row>
    <row r="5" spans="1:7" ht="15" customHeight="1" x14ac:dyDescent="0.15">
      <c r="A5" s="47" t="s">
        <v>749</v>
      </c>
      <c r="B5" s="48">
        <v>1.7004899369196502E-297</v>
      </c>
      <c r="C5" s="49">
        <v>5.1296289240510999</v>
      </c>
      <c r="D5" s="49">
        <v>0.96499999999999997</v>
      </c>
      <c r="E5" s="49">
        <v>0.19500000000000001</v>
      </c>
      <c r="F5" s="50">
        <v>6.2241332671133097E-293</v>
      </c>
      <c r="G5" s="51" t="s">
        <v>747</v>
      </c>
    </row>
    <row r="6" spans="1:7" ht="15" customHeight="1" x14ac:dyDescent="0.15">
      <c r="A6" s="47" t="s">
        <v>750</v>
      </c>
      <c r="B6" s="48">
        <v>0</v>
      </c>
      <c r="C6" s="49">
        <v>5.0768383416395997</v>
      </c>
      <c r="D6" s="49">
        <v>0.77200000000000002</v>
      </c>
      <c r="E6" s="49">
        <v>8.8999999999999996E-2</v>
      </c>
      <c r="F6" s="50">
        <v>0</v>
      </c>
      <c r="G6" s="51" t="s">
        <v>747</v>
      </c>
    </row>
    <row r="7" spans="1:7" ht="15" customHeight="1" x14ac:dyDescent="0.15">
      <c r="A7" s="47" t="s">
        <v>751</v>
      </c>
      <c r="B7" s="48">
        <v>2.0646263798197301E-273</v>
      </c>
      <c r="C7" s="49">
        <v>5.0398648715296899</v>
      </c>
      <c r="D7" s="49">
        <v>0.96099999999999997</v>
      </c>
      <c r="E7" s="49">
        <v>0.215</v>
      </c>
      <c r="F7" s="50">
        <v>7.5569454754161796E-269</v>
      </c>
      <c r="G7" s="51" t="s">
        <v>747</v>
      </c>
    </row>
    <row r="8" spans="1:7" ht="15" customHeight="1" x14ac:dyDescent="0.15">
      <c r="A8" s="47" t="s">
        <v>752</v>
      </c>
      <c r="B8" s="48">
        <v>2.5457073098926499E-279</v>
      </c>
      <c r="C8" s="49">
        <v>4.8828666116104502</v>
      </c>
      <c r="D8" s="49">
        <v>0.51</v>
      </c>
      <c r="E8" s="49">
        <v>4.3999999999999997E-2</v>
      </c>
      <c r="F8" s="50">
        <v>9.31779789566908E-275</v>
      </c>
      <c r="G8" s="51" t="s">
        <v>747</v>
      </c>
    </row>
    <row r="9" spans="1:7" ht="15" customHeight="1" x14ac:dyDescent="0.15">
      <c r="A9" s="47" t="s">
        <v>753</v>
      </c>
      <c r="B9" s="48">
        <v>1.81724288727144E-258</v>
      </c>
      <c r="C9" s="49">
        <v>4.7778100686134701</v>
      </c>
      <c r="D9" s="49">
        <v>0.47099999999999997</v>
      </c>
      <c r="E9" s="49">
        <v>0.04</v>
      </c>
      <c r="F9" s="50">
        <v>6.6514724159909396E-254</v>
      </c>
      <c r="G9" s="51" t="s">
        <v>747</v>
      </c>
    </row>
    <row r="10" spans="1:7" ht="15" customHeight="1" x14ac:dyDescent="0.15">
      <c r="A10" s="47" t="s">
        <v>754</v>
      </c>
      <c r="B10" s="48">
        <v>7.0395016039369795E-163</v>
      </c>
      <c r="C10" s="49">
        <v>4.7771561374378297</v>
      </c>
      <c r="D10" s="49">
        <v>0.371</v>
      </c>
      <c r="E10" s="49">
        <v>3.7999999999999999E-2</v>
      </c>
      <c r="F10" s="50">
        <v>2.5765983770730098E-158</v>
      </c>
      <c r="G10" s="51" t="s">
        <v>747</v>
      </c>
    </row>
    <row r="11" spans="1:7" ht="15" customHeight="1" x14ac:dyDescent="0.15">
      <c r="A11" s="47" t="s">
        <v>755</v>
      </c>
      <c r="B11" s="48">
        <v>7.2558903258119296E-195</v>
      </c>
      <c r="C11" s="49">
        <v>4.5744877995134896</v>
      </c>
      <c r="D11" s="49">
        <v>0.72599999999999998</v>
      </c>
      <c r="E11" s="49">
        <v>0.14199999999999999</v>
      </c>
      <c r="F11" s="50">
        <v>2.6558009770536801E-190</v>
      </c>
      <c r="G11" s="51" t="s">
        <v>747</v>
      </c>
    </row>
    <row r="12" spans="1:7" ht="15" customHeight="1" x14ac:dyDescent="0.15">
      <c r="A12" s="47" t="s">
        <v>756</v>
      </c>
      <c r="B12" s="48">
        <v>1.08423280274421E-218</v>
      </c>
      <c r="C12" s="49">
        <v>4.2626523890934598</v>
      </c>
      <c r="D12" s="49">
        <v>0.96099999999999997</v>
      </c>
      <c r="E12" s="49">
        <v>0.28000000000000003</v>
      </c>
      <c r="F12" s="50">
        <v>3.9685089046043399E-214</v>
      </c>
      <c r="G12" s="51" t="s">
        <v>747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zoomScaleNormal="100" workbookViewId="0">
      <selection activeCell="A2" sqref="A2"/>
    </sheetView>
  </sheetViews>
  <sheetFormatPr baseColWidth="10" defaultColWidth="10.6640625" defaultRowHeight="14" x14ac:dyDescent="0.15"/>
  <cols>
    <col min="1" max="1" width="13.33203125" style="5" customWidth="1"/>
    <col min="2" max="2" width="27.33203125" style="5" customWidth="1"/>
    <col min="3" max="3" width="10.6640625" style="5"/>
    <col min="4" max="4" width="11.5" style="5" customWidth="1"/>
    <col min="5" max="5" width="15.5" style="5" customWidth="1"/>
    <col min="6" max="6" width="20.33203125" style="5" customWidth="1"/>
    <col min="7" max="7" width="11.5" style="5" customWidth="1"/>
    <col min="8" max="8" width="19.33203125" style="5" customWidth="1"/>
    <col min="9" max="9" width="17.1640625" style="35" customWidth="1"/>
    <col min="10" max="16384" width="10.6640625" style="5"/>
  </cols>
  <sheetData>
    <row r="1" spans="1:8" ht="16" x14ac:dyDescent="0.2">
      <c r="A1" s="65" t="s">
        <v>983</v>
      </c>
    </row>
    <row r="2" spans="1:8" ht="15" customHeight="1" x14ac:dyDescent="0.15">
      <c r="A2" s="36" t="s">
        <v>370</v>
      </c>
      <c r="B2" s="36" t="s">
        <v>371</v>
      </c>
      <c r="C2" s="36" t="s">
        <v>372</v>
      </c>
      <c r="D2" s="36" t="s">
        <v>373</v>
      </c>
      <c r="E2" s="36" t="s">
        <v>374</v>
      </c>
      <c r="F2" s="36" t="s">
        <v>375</v>
      </c>
      <c r="G2" s="36" t="s">
        <v>376</v>
      </c>
      <c r="H2" s="37" t="s">
        <v>377</v>
      </c>
    </row>
    <row r="3" spans="1:8" ht="15" customHeight="1" x14ac:dyDescent="0.15">
      <c r="A3" s="5" t="s">
        <v>378</v>
      </c>
      <c r="B3" s="5" t="s">
        <v>379</v>
      </c>
      <c r="C3" s="5" t="s">
        <v>30</v>
      </c>
      <c r="D3" s="5">
        <v>384</v>
      </c>
      <c r="E3" s="5">
        <v>176</v>
      </c>
      <c r="F3" s="38">
        <v>0.46</v>
      </c>
      <c r="G3" s="5">
        <v>17555</v>
      </c>
      <c r="H3" s="35">
        <v>11.51</v>
      </c>
    </row>
    <row r="4" spans="1:8" ht="15" customHeight="1" x14ac:dyDescent="0.15">
      <c r="A4" s="5" t="s">
        <v>380</v>
      </c>
      <c r="B4" s="5" t="s">
        <v>381</v>
      </c>
      <c r="C4" s="5" t="s">
        <v>30</v>
      </c>
      <c r="D4" s="5">
        <v>384</v>
      </c>
      <c r="E4" s="5">
        <v>122</v>
      </c>
      <c r="F4" s="38">
        <v>0.32</v>
      </c>
      <c r="G4" s="5">
        <v>15773</v>
      </c>
      <c r="H4" s="35">
        <v>9.51</v>
      </c>
    </row>
    <row r="5" spans="1:8" ht="15" customHeight="1" x14ac:dyDescent="0.15">
      <c r="A5" s="5" t="s">
        <v>382</v>
      </c>
      <c r="B5" s="5" t="s">
        <v>383</v>
      </c>
      <c r="C5" s="5" t="s">
        <v>384</v>
      </c>
      <c r="D5" s="5">
        <v>384</v>
      </c>
      <c r="E5" s="5">
        <v>347</v>
      </c>
      <c r="F5" s="38">
        <v>0.9</v>
      </c>
      <c r="G5" s="5">
        <v>20587</v>
      </c>
      <c r="H5" s="35">
        <v>6.6</v>
      </c>
    </row>
    <row r="6" spans="1:8" ht="15" customHeight="1" x14ac:dyDescent="0.15">
      <c r="A6" s="5" t="s">
        <v>385</v>
      </c>
      <c r="B6" s="5" t="s">
        <v>386</v>
      </c>
      <c r="C6" s="5" t="s">
        <v>384</v>
      </c>
      <c r="D6" s="5">
        <v>384</v>
      </c>
      <c r="E6" s="5">
        <v>321</v>
      </c>
      <c r="F6" s="38">
        <v>0.84</v>
      </c>
      <c r="G6" s="5">
        <v>20708</v>
      </c>
      <c r="H6" s="35">
        <v>5.41</v>
      </c>
    </row>
    <row r="7" spans="1:8" ht="15" customHeight="1" x14ac:dyDescent="0.15">
      <c r="A7" s="5" t="s">
        <v>387</v>
      </c>
      <c r="B7" s="5" t="s">
        <v>388</v>
      </c>
      <c r="C7" s="5" t="s">
        <v>384</v>
      </c>
      <c r="D7" s="5">
        <v>384</v>
      </c>
      <c r="E7" s="5">
        <v>370</v>
      </c>
      <c r="F7" s="38">
        <v>0.96</v>
      </c>
      <c r="G7" s="5">
        <v>18483</v>
      </c>
      <c r="H7" s="35">
        <v>6.47</v>
      </c>
    </row>
    <row r="8" spans="1:8" ht="15" customHeight="1" x14ac:dyDescent="0.15">
      <c r="A8" s="5" t="s">
        <v>389</v>
      </c>
      <c r="B8" s="5" t="s">
        <v>390</v>
      </c>
      <c r="C8" s="5" t="s">
        <v>30</v>
      </c>
      <c r="D8" s="5">
        <v>384</v>
      </c>
      <c r="E8" s="5">
        <v>285</v>
      </c>
      <c r="F8" s="38">
        <v>0.74</v>
      </c>
      <c r="G8" s="5">
        <v>17256</v>
      </c>
      <c r="H8" s="35">
        <v>10.06</v>
      </c>
    </row>
    <row r="9" spans="1:8" ht="15" customHeight="1" x14ac:dyDescent="0.15">
      <c r="A9" s="5" t="s">
        <v>391</v>
      </c>
      <c r="B9" s="5" t="s">
        <v>379</v>
      </c>
      <c r="C9" s="5" t="s">
        <v>30</v>
      </c>
      <c r="D9" s="5">
        <v>384</v>
      </c>
      <c r="E9" s="5">
        <v>347</v>
      </c>
      <c r="F9" s="38">
        <v>0.81</v>
      </c>
      <c r="G9" s="5">
        <v>17698</v>
      </c>
      <c r="H9" s="35">
        <v>11.21</v>
      </c>
    </row>
    <row r="10" spans="1:8" ht="15" customHeight="1" x14ac:dyDescent="0.15">
      <c r="A10" s="5" t="s">
        <v>392</v>
      </c>
      <c r="B10" s="5" t="s">
        <v>381</v>
      </c>
      <c r="C10" s="5" t="s">
        <v>30</v>
      </c>
      <c r="D10" s="5">
        <v>384</v>
      </c>
      <c r="E10" s="5">
        <v>288</v>
      </c>
      <c r="F10" s="38">
        <v>0.75</v>
      </c>
      <c r="G10" s="5">
        <v>17672</v>
      </c>
      <c r="H10" s="35">
        <v>10.06</v>
      </c>
    </row>
    <row r="11" spans="1:8" ht="15" customHeight="1" x14ac:dyDescent="0.15">
      <c r="A11" s="5" t="s">
        <v>393</v>
      </c>
      <c r="B11" s="5" t="s">
        <v>383</v>
      </c>
      <c r="C11" s="5" t="s">
        <v>384</v>
      </c>
      <c r="D11" s="5">
        <v>384</v>
      </c>
      <c r="E11" s="5">
        <v>322</v>
      </c>
      <c r="F11" s="38">
        <v>0.84</v>
      </c>
      <c r="G11" s="5">
        <v>17077</v>
      </c>
      <c r="H11" s="35">
        <v>6.64</v>
      </c>
    </row>
    <row r="12" spans="1:8" ht="15" customHeight="1" x14ac:dyDescent="0.15">
      <c r="A12" s="5" t="s">
        <v>394</v>
      </c>
      <c r="B12" s="5" t="s">
        <v>386</v>
      </c>
      <c r="C12" s="5" t="s">
        <v>384</v>
      </c>
      <c r="D12" s="5">
        <v>384</v>
      </c>
      <c r="E12" s="5">
        <v>253</v>
      </c>
      <c r="F12" s="38">
        <v>0.66</v>
      </c>
      <c r="G12" s="5">
        <v>18054</v>
      </c>
      <c r="H12" s="35">
        <v>6.91</v>
      </c>
    </row>
    <row r="13" spans="1:8" ht="15" customHeight="1" x14ac:dyDescent="0.15">
      <c r="A13" s="5" t="s">
        <v>395</v>
      </c>
      <c r="B13" s="5" t="s">
        <v>396</v>
      </c>
      <c r="C13" s="5" t="s">
        <v>30</v>
      </c>
      <c r="D13" s="5">
        <v>384</v>
      </c>
      <c r="E13" s="5">
        <v>86</v>
      </c>
      <c r="F13" s="38">
        <v>0.22</v>
      </c>
      <c r="G13" s="5">
        <v>14256</v>
      </c>
      <c r="H13" s="35">
        <v>7.61</v>
      </c>
    </row>
    <row r="14" spans="1:8" ht="15" customHeight="1" x14ac:dyDescent="0.15">
      <c r="A14" s="5" t="s">
        <v>397</v>
      </c>
      <c r="B14" s="5" t="s">
        <v>388</v>
      </c>
      <c r="C14" s="5" t="s">
        <v>384</v>
      </c>
      <c r="D14" s="5">
        <v>384</v>
      </c>
      <c r="E14" s="5">
        <v>373</v>
      </c>
      <c r="F14" s="38">
        <v>0.97</v>
      </c>
      <c r="G14" s="5">
        <v>17482</v>
      </c>
      <c r="H14" s="35">
        <v>6</v>
      </c>
    </row>
    <row r="15" spans="1:8" ht="15" customHeight="1" x14ac:dyDescent="0.15">
      <c r="A15" s="5" t="s">
        <v>398</v>
      </c>
      <c r="B15" s="5" t="s">
        <v>390</v>
      </c>
      <c r="C15" s="5" t="s">
        <v>30</v>
      </c>
      <c r="D15" s="5">
        <v>384</v>
      </c>
      <c r="E15" s="5">
        <v>25</v>
      </c>
      <c r="F15" s="38">
        <v>7.0000000000000007E-2</v>
      </c>
      <c r="G15" s="5">
        <v>10731</v>
      </c>
      <c r="H15" s="35">
        <v>11.28</v>
      </c>
    </row>
    <row r="16" spans="1:8" ht="15" customHeight="1" x14ac:dyDescent="0.15">
      <c r="F16" s="38"/>
      <c r="H16" s="35"/>
    </row>
    <row r="17" spans="6:8" ht="15" customHeight="1" x14ac:dyDescent="0.15">
      <c r="F17" s="38"/>
      <c r="H17" s="35"/>
    </row>
    <row r="18" spans="6:8" ht="15" customHeight="1" x14ac:dyDescent="0.15">
      <c r="F18" s="38"/>
      <c r="H18" s="35"/>
    </row>
    <row r="19" spans="6:8" ht="15" customHeight="1" x14ac:dyDescent="0.15">
      <c r="F19" s="38"/>
      <c r="H19" s="35"/>
    </row>
    <row r="20" spans="6:8" ht="15" customHeight="1" x14ac:dyDescent="0.15">
      <c r="F20" s="38"/>
      <c r="H20" s="35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2"/>
  <sheetViews>
    <sheetView zoomScaleNormal="100" workbookViewId="0">
      <selection activeCell="A2" sqref="A2"/>
    </sheetView>
  </sheetViews>
  <sheetFormatPr baseColWidth="10" defaultColWidth="11.5" defaultRowHeight="14" x14ac:dyDescent="0.15"/>
  <cols>
    <col min="1" max="1" width="42.1640625" style="58" customWidth="1"/>
    <col min="2" max="2" width="23.6640625" style="58" customWidth="1"/>
    <col min="3" max="3" width="7" style="58" customWidth="1"/>
    <col min="4" max="4" width="32" style="58" customWidth="1"/>
    <col min="5" max="5" width="26.83203125" style="58" customWidth="1"/>
    <col min="6" max="6" width="7" style="58" customWidth="1"/>
    <col min="7" max="7" width="35.1640625" style="58" customWidth="1"/>
    <col min="8" max="16384" width="11.5" style="58"/>
  </cols>
  <sheetData>
    <row r="1" spans="1:7" ht="16" x14ac:dyDescent="0.2">
      <c r="A1" s="65" t="s">
        <v>984</v>
      </c>
    </row>
    <row r="2" spans="1:7" ht="15" customHeight="1" x14ac:dyDescent="0.15">
      <c r="A2" s="59" t="s">
        <v>757</v>
      </c>
      <c r="B2" s="77" t="s">
        <v>758</v>
      </c>
      <c r="C2" s="77"/>
      <c r="D2" s="77"/>
      <c r="E2" s="77" t="s">
        <v>759</v>
      </c>
      <c r="F2" s="77"/>
      <c r="G2" s="77"/>
    </row>
    <row r="3" spans="1:7" ht="15" customHeight="1" x14ac:dyDescent="0.15">
      <c r="B3" s="60" t="s">
        <v>347</v>
      </c>
      <c r="C3" s="60" t="s">
        <v>760</v>
      </c>
      <c r="D3" s="60" t="s">
        <v>761</v>
      </c>
      <c r="E3" s="60" t="s">
        <v>347</v>
      </c>
      <c r="F3" s="60" t="s">
        <v>760</v>
      </c>
      <c r="G3" s="60" t="s">
        <v>761</v>
      </c>
    </row>
    <row r="4" spans="1:7" ht="15" customHeight="1" x14ac:dyDescent="0.15">
      <c r="A4" s="61" t="s">
        <v>34</v>
      </c>
      <c r="B4" s="58" t="s">
        <v>762</v>
      </c>
      <c r="C4" s="58" t="s">
        <v>763</v>
      </c>
      <c r="D4" s="58" t="s">
        <v>764</v>
      </c>
      <c r="E4" s="58" t="s">
        <v>765</v>
      </c>
      <c r="F4" s="58" t="s">
        <v>766</v>
      </c>
      <c r="G4" s="58" t="s">
        <v>767</v>
      </c>
    </row>
    <row r="5" spans="1:7" ht="15" customHeight="1" x14ac:dyDescent="0.15">
      <c r="A5" s="61" t="s">
        <v>34</v>
      </c>
      <c r="B5" s="58" t="s">
        <v>768</v>
      </c>
      <c r="C5" s="58" t="s">
        <v>763</v>
      </c>
      <c r="D5" s="58" t="s">
        <v>769</v>
      </c>
      <c r="E5" s="58" t="s">
        <v>770</v>
      </c>
      <c r="F5" s="58" t="s">
        <v>766</v>
      </c>
      <c r="G5" s="58" t="s">
        <v>771</v>
      </c>
    </row>
    <row r="6" spans="1:7" ht="15" customHeight="1" x14ac:dyDescent="0.15">
      <c r="A6" s="61" t="s">
        <v>74</v>
      </c>
      <c r="B6" s="58" t="s">
        <v>772</v>
      </c>
      <c r="C6" s="58" t="s">
        <v>773</v>
      </c>
      <c r="D6" s="58" t="s">
        <v>774</v>
      </c>
      <c r="E6" s="58" t="s">
        <v>775</v>
      </c>
      <c r="F6" s="58" t="s">
        <v>766</v>
      </c>
      <c r="G6" s="58" t="s">
        <v>776</v>
      </c>
    </row>
    <row r="7" spans="1:7" ht="15" customHeight="1" x14ac:dyDescent="0.15">
      <c r="A7" s="61" t="s">
        <v>74</v>
      </c>
      <c r="B7" s="58" t="s">
        <v>777</v>
      </c>
      <c r="C7" s="58" t="s">
        <v>763</v>
      </c>
      <c r="D7" s="58" t="s">
        <v>778</v>
      </c>
      <c r="E7" s="58" t="s">
        <v>779</v>
      </c>
      <c r="F7" s="58" t="s">
        <v>766</v>
      </c>
      <c r="G7" s="58" t="s">
        <v>780</v>
      </c>
    </row>
    <row r="8" spans="1:7" ht="15" customHeight="1" x14ac:dyDescent="0.15">
      <c r="A8" s="61" t="s">
        <v>77</v>
      </c>
      <c r="B8" s="58" t="s">
        <v>781</v>
      </c>
      <c r="C8" s="58" t="s">
        <v>782</v>
      </c>
      <c r="D8" s="58" t="s">
        <v>783</v>
      </c>
      <c r="E8" s="58" t="s">
        <v>784</v>
      </c>
      <c r="F8" s="58" t="s">
        <v>766</v>
      </c>
      <c r="G8" s="58" t="s">
        <v>785</v>
      </c>
    </row>
    <row r="9" spans="1:7" ht="15" customHeight="1" x14ac:dyDescent="0.15">
      <c r="A9" s="61" t="s">
        <v>77</v>
      </c>
      <c r="B9" s="58" t="s">
        <v>786</v>
      </c>
      <c r="C9" s="58" t="s">
        <v>787</v>
      </c>
      <c r="D9" s="58" t="s">
        <v>788</v>
      </c>
      <c r="E9" s="58" t="s">
        <v>789</v>
      </c>
      <c r="F9" s="58" t="s">
        <v>766</v>
      </c>
      <c r="G9" s="58" t="s">
        <v>790</v>
      </c>
    </row>
    <row r="10" spans="1:7" ht="15" customHeight="1" x14ac:dyDescent="0.15">
      <c r="A10" s="61" t="s">
        <v>77</v>
      </c>
      <c r="B10" s="58" t="s">
        <v>791</v>
      </c>
      <c r="C10" s="58" t="s">
        <v>763</v>
      </c>
      <c r="D10" s="58" t="s">
        <v>792</v>
      </c>
      <c r="E10" s="58" t="s">
        <v>793</v>
      </c>
      <c r="F10" s="58" t="s">
        <v>766</v>
      </c>
      <c r="G10" s="58" t="s">
        <v>794</v>
      </c>
    </row>
    <row r="11" spans="1:7" ht="15" customHeight="1" x14ac:dyDescent="0.15">
      <c r="A11" s="61" t="s">
        <v>77</v>
      </c>
      <c r="B11" s="58" t="s">
        <v>795</v>
      </c>
      <c r="C11" s="58" t="s">
        <v>763</v>
      </c>
      <c r="D11" s="58" t="s">
        <v>796</v>
      </c>
      <c r="E11" s="58" t="s">
        <v>779</v>
      </c>
      <c r="F11" s="58" t="s">
        <v>766</v>
      </c>
      <c r="G11" s="58" t="s">
        <v>780</v>
      </c>
    </row>
    <row r="12" spans="1:7" ht="15" customHeight="1" x14ac:dyDescent="0.15">
      <c r="A12" s="61" t="s">
        <v>102</v>
      </c>
      <c r="B12" s="58" t="s">
        <v>797</v>
      </c>
      <c r="C12" s="58" t="s">
        <v>763</v>
      </c>
      <c r="D12" s="58" t="s">
        <v>798</v>
      </c>
      <c r="E12" s="58" t="s">
        <v>799</v>
      </c>
      <c r="F12" s="58" t="s">
        <v>766</v>
      </c>
      <c r="G12" s="58" t="s">
        <v>800</v>
      </c>
    </row>
    <row r="13" spans="1:7" ht="15" customHeight="1" x14ac:dyDescent="0.15">
      <c r="A13" s="61" t="s">
        <v>801</v>
      </c>
      <c r="B13" s="58" t="s">
        <v>797</v>
      </c>
      <c r="C13" s="58" t="s">
        <v>763</v>
      </c>
      <c r="D13" s="58" t="s">
        <v>802</v>
      </c>
      <c r="E13" s="58" t="s">
        <v>803</v>
      </c>
      <c r="F13" s="58" t="s">
        <v>766</v>
      </c>
      <c r="G13" s="58" t="s">
        <v>804</v>
      </c>
    </row>
    <row r="14" spans="1:7" ht="15" customHeight="1" x14ac:dyDescent="0.15">
      <c r="A14" s="61" t="s">
        <v>805</v>
      </c>
      <c r="B14" s="58" t="s">
        <v>806</v>
      </c>
      <c r="C14" s="58" t="s">
        <v>807</v>
      </c>
      <c r="D14" s="58" t="s">
        <v>808</v>
      </c>
      <c r="E14" s="58" t="s">
        <v>809</v>
      </c>
      <c r="F14" s="58" t="s">
        <v>766</v>
      </c>
      <c r="G14" s="58" t="s">
        <v>810</v>
      </c>
    </row>
    <row r="15" spans="1:7" ht="15" customHeight="1" x14ac:dyDescent="0.15">
      <c r="A15" s="61" t="s">
        <v>805</v>
      </c>
      <c r="B15" s="58" t="s">
        <v>811</v>
      </c>
      <c r="C15" s="58" t="s">
        <v>807</v>
      </c>
      <c r="D15" s="58" t="s">
        <v>812</v>
      </c>
      <c r="E15" s="58" t="s">
        <v>813</v>
      </c>
      <c r="F15" s="58" t="s">
        <v>766</v>
      </c>
      <c r="G15" s="58" t="s">
        <v>814</v>
      </c>
    </row>
    <row r="16" spans="1:7" ht="15" customHeight="1" x14ac:dyDescent="0.15">
      <c r="A16" s="61" t="s">
        <v>815</v>
      </c>
      <c r="B16" s="58" t="s">
        <v>816</v>
      </c>
      <c r="C16" s="58" t="s">
        <v>766</v>
      </c>
      <c r="D16" s="58" t="s">
        <v>817</v>
      </c>
      <c r="E16" s="58" t="s">
        <v>779</v>
      </c>
      <c r="F16" s="58" t="s">
        <v>766</v>
      </c>
      <c r="G16" s="58" t="s">
        <v>818</v>
      </c>
    </row>
    <row r="17" spans="1:7" ht="15" customHeight="1" x14ac:dyDescent="0.15">
      <c r="A17" s="58" t="s">
        <v>128</v>
      </c>
      <c r="B17" s="58" t="s">
        <v>819</v>
      </c>
      <c r="C17" s="58" t="s">
        <v>820</v>
      </c>
      <c r="D17" s="58" t="s">
        <v>821</v>
      </c>
      <c r="E17" s="58" t="s">
        <v>822</v>
      </c>
      <c r="F17" s="58" t="s">
        <v>763</v>
      </c>
      <c r="G17" s="58" t="s">
        <v>823</v>
      </c>
    </row>
    <row r="18" spans="1:7" ht="15" customHeight="1" x14ac:dyDescent="0.15">
      <c r="A18" s="58" t="s">
        <v>128</v>
      </c>
      <c r="B18" s="58" t="s">
        <v>824</v>
      </c>
      <c r="C18" s="58" t="s">
        <v>820</v>
      </c>
      <c r="D18" s="58" t="s">
        <v>825</v>
      </c>
      <c r="E18" s="78"/>
      <c r="F18" s="78"/>
      <c r="G18" s="78"/>
    </row>
    <row r="19" spans="1:7" ht="15" customHeight="1" x14ac:dyDescent="0.15">
      <c r="A19" s="58" t="s">
        <v>826</v>
      </c>
      <c r="B19" s="58" t="s">
        <v>827</v>
      </c>
      <c r="C19" s="58" t="s">
        <v>820</v>
      </c>
      <c r="D19" s="58" t="s">
        <v>828</v>
      </c>
      <c r="E19" s="79" t="s">
        <v>829</v>
      </c>
      <c r="F19" s="80" t="s">
        <v>360</v>
      </c>
      <c r="G19" s="80" t="s">
        <v>830</v>
      </c>
    </row>
    <row r="20" spans="1:7" ht="15" customHeight="1" x14ac:dyDescent="0.15">
      <c r="A20" s="58" t="s">
        <v>826</v>
      </c>
      <c r="B20" s="58" t="s">
        <v>831</v>
      </c>
      <c r="C20" s="58" t="s">
        <v>763</v>
      </c>
      <c r="D20" s="58" t="s">
        <v>832</v>
      </c>
      <c r="E20" s="79"/>
      <c r="F20" s="80"/>
      <c r="G20" s="80"/>
    </row>
    <row r="21" spans="1:7" ht="15" customHeight="1" x14ac:dyDescent="0.15">
      <c r="A21" s="58" t="s">
        <v>826</v>
      </c>
      <c r="B21" s="58" t="s">
        <v>786</v>
      </c>
      <c r="C21" s="58" t="s">
        <v>833</v>
      </c>
      <c r="D21" s="58" t="s">
        <v>834</v>
      </c>
      <c r="E21" s="79"/>
      <c r="F21" s="80"/>
      <c r="G21" s="80"/>
    </row>
    <row r="22" spans="1:7" ht="15" customHeight="1" x14ac:dyDescent="0.15">
      <c r="A22" s="58" t="s">
        <v>826</v>
      </c>
      <c r="B22" s="58" t="s">
        <v>835</v>
      </c>
      <c r="C22" s="58" t="s">
        <v>833</v>
      </c>
      <c r="D22" s="58" t="s">
        <v>836</v>
      </c>
      <c r="E22" s="79"/>
      <c r="F22" s="80"/>
      <c r="G22" s="80"/>
    </row>
    <row r="23" spans="1:7" ht="15" customHeight="1" x14ac:dyDescent="0.15">
      <c r="A23" s="61" t="s">
        <v>837</v>
      </c>
      <c r="B23" s="58" t="s">
        <v>838</v>
      </c>
      <c r="C23" s="58" t="s">
        <v>839</v>
      </c>
      <c r="D23" s="58" t="s">
        <v>840</v>
      </c>
      <c r="E23" s="58" t="s">
        <v>841</v>
      </c>
      <c r="F23" s="58" t="s">
        <v>763</v>
      </c>
      <c r="G23" s="58" t="s">
        <v>842</v>
      </c>
    </row>
    <row r="24" spans="1:7" ht="15" customHeight="1" x14ac:dyDescent="0.15">
      <c r="A24" s="61" t="s">
        <v>843</v>
      </c>
      <c r="B24" s="58" t="s">
        <v>844</v>
      </c>
      <c r="C24" s="58" t="s">
        <v>839</v>
      </c>
      <c r="D24" s="58" t="s">
        <v>845</v>
      </c>
      <c r="E24" s="58" t="s">
        <v>841</v>
      </c>
      <c r="F24" s="58" t="s">
        <v>763</v>
      </c>
      <c r="G24" s="58" t="s">
        <v>842</v>
      </c>
    </row>
    <row r="25" spans="1:7" ht="15" customHeight="1" x14ac:dyDescent="0.15">
      <c r="A25" s="61" t="s">
        <v>846</v>
      </c>
      <c r="B25" s="58" t="s">
        <v>847</v>
      </c>
      <c r="C25" s="58" t="s">
        <v>839</v>
      </c>
      <c r="D25" s="58" t="s">
        <v>848</v>
      </c>
      <c r="E25" s="58" t="s">
        <v>849</v>
      </c>
      <c r="F25" s="58" t="s">
        <v>763</v>
      </c>
      <c r="G25" s="58" t="s">
        <v>850</v>
      </c>
    </row>
    <row r="26" spans="1:7" ht="15" customHeight="1" x14ac:dyDescent="0.15">
      <c r="A26" s="61" t="s">
        <v>846</v>
      </c>
      <c r="B26" s="58" t="s">
        <v>851</v>
      </c>
      <c r="C26" s="58" t="s">
        <v>839</v>
      </c>
      <c r="D26" s="58" t="s">
        <v>852</v>
      </c>
      <c r="E26" s="58" t="s">
        <v>853</v>
      </c>
      <c r="F26" s="58" t="s">
        <v>763</v>
      </c>
      <c r="G26" s="58" t="s">
        <v>854</v>
      </c>
    </row>
    <row r="27" spans="1:7" ht="15" customHeight="1" x14ac:dyDescent="0.15">
      <c r="A27" s="61" t="s">
        <v>855</v>
      </c>
      <c r="B27" s="58" t="s">
        <v>856</v>
      </c>
      <c r="C27" s="58" t="s">
        <v>807</v>
      </c>
      <c r="D27" s="58" t="s">
        <v>857</v>
      </c>
      <c r="E27" s="58" t="s">
        <v>813</v>
      </c>
      <c r="F27" s="58" t="s">
        <v>766</v>
      </c>
      <c r="G27" s="58" t="s">
        <v>858</v>
      </c>
    </row>
    <row r="28" spans="1:7" ht="15" customHeight="1" x14ac:dyDescent="0.15">
      <c r="A28" s="61" t="s">
        <v>855</v>
      </c>
      <c r="B28" s="58" t="s">
        <v>838</v>
      </c>
      <c r="C28" s="58" t="s">
        <v>807</v>
      </c>
      <c r="D28" s="58" t="s">
        <v>859</v>
      </c>
      <c r="E28" s="58" t="s">
        <v>860</v>
      </c>
      <c r="F28" s="58" t="s">
        <v>766</v>
      </c>
      <c r="G28" s="58" t="s">
        <v>861</v>
      </c>
    </row>
    <row r="29" spans="1:7" ht="15" customHeight="1" x14ac:dyDescent="0.15">
      <c r="A29" s="61" t="s">
        <v>855</v>
      </c>
      <c r="B29" s="58" t="s">
        <v>862</v>
      </c>
      <c r="C29" s="58" t="s">
        <v>807</v>
      </c>
      <c r="D29" s="58" t="s">
        <v>863</v>
      </c>
      <c r="E29" s="58" t="s">
        <v>809</v>
      </c>
      <c r="F29" s="58" t="s">
        <v>766</v>
      </c>
      <c r="G29" s="58" t="s">
        <v>810</v>
      </c>
    </row>
    <row r="31" spans="1:7" ht="15" customHeight="1" x14ac:dyDescent="0.15">
      <c r="A31" s="61"/>
    </row>
    <row r="32" spans="1:7" ht="15" customHeight="1" x14ac:dyDescent="0.15"/>
  </sheetData>
  <mergeCells count="6">
    <mergeCell ref="B2:D2"/>
    <mergeCell ref="E2:G2"/>
    <mergeCell ref="E18:G18"/>
    <mergeCell ref="E19:E22"/>
    <mergeCell ref="F19:F22"/>
    <mergeCell ref="G19:G2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Table of Content</vt:lpstr>
      <vt:lpstr>1.Organoids_used</vt:lpstr>
      <vt:lpstr>2.Metadata_Bulk_Seq</vt:lpstr>
      <vt:lpstr>3.Metadata_scSeq_healthy</vt:lpstr>
      <vt:lpstr>4.Metadata_scSeq_tumor</vt:lpstr>
      <vt:lpstr>5.Barcodes</vt:lpstr>
      <vt:lpstr>6.Metadata_T-cell_Seq</vt:lpstr>
      <vt:lpstr>7.Selected upreg DEGs DMGO exp</vt:lpstr>
      <vt:lpstr>8.Top 10 upregulated DEGs T-HS</vt:lpstr>
      <vt:lpstr>9.Metadata_SortSeq</vt:lpstr>
      <vt:lpstr>10.List_of_antibodies</vt:lpstr>
      <vt:lpstr>'Table of Content'!OLE_LINK11</vt:lpstr>
      <vt:lpstr>'Table of Content'!OLE_LINK12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 Beßler</dc:creator>
  <dc:description/>
  <cp:lastModifiedBy>Celina Honhoff</cp:lastModifiedBy>
  <cp:revision>8</cp:revision>
  <dcterms:created xsi:type="dcterms:W3CDTF">2015-06-05T18:19:34Z</dcterms:created>
  <dcterms:modified xsi:type="dcterms:W3CDTF">2025-10-21T10:25:58Z</dcterms:modified>
  <dc:language>nl-NL</dc:language>
</cp:coreProperties>
</file>