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2D0D4942-DE7D-9346-A22B-88F620CE1BB7}" xr6:coauthVersionLast="47" xr6:coauthVersionMax="47" xr10:uidLastSave="{00000000-0000-0000-0000-000000000000}"/>
  <bookViews>
    <workbookView xWindow="38400" yWindow="500" windowWidth="19200" windowHeight="21100" firstSheet="1" activeTab="9" xr2:uid="{7A8ED309-87B8-9748-9820-3896DBBE2507}"/>
  </bookViews>
  <sheets>
    <sheet name="3a-1" sheetId="1" r:id="rId1"/>
    <sheet name="3a-2" sheetId="8" r:id="rId2"/>
    <sheet name="3b-1" sheetId="2" r:id="rId3"/>
    <sheet name="3b-2" sheetId="9" r:id="rId4"/>
    <sheet name="3c" sheetId="3" r:id="rId5"/>
    <sheet name="3d" sheetId="4" r:id="rId6"/>
    <sheet name="3g-1" sheetId="5" r:id="rId7"/>
    <sheet name="3g-2" sheetId="10" r:id="rId8"/>
    <sheet name="3h" sheetId="6" r:id="rId9"/>
    <sheet name="3i-1" sheetId="7" r:id="rId10"/>
    <sheet name="3i-2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4" l="1"/>
  <c r="C53" i="4"/>
  <c r="B53" i="4"/>
  <c r="G53" i="4" s="1"/>
  <c r="D52" i="4"/>
  <c r="C52" i="4"/>
  <c r="B52" i="4"/>
  <c r="G52" i="4" s="1"/>
  <c r="G50" i="4"/>
  <c r="F50" i="4"/>
  <c r="G49" i="4"/>
  <c r="F49" i="4"/>
  <c r="G48" i="4"/>
  <c r="F48" i="4"/>
  <c r="D44" i="4"/>
  <c r="C44" i="4"/>
  <c r="B44" i="4"/>
  <c r="F44" i="4" s="1"/>
  <c r="D43" i="4"/>
  <c r="C43" i="4"/>
  <c r="B43" i="4"/>
  <c r="G43" i="4" s="1"/>
  <c r="G41" i="4"/>
  <c r="F41" i="4"/>
  <c r="G40" i="4"/>
  <c r="F40" i="4"/>
  <c r="G39" i="4"/>
  <c r="F39" i="4"/>
  <c r="D35" i="4"/>
  <c r="C35" i="4"/>
  <c r="B35" i="4"/>
  <c r="G35" i="4" s="1"/>
  <c r="G34" i="4"/>
  <c r="D34" i="4"/>
  <c r="C34" i="4"/>
  <c r="B34" i="4"/>
  <c r="K27" i="4" s="1"/>
  <c r="G32" i="4"/>
  <c r="F32" i="4"/>
  <c r="G31" i="4"/>
  <c r="F31" i="4"/>
  <c r="G30" i="4"/>
  <c r="F30" i="4"/>
  <c r="D26" i="4"/>
  <c r="C26" i="4"/>
  <c r="F26" i="4" s="1"/>
  <c r="B26" i="4"/>
  <c r="D25" i="4"/>
  <c r="C25" i="4"/>
  <c r="B25" i="4"/>
  <c r="F25" i="4" s="1"/>
  <c r="K23" i="4"/>
  <c r="G23" i="4"/>
  <c r="F23" i="4"/>
  <c r="G22" i="4"/>
  <c r="F22" i="4"/>
  <c r="K21" i="4"/>
  <c r="G21" i="4"/>
  <c r="F21" i="4"/>
  <c r="D17" i="4"/>
  <c r="K9" i="4" s="1"/>
  <c r="C17" i="4"/>
  <c r="B17" i="4"/>
  <c r="G17" i="4" s="1"/>
  <c r="D16" i="4"/>
  <c r="C16" i="4"/>
  <c r="F16" i="4" s="1"/>
  <c r="B16" i="4"/>
  <c r="K25" i="4" s="1"/>
  <c r="G14" i="4"/>
  <c r="F14" i="4"/>
  <c r="G13" i="4"/>
  <c r="F13" i="4"/>
  <c r="G12" i="4"/>
  <c r="F12" i="4"/>
  <c r="D8" i="4"/>
  <c r="G8" i="4" s="1"/>
  <c r="C8" i="4"/>
  <c r="B8" i="4"/>
  <c r="K7" i="4" s="1"/>
  <c r="D7" i="4"/>
  <c r="C7" i="4"/>
  <c r="B7" i="4"/>
  <c r="K32" i="4" s="1"/>
  <c r="G5" i="4"/>
  <c r="F5" i="4"/>
  <c r="G4" i="4"/>
  <c r="F4" i="4"/>
  <c r="G3" i="4"/>
  <c r="F3" i="4"/>
  <c r="K4" i="4" l="1"/>
  <c r="G16" i="4"/>
  <c r="K10" i="4"/>
  <c r="K6" i="4"/>
  <c r="K24" i="4"/>
  <c r="F35" i="4"/>
  <c r="F7" i="4"/>
  <c r="K18" i="4"/>
  <c r="K20" i="4"/>
  <c r="G25" i="4"/>
  <c r="G44" i="4"/>
  <c r="G26" i="4"/>
  <c r="K5" i="4"/>
  <c r="K11" i="4"/>
  <c r="F43" i="4"/>
  <c r="F17" i="4"/>
  <c r="F52" i="4"/>
  <c r="K30" i="4"/>
  <c r="K13" i="4"/>
  <c r="K19" i="4"/>
  <c r="F53" i="4"/>
  <c r="F8" i="4"/>
  <c r="F34" i="4"/>
  <c r="K28" i="4"/>
  <c r="G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A7705212-9C06-5F46-9007-AD00F2AA635E}">
      <text>
        <r>
          <rPr>
            <sz val="11"/>
            <color theme="1"/>
            <rFont val="Aptos Narrow"/>
            <family val="2"/>
            <scheme val="minor"/>
          </rPr>
          <t>10090 is mouse, 9606 is human</t>
        </r>
      </text>
    </comment>
    <comment ref="E1" authorId="0" shapeId="0" xr:uid="{EE4F5221-A105-804C-96A7-FFC2FF21A9E9}">
      <text>
        <r>
          <rPr>
            <sz val="11"/>
            <color theme="1"/>
            <rFont val="Aptos Narrow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89DC379-FAED-0D4B-8EE7-EEE3D7810133}">
      <text>
        <r>
          <rPr>
            <sz val="11"/>
            <color theme="1"/>
            <rFont val="Aptos Narrow"/>
            <family val="2"/>
            <scheme val="minor"/>
          </rPr>
          <t>10090 is mouse, 9606 is human</t>
        </r>
      </text>
    </comment>
    <comment ref="E1" authorId="0" shapeId="0" xr:uid="{D9E6B3C8-6306-944B-B07B-B60798F45AC0}">
      <text>
        <r>
          <rPr>
            <sz val="11"/>
            <color theme="1"/>
            <rFont val="Aptos Narrow"/>
            <family val="2"/>
            <scheme val="minor"/>
          </rPr>
          <t>Entrez Human Gene ID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204633B-3EC7-034D-9AB1-79C82ABB033D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E8DD8821-B9C7-A445-BE10-891A66455D8D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5558BD17-832E-9042-8995-11D556F9F284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043A4342-88B2-294A-A621-7301CB54B887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D051B2F4-1504-8344-8A28-D1F7E9FAE167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369FDBDE-6852-BB42-B338-3A93FBC02F59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04B3169A-2AB2-8445-A2E0-5973B67299A1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7B0CCCD7-BD2F-ED48-9E51-5D2C107E2F2E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F34163D7-E89A-FF40-9B98-279E7B3720A8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BB64A5D6-70FA-594D-9FB4-1A083B08BF28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C1" authorId="0" shapeId="0" xr:uid="{3F76D5B3-AF1A-C647-9F84-BDC3FF4E071A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607E54C0-FC9C-8B4C-872B-8D9B659146F1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FC91A873-9134-1349-9BDD-D9E7CF15186B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D7E749E2-1C65-3D4D-AC7A-1447238B2E7C}">
      <text>
        <r>
          <rPr>
            <sz val="11"/>
            <color rgb="FF000000"/>
            <rFont val="Calibri"/>
            <family val="2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<sst xmlns="http://schemas.openxmlformats.org/spreadsheetml/2006/main" count="8049" uniqueCount="4049">
  <si>
    <t>Source data has been deposited in the European Genome Phenome Archive (https://ega-archive.org/) under accession code E-MTAB-15147 and Zenodo (https://zenodo.org) under accession code 10.5281/zenodo.16992353.</t>
  </si>
  <si>
    <t>MyList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</si>
  <si>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</si>
  <si>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</si>
  <si>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</si>
  <si>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</si>
  <si>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</si>
  <si>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</si>
  <si>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</si>
  <si>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</si>
  <si>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</si>
  <si>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Protein Function (Protein Atlas)</t>
  </si>
  <si>
    <t>Subcellular Location (Protein Atlas)</t>
  </si>
  <si>
    <t>Drug (DrugBank)</t>
  </si>
  <si>
    <t xml:space="preserve">Canonical Pathways_x000D_
</t>
  </si>
  <si>
    <t xml:space="preserve">Hallmark Gene Sets_x000D_
</t>
  </si>
  <si>
    <t>GO:0070848 response to growth factor</t>
  </si>
  <si>
    <t>WP2431 Spinal cord injury</t>
  </si>
  <si>
    <t>GO:0060322 head development</t>
  </si>
  <si>
    <t xml:space="preserve">GO:1901699 cellular response to nitrogen </t>
  </si>
  <si>
    <t xml:space="preserve">GO:0050678 regulation of epithelial cell </t>
  </si>
  <si>
    <t>GO:0007507 heart development</t>
  </si>
  <si>
    <t>WP2840 Hair follicle development cyto</t>
  </si>
  <si>
    <t>GO:0009611 response to wounding</t>
  </si>
  <si>
    <t>GO:0009725 response to hormone</t>
  </si>
  <si>
    <t xml:space="preserve">GO:0021953 central nervous system neuron </t>
  </si>
  <si>
    <t>GO:0040007 growth</t>
  </si>
  <si>
    <t>WP3527 Pre implantation embryo</t>
  </si>
  <si>
    <t>GO:0072012 glomerulus vasculature develop</t>
  </si>
  <si>
    <t>GO:0098609 cell-cell adhesion</t>
  </si>
  <si>
    <t>GO:0097305 response to alcohol</t>
  </si>
  <si>
    <t>GO:0031401 positive regulation of protein</t>
  </si>
  <si>
    <t>GO:0009743 response to carbohydrate</t>
  </si>
  <si>
    <t>GO:0048638 regulation of developmental gr</t>
  </si>
  <si>
    <t>WP5322 CKAP4 signaling pathway map</t>
  </si>
  <si>
    <t>GO:0061448 connective tissue development</t>
  </si>
  <si>
    <t>rep1_bigup0.7</t>
  </si>
  <si>
    <t>None</t>
  </si>
  <si>
    <t>nan</t>
  </si>
  <si>
    <t>EGR1</t>
  </si>
  <si>
    <t>1958</t>
  </si>
  <si>
    <t>symbol</t>
  </si>
  <si>
    <t>H. sapiens</t>
  </si>
  <si>
    <t>early growth response 1</t>
  </si>
  <si>
    <t>GO:0072303 positive regulation of glomerular metanephric mesangial cell proliferation;GO:0071505 response to mycophenolic acid;GO:0071506 cellular response to mycophenolic acid</t>
  </si>
  <si>
    <t>Transcription factors:Zinc-coordinating DNA-binding domains; Cancer-related genes:Candidate cancer biomarkers; Predicted intracellular proteins</t>
  </si>
  <si>
    <t>Nucleoplasm (Enhanced)</t>
  </si>
  <si>
    <t>(M11)PID PRL SIGNALING EVENTS PATHWAY; (M270)PID MAPK TRK PATHWAY; (M271)PID PI3K PLC TRK PATHWAY</t>
  </si>
  <si>
    <t>(M5890)HALLMARK TNFA SIGNALING VIA NFKB</t>
  </si>
  <si>
    <t>1.0</t>
  </si>
  <si>
    <t>0.0</t>
  </si>
  <si>
    <t>FOS</t>
  </si>
  <si>
    <t>2353</t>
  </si>
  <si>
    <t>Fos proto-oncogene, AP-1 transcription factor subunit</t>
  </si>
  <si>
    <t>GO:1990646 cellular response to prolactin;GO:0001661 conditioned taste aversion;GO:1990637 response to prolactin</t>
  </si>
  <si>
    <t>Transcription factors:Basic domains; Cancer-related genes:Candidate cancer biomarkers; Predicted intracellular proteins</t>
  </si>
  <si>
    <t>Nucleoplasm (Supported)</t>
  </si>
  <si>
    <t>Nadroparin</t>
  </si>
  <si>
    <t>(M134)PID TCR RAS PATHWAY; (M206)PID PDGFRA PATHWAY; (M268)PID S1P S1P2 PATHWAY</t>
  </si>
  <si>
    <t>(M5941)HALLMARK UV RESPONSE UP; (M5890)HALLMARK TNFA SIGNALING VIA NFKB; (M5891)HALLMARK HYPOXIA</t>
  </si>
  <si>
    <t>SOX2</t>
  </si>
  <si>
    <t>6657</t>
  </si>
  <si>
    <t>SRY-box transcription factor 2</t>
  </si>
  <si>
    <t>GO:1904520 regulation of myofibroblast cell apoptotic process;GO:0001714 endodermal cell fate specification;GO:0090649 response to oxygen-glucose deprivation</t>
  </si>
  <si>
    <t>Cancer-related genes; Human disease related genes:Congenital malformations:Congenital malformations of the nervous system; Disease related genes; Human disease related genes:Congenital malformations:Congenital malformations of eye; Predicted intracellular proteins; Transcription factors:Other all-alpha-helical DNA-binding domains</t>
  </si>
  <si>
    <t>HES1</t>
  </si>
  <si>
    <t>3280</t>
  </si>
  <si>
    <t>hes family bHLH transcription factor 1</t>
  </si>
  <si>
    <t>GO:0045977 positive regulation of mitotic cell cycle, embryonic;GO:0061105 regulation of stomach neuroendocrine cell differentiation;GO:0061106 negative regulation of stomach neuroendocrine cell differentiation</t>
  </si>
  <si>
    <t>Transcription factors:Basic domains; Predicted intracellular proteins</t>
  </si>
  <si>
    <t>(M1)PID FANCONI PATHWAY; (M236)PID DELTA NP63 PATHWAY; (M288)PID HES HEY PATHWAY</t>
  </si>
  <si>
    <t>(M5903)HALLMARK NOTCH SIGNALING; (M5890)HALLMARK TNFA SIGNALING VIA NFKB; (M5906)HALLMARK ESTROGEN RESPONSE EARLY</t>
  </si>
  <si>
    <t>IER2</t>
  </si>
  <si>
    <t>9592</t>
  </si>
  <si>
    <t>immediate early response 2</t>
  </si>
  <si>
    <t>GO:0071774 response to fibroblast growth factor;GO:0070848 response to growth factor;GO:0048870 cell motility</t>
  </si>
  <si>
    <t>Predicted intracellular proteins</t>
  </si>
  <si>
    <t>JUNB</t>
  </si>
  <si>
    <t>3726</t>
  </si>
  <si>
    <t>JunB proto-oncogene, AP-1 transcription factor subunit</t>
  </si>
  <si>
    <t>GO:0002158 osteoclast proliferation;GO:0060136 embryonic process involved in female pregnancy;GO:0033687 osteoblast proliferation</t>
  </si>
  <si>
    <t>Human disease related genes:Cancers:Skin cancers; Human disease related genes:Cancers:Cancers of haematopoietic and lymphoid tissues; Transcription factors:Basic domains; Predicted intracellular proteins</t>
  </si>
  <si>
    <t>(M235)PID TCR CALCIUM PATHWAY; (M65)PID FRA PATHWAY; (M60)PID NFAT TFPATHWAY</t>
  </si>
  <si>
    <t>(M5938)HALLMARK REACTIVE OXYGEN SPECIES PATHWAY; (M5896)HALLMARK TGF BETA SIGNALING; (M5941)HALLMARK UV RESPONSE UP</t>
  </si>
  <si>
    <t>HES5</t>
  </si>
  <si>
    <t>388585</t>
  </si>
  <si>
    <t>hes family bHLH transcription factor 5</t>
  </si>
  <si>
    <t>GO:2000978 negative regulation of forebrain neuron differentiation;GO:2000974 negative regulation of pro-B cell differentiation;GO:0045608 negative regulation of inner ear auditory receptor cell differentiation</t>
  </si>
  <si>
    <t>Nucleoplasm (Approved); Additional: Cytosol;Nuclear speckles</t>
  </si>
  <si>
    <t>(M81)PID CDC42 PATHWAY</t>
  </si>
  <si>
    <t>OLIG1</t>
  </si>
  <si>
    <t>116448</t>
  </si>
  <si>
    <t>oligodendrocyte transcription factor 1</t>
  </si>
  <si>
    <t>GO:0014003 oligodendrocyte development;GO:0048663 neuron fate commitment;GO:0048709 oligodendrocyte differentiation</t>
  </si>
  <si>
    <t>TTYH1</t>
  </si>
  <si>
    <t>57348</t>
  </si>
  <si>
    <t>tweety family member 1</t>
  </si>
  <si>
    <t>GO:0034755 iron ion transmembrane transport;GO:0046847 filopodium assembly;GO:0006826 iron ion transport</t>
  </si>
  <si>
    <t>Transporters:Transporter channels and pores</t>
  </si>
  <si>
    <t>Nucleoplasm;Plasma membrane (Approved)</t>
  </si>
  <si>
    <t>TCIM</t>
  </si>
  <si>
    <t>56892</t>
  </si>
  <si>
    <t>transcriptional and immune response regulator</t>
  </si>
  <si>
    <t>GO:0002264 endothelial cell activation involved in immune response;GO:1900019 regulation of protein kinase C activity;GO:1900020 positive regulation of protein kinase C activity</t>
  </si>
  <si>
    <t>Nucleoplasm (Approved); Additional: Cytosol;Plasma membrane</t>
  </si>
  <si>
    <t>ZFP36L1</t>
  </si>
  <si>
    <t>677</t>
  </si>
  <si>
    <t>ZFP36 ring finger protein like 1</t>
  </si>
  <si>
    <t>GO:0003342 proepicardium development;GO:0003343 septum transversum development;GO:0097403 cellular response to raffinose</t>
  </si>
  <si>
    <t>Cancer-related genes:Mutational cancer driver genes; Predicted intracellular proteins</t>
  </si>
  <si>
    <t>(M254)PID MYC REPRESS PATHWAY</t>
  </si>
  <si>
    <t>(M5939)HALLMARK P53 PATHWAY</t>
  </si>
  <si>
    <t>CD99</t>
  </si>
  <si>
    <t>4267</t>
  </si>
  <si>
    <t>CD99 molecule (Xg blood group)</t>
  </si>
  <si>
    <t>GO:2000391 positive regulation of neutrophil extravasation;GO:2000389 regulation of neutrophil extravasation;GO:0072683 T cell extravasation</t>
  </si>
  <si>
    <t>CD markers; Predicted intracellular proteins</t>
  </si>
  <si>
    <t>Golgi apparatus (Approved)</t>
  </si>
  <si>
    <t>(M5915)HALLMARK APICAL JUNCTION</t>
  </si>
  <si>
    <t>NKX6-1</t>
  </si>
  <si>
    <t>4825</t>
  </si>
  <si>
    <t>NK6 homeobox 1</t>
  </si>
  <si>
    <t>GO:2000078 positive regulation of type B pancreatic cell development;GO:0072560 type B pancreatic cell maturation;GO:0009757 hexose mediated signaling</t>
  </si>
  <si>
    <t>Transcription factors:Helix-turn-helix domains; Predicted intracellular proteins</t>
  </si>
  <si>
    <t>Nucleoplasm (Approved)</t>
  </si>
  <si>
    <t>(M5919)HALLMARK HEDGEHOG SIGNALING; (M5957)HALLMARK PANCREAS BETA CELLS</t>
  </si>
  <si>
    <t>CCDC146</t>
  </si>
  <si>
    <t>57639</t>
  </si>
  <si>
    <t>coiled-coil domain containing 146</t>
  </si>
  <si>
    <t>AQP1</t>
  </si>
  <si>
    <t>358</t>
  </si>
  <si>
    <t>aquaporin 1 (Colton blood group)</t>
  </si>
  <si>
    <t>GO:0072022 descending thin limb development;GO:0072220 metanephric descending thin limb development;GO:0072020 proximal straight tubule development</t>
  </si>
  <si>
    <t>Transporters:Transporter channels and pores; Blood group antigen proteins</t>
  </si>
  <si>
    <t>Plasma membrane (Supported)</t>
  </si>
  <si>
    <t>Acetazolamide; B-nonylglucoside; Mersalyl</t>
  </si>
  <si>
    <t>CCN1</t>
  </si>
  <si>
    <t>3491</t>
  </si>
  <si>
    <t>cellular communication network factor 1</t>
  </si>
  <si>
    <t>GO:0002041 intussusceptive angiogenesis;GO:0003278 apoptotic process involved in heart morphogenesis;GO:0060591 chondroblast differentiation</t>
  </si>
  <si>
    <t>Predicted secreted proteins</t>
  </si>
  <si>
    <t>(M212)PID INTEGRIN5 PATHWAY; (M169)PID INTEGRIN2 PATHWAY; (M53)PID INTEGRIN3 PATHWAY</t>
  </si>
  <si>
    <t>(M5942)HALLMARK UV RESPONSE DN; (M5890)HALLMARK TNFA SIGNALING VIA NFKB; (M5891)HALLMARK HYPOXIA</t>
  </si>
  <si>
    <t>GMPR</t>
  </si>
  <si>
    <t>2766</t>
  </si>
  <si>
    <t>guanosine monophosphate reductase</t>
  </si>
  <si>
    <t>GO:0006144 purine nucleobase metabolic process;GO:0009112 nucleobase metabolic process;GO:0009409 response to cold</t>
  </si>
  <si>
    <t>ENZYME proteins:Oxidoreductases; Enzymes; Predicted intracellular proteins</t>
  </si>
  <si>
    <t>Guanosine-5'-Monophosphate</t>
  </si>
  <si>
    <t>(M5911)HALLMARK INTERFERON ALPHA RESPONSE</t>
  </si>
  <si>
    <t>RFX4</t>
  </si>
  <si>
    <t>5992</t>
  </si>
  <si>
    <t>regulatory factor X4</t>
  </si>
  <si>
    <t>GO:0070613 regulation of protein processing;GO:1903317 regulation of protein maturation;GO:0021537 telencephalon development</t>
  </si>
  <si>
    <t>SULT1C4</t>
  </si>
  <si>
    <t>27233</t>
  </si>
  <si>
    <t>sulfotransferase family 1C member 4</t>
  </si>
  <si>
    <t>GO:0030638 polyketide metabolic process;GO:0044598 doxorubicin metabolic process;GO:0006068 ethanol catabolic process</t>
  </si>
  <si>
    <t>ENZYME proteins:Transferases; Enzymes; Predicted intracellular proteins</t>
  </si>
  <si>
    <t>Cytosol (Approved)</t>
  </si>
  <si>
    <t>ZFP36</t>
  </si>
  <si>
    <t>7538</t>
  </si>
  <si>
    <t>ZFP36 ring finger protein</t>
  </si>
  <si>
    <t>GO:1901834 regulation of deadenylation-independent decapping of nuclear-transcribed mRNA;GO:1901835 positive regulation of deadenylation-independent decapping of nuclear-transcribed mRNA;GO:1904246 negative regulation of polynucleotide adenylyltransferase activity</t>
  </si>
  <si>
    <t>Intermediate filaments (Approved)</t>
  </si>
  <si>
    <t>(M164)PID ERBB1 DOWNSTREAM PATHWAY</t>
  </si>
  <si>
    <t>(M5890)HALLMARK TNFA SIGNALING VIA NFKB; (M5891)HALLMARK HYPOXIA; (M5907)HALLMARK ESTROGEN RESPONSE LATE</t>
  </si>
  <si>
    <t>RGMA</t>
  </si>
  <si>
    <t>56963</t>
  </si>
  <si>
    <t>repulsive guidance molecule BMP co-receptor a</t>
  </si>
  <si>
    <t>GO:0048671 negative regulation of collateral sprouting;GO:0048681 negative regulation of axon regeneration;GO:0070571 negative regulation of neuron projection regeneration</t>
  </si>
  <si>
    <t>Predicted secreted proteins; Predicted intracellular proteins</t>
  </si>
  <si>
    <t>Nucleoplasm (Approved); Additional: Cytosol</t>
  </si>
  <si>
    <t>(M181)PID BMP PATHWAY</t>
  </si>
  <si>
    <t>HEY2</t>
  </si>
  <si>
    <t>23493</t>
  </si>
  <si>
    <t>hes related family bHLH transcription factor with YRPW motif 2</t>
  </si>
  <si>
    <t>GO:2000723 negative regulation of cardiac vascular smooth muscle cell differentiation;GO:0003199 endocardial cushion to mesenchymal transition involved in heart valve formation;GO:0036304 umbilical cord morphogenesis</t>
  </si>
  <si>
    <t>Predicted intracellular proteins; Transcription factors:Basic domains; Transporters:Primary Active Transporters</t>
  </si>
  <si>
    <t>Nuclear bodies (Approved); Additional: Aggresome</t>
  </si>
  <si>
    <t>(M288)PID HES HEY PATHWAY; (M19)PID P73PATHWAY</t>
  </si>
  <si>
    <t>(M5919)HALLMARK HEDGEHOG SIGNALING; (M5895)HALLMARK WNT BETA CATENIN SIGNALING</t>
  </si>
  <si>
    <t>CAT</t>
  </si>
  <si>
    <t>847</t>
  </si>
  <si>
    <t>catalase</t>
  </si>
  <si>
    <t>GO:0061692 cellular detoxification of hydrogen peroxide;GO:0061691 detoxification of hydrogen peroxide;GO:0080184 response to phenylpropanoid</t>
  </si>
  <si>
    <t>Human disease related genes:Congenital disorders of metabolism:Peroxisomal diseases; Enzymes; Disease related genes; FDA approved drug targets:Small molecule drugs; Cancer-related genes:Candidate cancer biomarkers; Predicted intracellular proteins; ENZYME proteins:Oxidoreductases</t>
  </si>
  <si>
    <t>Vesicles (Enhanced)</t>
  </si>
  <si>
    <t>Fomepizole; Cannabidiol; Medical Cannabis; Nabiximols</t>
  </si>
  <si>
    <t>(M136)PID FOXO PATHWAY</t>
  </si>
  <si>
    <t>(M5938)HALLMARK REACTIVE OXYGEN SPECIES PATHWAY; (M5949)HALLMARK PEROXISOME; (M5948)HALLMARK BILE ACID METABOLISM</t>
  </si>
  <si>
    <t>PRCP</t>
  </si>
  <si>
    <t>5547</t>
  </si>
  <si>
    <t>prolylcarboxypeptidase</t>
  </si>
  <si>
    <t>GO:0002254 kinin cascade;GO:0002353 plasma kallikrein-kinin cascade;GO:0002155 regulation of thyroid hormone mediated signaling pathway</t>
  </si>
  <si>
    <t>Predicted intracellular proteins; ENZYME proteins:Hydrolases; Enzymes; Peptidases:Serine-type peptidases</t>
  </si>
  <si>
    <t>Vesicles (Supported)</t>
  </si>
  <si>
    <t>(M5921)HALLMARK COMPLEMENT</t>
  </si>
  <si>
    <t>BTG2</t>
  </si>
  <si>
    <t>7832</t>
  </si>
  <si>
    <t>BTG anti-proliferation factor 2</t>
  </si>
  <si>
    <t>GO:0007406 negative regulation of neuroblast proliferation;GO:0060213 positive regulation of nuclear-transcribed mRNA poly(A) tail shortening;GO:0060211 regulation of nuclear-transcribed mRNA poly(A) tail shortening</t>
  </si>
  <si>
    <t>Cancer-related genes:Candidate cancer biomarkers; Predicted intracellular proteins</t>
  </si>
  <si>
    <t>Vesicles (Approved); Additional: Nucleoplasm</t>
  </si>
  <si>
    <t>(M145)PID P53 DOWNSTREAM PATHWAY</t>
  </si>
  <si>
    <t>(M5941)HALLMARK UV RESPONSE UP; (M5902)HALLMARK APOPTOSIS; (M5890)HALLMARK TNFA SIGNALING VIA NFKB</t>
  </si>
  <si>
    <t>SALL1</t>
  </si>
  <si>
    <t>6299</t>
  </si>
  <si>
    <t>spalt like transcription factor 1</t>
  </si>
  <si>
    <t>GO:0031129 inductive cell-cell signaling;GO:0061034 olfactory bulb mitral cell layer development;GO:0072092 ureteric bud invasion</t>
  </si>
  <si>
    <t>Human disease related genes:Congenital malformations:Other congenital malformations; Disease related genes; Transcription factors:Zinc-coordinating DNA-binding domains; Predicted intracellular proteins</t>
  </si>
  <si>
    <t>Nucleoplasm (Approved); Additional: Cytosol;Nuclear speckles;Nucleoli</t>
  </si>
  <si>
    <t>WFDC1</t>
  </si>
  <si>
    <t>58189</t>
  </si>
  <si>
    <t>WAP four-disulfide core domain 1</t>
  </si>
  <si>
    <t>GO:0061045 negative regulation of wound healing;GO:1903035 negative regulation of response to wounding;GO:0061041 regulation of wound healing</t>
  </si>
  <si>
    <t>ANXA6</t>
  </si>
  <si>
    <t>309</t>
  </si>
  <si>
    <t>annexin A6</t>
  </si>
  <si>
    <t>GO:0051560 mitochondrial calcium ion homeostasis;GO:0051283 negative regulation of sequestering of calcium ion;GO:0051282 regulation of sequestering of calcium ion</t>
  </si>
  <si>
    <t>Transporters:Transporter channels and pores; Predicted intracellular proteins</t>
  </si>
  <si>
    <t>(M5880)NABA ECM AFFILIATED; (M5885)NABA MATRISOME ASSOCIATED; (M5889)NABA MATRISOME</t>
  </si>
  <si>
    <t>PLTP</t>
  </si>
  <si>
    <t>5360</t>
  </si>
  <si>
    <t>phospholipid transfer protein</t>
  </si>
  <si>
    <t>GO:0010189 vitamin E biosynthetic process;GO:0042360 vitamin E metabolic process;GO:0046836 glycolipid transport</t>
  </si>
  <si>
    <t>Transporters:Transporter channels and pores; Predicted secreted proteins; Predicted intracellular proteins</t>
  </si>
  <si>
    <t>FOSB</t>
  </si>
  <si>
    <t>2354</t>
  </si>
  <si>
    <t>FosB proto-oncogene, AP-1 transcription factor subunit</t>
  </si>
  <si>
    <t>GO:0051412 response to corticosterone;GO:0051385 response to mineralocorticoid;GO:0032570 response to progesterone</t>
  </si>
  <si>
    <t>Nucleoplasm (Supported); Additional: Vesicles</t>
  </si>
  <si>
    <t>(M167)PID AP1 PATHWAY</t>
  </si>
  <si>
    <t>(M5941)HALLMARK UV RESPONSE UP; (M5890)HALLMARK TNFA SIGNALING VIA NFKB</t>
  </si>
  <si>
    <t>SPAG6</t>
  </si>
  <si>
    <t>9576</t>
  </si>
  <si>
    <t>sperm associated antigen 6</t>
  </si>
  <si>
    <t>GO:0046847 filopodium assembly;GO:0007288 sperm axoneme assembly;GO:0003351 epithelial cilium movement involved in extracellular fluid movement</t>
  </si>
  <si>
    <t>NTRK2</t>
  </si>
  <si>
    <t>4915</t>
  </si>
  <si>
    <t>neurotrophic receptor tyrosine kinase 2</t>
  </si>
  <si>
    <t>GO:0099540 trans-synaptic signaling by neuropeptide;GO:0099551 trans-synaptic signaling by neuropeptide, modulating synaptic transmission;GO:0099183 trans-synaptic signaling by BDNF, modulating synaptic transmission</t>
  </si>
  <si>
    <t>yes</t>
  </si>
  <si>
    <t>Enzymes; Human disease related genes:Cancers:Cancers of eye, brain, and central nervous system; Disease related genes; ENZYME proteins:Transferases; FDA approved drug targets:Small molecule drugs; Kinases:Tyr protein kinases; RAS pathway related proteins; Cancer-related genes:Candidate cancer biomarkers; Human disease related genes:Nervous system diseases:Epilepsy; Predicted intracellular proteins; Transporters:Accessory Factors Involved in Transport</t>
  </si>
  <si>
    <t>Amitriptyline; Esketamine; Entrectinib; Fostamatinib; Larotrectinib</t>
  </si>
  <si>
    <t>(M142)PID AJDISS 2PATHWAY; (M100)PID SHP2 PATHWAY; (M187)PID TRKR PATHWAY</t>
  </si>
  <si>
    <t>LAP3</t>
  </si>
  <si>
    <t>51056</t>
  </si>
  <si>
    <t>leucine aminopeptidase 3</t>
  </si>
  <si>
    <t>GO:0006508 proteolysis;GO:0019538 protein metabolic process;GO:1901564 organonitrogen compound metabolic process</t>
  </si>
  <si>
    <t>Peptidases:Metallopeptidases; ENZYME proteins:Hydrolases; Enzymes; Predicted intracellular proteins</t>
  </si>
  <si>
    <t>Cytosol (Approved); Additional: Midbody;Nucleoplasm</t>
  </si>
  <si>
    <t>Leucine Phosphonic Acid; (2S)-3-[(R)-[(1S)-1-amino-3-phenylpropyl](hydroxy)phosphoryl]-2-benzylpropanoic acid; Zofenoprilat</t>
  </si>
  <si>
    <t>(M5911)HALLMARK INTERFERON ALPHA RESPONSE; (M5913)HALLMARK INTERFERON GAMMA RESPONSE; (M5921)HALLMARK COMPLEMENT</t>
  </si>
  <si>
    <t>AEBP1</t>
  </si>
  <si>
    <t>165</t>
  </si>
  <si>
    <t>AE binding protein 1</t>
  </si>
  <si>
    <t>GO:1904026 regulation of collagen fibril organization;GO:1903053 regulation of extracellular matrix organization;GO:0016485 protein processing</t>
  </si>
  <si>
    <t>Enzymes; Human disease related genes:Congenital malformations:Congenital malformations of skin; Disease related genes; Peptidases:Metallopeptidases; Potential drug targets; Predicted intracellular proteins; Predicted secreted proteins</t>
  </si>
  <si>
    <t>Vesicles (Supported); Additional: Cytosol;Nucleoplasm</t>
  </si>
  <si>
    <t>(M3008)NABA ECM GLYCOPROTEINS; (M5884)NABA CORE MATRISOME; (M5889)NABA MATRISOME</t>
  </si>
  <si>
    <t>(M5909)HALLMARK MYOGENESIS</t>
  </si>
  <si>
    <t>SOX9</t>
  </si>
  <si>
    <t>6662</t>
  </si>
  <si>
    <t>SRY-box transcription factor 9</t>
  </si>
  <si>
    <t>GO:0060517 epithelial cell proliferation involved in prostatic bud elongation;GO:0060784 regulation of cell proliferation involved in tissue homeostasis;GO:0007542 primary sex determination, germ-line</t>
  </si>
  <si>
    <t>Human disease related genes:Congenital malformations:Other congenital malformations; Disease related genes; Cancer-related genes:Candidate cancer biomarkers; Predicted intracellular proteins; Transcription factors:Other all-alpha-helical DNA-binding domains</t>
  </si>
  <si>
    <t>(M5937)HALLMARK GLYCOLYSIS; (M5953)HALLMARK KRAS SIGNALING UP</t>
  </si>
  <si>
    <t>SLC1A3</t>
  </si>
  <si>
    <t>6507</t>
  </si>
  <si>
    <t>solute carrier family 1 member 3</t>
  </si>
  <si>
    <t>GO:0070777 D-aspartate transport;GO:0070779 D-aspartate import across plasma membrane;GO:0009449 gamma-aminobutyric acid biosynthetic process</t>
  </si>
  <si>
    <t>Disease related genes; Transporters:Electrochemical Potential-driven transporters; Potential drug targets; Predicted intracellular proteins; Human disease related genes:Nervous system diseases:Neurodegenerative diseases; Cancer-related genes:Mutated cancer genes</t>
  </si>
  <si>
    <t>Nucleoli;Vesicles (Approved)</t>
  </si>
  <si>
    <t>Glutamic acid</t>
  </si>
  <si>
    <t>PERP</t>
  </si>
  <si>
    <t>64065</t>
  </si>
  <si>
    <t>p53 apoptosis effector related to PMP22</t>
  </si>
  <si>
    <t>GO:0002934 desmosome organization;GO:0097202 activation of cysteine-type endopeptidase activity;GO:0097186 amelogenesis</t>
  </si>
  <si>
    <t>Human disease related genes:Congenital malformations:Congenital malformations of skin; Potential drug targets; Disease related genes; Transporters:Accessory Factors Involved in Transport</t>
  </si>
  <si>
    <t>(M236)PID DELTA NP63 PATHWAY; (M256)PID TAP63 PATHWAY; (M145)PID P53 DOWNSTREAM PATHWAY</t>
  </si>
  <si>
    <t>(M5907)HALLMARK ESTROGEN RESPONSE LATE; (M5939)HALLMARK P53 PATHWAY</t>
  </si>
  <si>
    <t>PTCH1</t>
  </si>
  <si>
    <t>5727</t>
  </si>
  <si>
    <t>patched 1</t>
  </si>
  <si>
    <t>GO:0021997 neural plate axis specification;GO:0010157 response to chlorate;GO:0009957 epidermal cell fate specification</t>
  </si>
  <si>
    <t>Human disease related genes:Skin diseases:Skin and soft tissue diseases; Human disease related genes:Cancers:Cancers of eye, brain, and central nervous system; Human disease related genes:Cancers:Skin cancers; Human disease related genes:Congenital malformations:Congenital malformations of the nervous system; Disease related genes; Transporters:Electrochemical Potential-driven transporters; Potential drug targets; Cancer-related genes:Candidate cancer biomarkers; Predicted intracellular proteins</t>
  </si>
  <si>
    <t>(M211)PID HEDGEHOG 2PATHWAY; (M219)PID HEDGEHOG GLI PATHWAY</t>
  </si>
  <si>
    <t>(M5919)HALLMARK HEDGEHOG SIGNALING; (M5895)HALLMARK WNT BETA CATENIN SIGNALING; (M5947)HALLMARK IL2 STAT5 SIGNALING</t>
  </si>
  <si>
    <t>FAM181B</t>
  </si>
  <si>
    <t>220382</t>
  </si>
  <si>
    <t>family with sequence similarity 181 member B</t>
  </si>
  <si>
    <t>Mitochondria (Approved); Additional: Nuclear membrane</t>
  </si>
  <si>
    <t>CLDN5</t>
  </si>
  <si>
    <t>7122</t>
  </si>
  <si>
    <t>claudin 5</t>
  </si>
  <si>
    <t>GO:1990963 establishment of blood-retinal barrier;GO:1901552 positive regulation of endothelial cell development;GO:1903142 positive regulation of establishment of endothelial barrier</t>
  </si>
  <si>
    <t>PDLIM3</t>
  </si>
  <si>
    <t>27295</t>
  </si>
  <si>
    <t>PDZ and LIM domain 3</t>
  </si>
  <si>
    <t>GO:0061061 muscle structure development;GO:0030036 actin cytoskeleton organization;GO:0007507 heart development</t>
  </si>
  <si>
    <t>Cytosol (Supported)</t>
  </si>
  <si>
    <t>(M5941)HALLMARK UV RESPONSE UP; (M5906)HALLMARK ESTROGEN RESPONSE EARLY; (M5907)HALLMARK ESTROGEN RESPONSE LATE</t>
  </si>
  <si>
    <t>CYBA</t>
  </si>
  <si>
    <t>1535</t>
  </si>
  <si>
    <t>cytochrome b-245 alpha chain</t>
  </si>
  <si>
    <t>GO:0014895 smooth muscle hypertrophy;GO:0014805 smooth muscle adaptation;GO:0070257 positive regulation of mucus secretion</t>
  </si>
  <si>
    <t>Human disease related genes:Immune system diseases:Primary immunodeficiency; Disease related genes; Transporters:Transport Electron Carriers; Potential drug targets; Predicted intracellular proteins</t>
  </si>
  <si>
    <t>(M278)PID RAC1 PATHWAY</t>
  </si>
  <si>
    <t>NSMF</t>
  </si>
  <si>
    <t>26012</t>
  </si>
  <si>
    <t>NMDA receptor synaptonuclear signaling and neuronal migration factor</t>
  </si>
  <si>
    <t>GO:0071257 cellular response to electrical stimulus;GO:0071371 cellular response to gonadotropin stimulus;GO:2001224 positive regulation of neuron migration</t>
  </si>
  <si>
    <t>Disease related genes; Human disease related genes:Endocrine and metabolic diseases:Hypothalamus and pituitary gland diseases; Predicted intracellular proteins</t>
  </si>
  <si>
    <t>ITPR2</t>
  </si>
  <si>
    <t>3709</t>
  </si>
  <si>
    <t>inositol 1,4,5-trisphosphate receptor type 2</t>
  </si>
  <si>
    <t>GO:0071361 cellular response to ethanol;GO:0071320 cellular response to cAMP;GO:0051209 release of sequestered calcium ion into cytosol</t>
  </si>
  <si>
    <t>Disease related genes; Human disease related genes:Skin diseases:Skin and soft tissue diseases; Predicted intracellular proteins</t>
  </si>
  <si>
    <t>Endoplasmic reticulum (Supported); Additional: Nucleoplasm</t>
  </si>
  <si>
    <t>(M1315)SIG PIP3 SIGNALING IN B LYMPHOCYTES; (M5193)SIG CHEMOTAXIS; (M8626)SIG BCR SIGNALING PATHWAY</t>
  </si>
  <si>
    <t>(M5923)HALLMARK PI3K AKT MTOR SIGNALING</t>
  </si>
  <si>
    <t>KIF9</t>
  </si>
  <si>
    <t>64147</t>
  </si>
  <si>
    <t>kinesin family member 9</t>
  </si>
  <si>
    <t>GO:0071801 regulation of podosome assembly;GO:1901317 regulation of flagellated sperm motility;GO:0060295 regulation of cilium movement involved in cell motility</t>
  </si>
  <si>
    <t>COLEC12</t>
  </si>
  <si>
    <t>81035</t>
  </si>
  <si>
    <t>collectin subfamily member 12</t>
  </si>
  <si>
    <t>GO:0009756 carbohydrate mediated signaling;GO:0044857 plasma membrane raft organization;GO:0034138 toll-like receptor 3 signaling pathway</t>
  </si>
  <si>
    <t>Golgi apparatus;Vesicles (Approved); Additional: Cell Junctions</t>
  </si>
  <si>
    <t>BCAN</t>
  </si>
  <si>
    <t>63827</t>
  </si>
  <si>
    <t>brevican</t>
  </si>
  <si>
    <t>GO:0060074 synapse maturation;GO:0002052 positive regulation of neuroblast proliferation;GO:1902692 regulation of neuroblast proliferation</t>
  </si>
  <si>
    <t>(M5882)NABA PROTEOGLYCANS; (M5884)NABA CORE MATRISOME; (M5889)NABA MATRISOME</t>
  </si>
  <si>
    <t>(M5891)HALLMARK HYPOXIA</t>
  </si>
  <si>
    <t>NKD1</t>
  </si>
  <si>
    <t>85407</t>
  </si>
  <si>
    <t>NKD inhibitor of WNT signaling pathway 1</t>
  </si>
  <si>
    <t>GO:0090249 regulation of cell migration involved in somitogenic axis elongation;GO:0007525 somatic muscle development;GO:2000096 positive regulation of Wnt signaling pathway, planar cell polarity pathway</t>
  </si>
  <si>
    <t>Nucleoli fibrillar center (Approved)</t>
  </si>
  <si>
    <t>(M70)PID PS1 PATHWAY; (M5493)WNT SIGNALING</t>
  </si>
  <si>
    <t>(M5895)HALLMARK WNT BETA CATENIN SIGNALING</t>
  </si>
  <si>
    <t>DRC1</t>
  </si>
  <si>
    <t>92749</t>
  </si>
  <si>
    <t>dynein regulatory complex subunit 1</t>
  </si>
  <si>
    <t>GO:0070286 axonemal dynein complex assembly;GO:0003352 regulation of cilium movement;GO:0060632 regulation of microtubule-based movement</t>
  </si>
  <si>
    <t>Disease related genes; Human disease related genes:Respiratory diseases:Tracheobronchial diseases; Predicted intracellular proteins</t>
  </si>
  <si>
    <t>(M5947)HALLMARK IL2 STAT5 SIGNALING</t>
  </si>
  <si>
    <t>CCN2</t>
  </si>
  <si>
    <t>1490</t>
  </si>
  <si>
    <t>cellular communication network factor 2</t>
  </si>
  <si>
    <t>GO:0035988 chondrocyte proliferation;GO:0001502 cartilage condensation;GO:0098743 cell aggregation</t>
  </si>
  <si>
    <t>Predicted secreted proteins; Cancer-related genes:Candidate cancer biomarkers</t>
  </si>
  <si>
    <t>Golgi apparatus (Supported)</t>
  </si>
  <si>
    <t>(M159)PID AMB2 NEUTROPHILS PATHWAY; (M286)PID TGFBR PATHWAY; (M3008)NABA ECM GLYCOPROTEINS</t>
  </si>
  <si>
    <t>(M5891)HALLMARK HYPOXIA; (M5930)HALLMARK EPITHELIAL MESENCHYMAL TRANSITION</t>
  </si>
  <si>
    <t>SOX1</t>
  </si>
  <si>
    <t>6656</t>
  </si>
  <si>
    <t>SRY-box transcription factor 1</t>
  </si>
  <si>
    <t>GO:0021521 ventral spinal cord interneuron specification;GO:0060573 cell fate specification involved in pattern specification;GO:0060579 ventral spinal cord interneuron fate commitment</t>
  </si>
  <si>
    <t>Transcription factors:Other all-alpha-helical DNA-binding domains; Cancer-related genes:Candidate cancer biomarkers; Predicted intracellular proteins</t>
  </si>
  <si>
    <t>SAV1</t>
  </si>
  <si>
    <t>60485</t>
  </si>
  <si>
    <t>salvador family WW domain containing protein 1</t>
  </si>
  <si>
    <t>GO:0097283 keratinocyte apoptotic process;GO:1902174 positive regulation of keratinocyte apoptotic process;GO:1902172 regulation of keratinocyte apoptotic process</t>
  </si>
  <si>
    <t>LRRN1</t>
  </si>
  <si>
    <t>57633</t>
  </si>
  <si>
    <t>leucine rich repeat neuronal 1</t>
  </si>
  <si>
    <t>GO:0051965 positive regulation of synapse assembly;GO:1901890 positive regulation of cell junction assembly;GO:0051963 regulation of synapse assembly</t>
  </si>
  <si>
    <t>PTPRZ1</t>
  </si>
  <si>
    <t>5803</t>
  </si>
  <si>
    <t>protein tyrosine phosphatase receptor type Z1</t>
  </si>
  <si>
    <t>GO:0070445 regulation of oligodendrocyte progenitor proliferation;GO:0048714 positive regulation of oligodendrocyte differentiation;GO:0035335 peptidyl-tyrosine dephosphorylation</t>
  </si>
  <si>
    <t>ENZYME proteins:Hydrolases; Predicted secreted proteins; Enzymes</t>
  </si>
  <si>
    <t>Cytosol (Approved); Additional: Vesicles</t>
  </si>
  <si>
    <t>CD74</t>
  </si>
  <si>
    <t>972</t>
  </si>
  <si>
    <t>CD74 molecule</t>
  </si>
  <si>
    <t>GO:0035691 macrophage migration inhibitory factor signaling pathway;GO:2000448 positive regulation of macrophage migration inhibitory factor signaling pathway;GO:2000446 regulation of macrophage migration inhibitory factor signaling pathway</t>
  </si>
  <si>
    <t>CD markers; Disease related genes; Potential drug targets; Cancer-related genes:Candidate cancer biomarkers; Transporters</t>
  </si>
  <si>
    <t>(M5911)HALLMARK INTERFERON ALPHA RESPONSE; (M5913)HALLMARK INTERFERON GAMMA RESPONSE; (M5950)HALLMARK ALLOGRAFT REJECTION</t>
  </si>
  <si>
    <t>C10orf105</t>
  </si>
  <si>
    <t>414152</t>
  </si>
  <si>
    <t>chromosome 10 open reading frame 105</t>
  </si>
  <si>
    <t>PCDH20</t>
  </si>
  <si>
    <t>64881</t>
  </si>
  <si>
    <t>protocadherin 20</t>
  </si>
  <si>
    <t>GO:0007156 homophilic cell adhesion via plasma membrane adhesion molecules;GO:0098742 cell-cell adhesion via plasma-membrane adhesion molecules;GO:0098609 cell-cell adhesion</t>
  </si>
  <si>
    <t>Vesicles (Approved); Additional: Cytokinetic bridge</t>
  </si>
  <si>
    <t>SPARC</t>
  </si>
  <si>
    <t>6678</t>
  </si>
  <si>
    <t>secreted protein acidic and cysteine rich</t>
  </si>
  <si>
    <t>GO:0001937 negative regulation of endothelial cell proliferation;GO:0010595 positive regulation of endothelial cell migration;GO:0016525 negative regulation of angiogenesis</t>
  </si>
  <si>
    <t>Disease related genes; Human disease related genes:Congenital malformations:Congenital malformations of the musculoskeletal system; Cancer-related genes:Candidate cancer biomarkers; Predicted intracellular proteins; Predicted secreted proteins</t>
  </si>
  <si>
    <t>Vesicles (Approved)</t>
  </si>
  <si>
    <t>Calcium citrate; Calcium Phosphate; Calcium phosphate dihydrate</t>
  </si>
  <si>
    <t>(M5946)HALLMARK COAGULATION; (M5909)HALLMARK MYOGENESIS; (M5930)HALLMARK EPITHELIAL MESENCHYMAL TRANSITION</t>
  </si>
  <si>
    <t>RGS9</t>
  </si>
  <si>
    <t>8787</t>
  </si>
  <si>
    <t>regulator of G protein signaling 9</t>
  </si>
  <si>
    <t>GO:0009646 response to absence of light;GO:0071485 cellular response to absence of light;GO:1990603 dark adaptation</t>
  </si>
  <si>
    <t>Disease related genes; Human disease related genes:Nervous system diseases:Eye disease; Predicted intracellular proteins</t>
  </si>
  <si>
    <t>Nucleoplasm;Vesicles (Approved)</t>
  </si>
  <si>
    <t>(M117)PID CONE PATHWAY; (M204)PID RHODOPSIN PATHWAY</t>
  </si>
  <si>
    <t>GPC1</t>
  </si>
  <si>
    <t>2817</t>
  </si>
  <si>
    <t>glypican 1</t>
  </si>
  <si>
    <t>GO:2001016 positive regulation of skeletal muscle cell differentiation;GO:0030200 heparan sulfate proteoglycan catabolic process;GO:0030167 proteoglycan catabolic process</t>
  </si>
  <si>
    <t>Disease related genes; Predicted intracellular proteins</t>
  </si>
  <si>
    <t>Cytosol;Plasma membrane (Supported)</t>
  </si>
  <si>
    <t>(M33)PID GLYPICAN 1PATHWAY; (M5880)NABA ECM AFFILIATED; (M5885)NABA MATRISOME ASSOCIATED</t>
  </si>
  <si>
    <t>(M5891)HALLMARK HYPOXIA; (M5930)HALLMARK EPITHELIAL MESENCHYMAL TRANSITION; (M5937)HALLMARK GLYCOLYSIS</t>
  </si>
  <si>
    <t>GLI1</t>
  </si>
  <si>
    <t>2735</t>
  </si>
  <si>
    <t>GLI family zinc finger 1</t>
  </si>
  <si>
    <t>GO:0060032 notochord regression;GO:0007418 ventral midline development;GO:0048570 notochord morphogenesis</t>
  </si>
  <si>
    <t>Disease related genes; Human disease related genes:Congenital malformations:Congenital malformations of the musculoskeletal system; Transcription factors:Zinc-coordinating DNA-binding domains; Predicted intracellular proteins</t>
  </si>
  <si>
    <t>Nucleoplasm (Supported); Additional: Cytosol</t>
  </si>
  <si>
    <t>(M219)PID HEDGEHOG GLI PATHWAY</t>
  </si>
  <si>
    <t>(M5919)HALLMARK HEDGEHOG SIGNALING</t>
  </si>
  <si>
    <t>GO:0050808 synapse organization</t>
  </si>
  <si>
    <t>GO:0031112 positive regulation of microtu</t>
  </si>
  <si>
    <t xml:space="preserve">WP5417 Cell lineage map for neuronal </t>
  </si>
  <si>
    <t>R-HSA-112315 Transmission across Chemical S</t>
  </si>
  <si>
    <t>GO:0099536 synaptic signaling</t>
  </si>
  <si>
    <t>GO:0030534 adult behavior</t>
  </si>
  <si>
    <t>GO:1903829 positive regulation of protein</t>
  </si>
  <si>
    <t>R-HSA-422475 Axon guidance</t>
  </si>
  <si>
    <t>rep1_bigdown0.7</t>
  </si>
  <si>
    <t>ZNF804A</t>
  </si>
  <si>
    <t>91752</t>
  </si>
  <si>
    <t>zinc finger protein 804A</t>
  </si>
  <si>
    <t>GO:1902952 positive regulation of dendritic spine maintenance;GO:1902950 regulation of dendritic spine maintenance;GO:0099175 regulation of postsynapse organization</t>
  </si>
  <si>
    <t>Endoplasmic reticulum (Approved)</t>
  </si>
  <si>
    <t>CCDC184</t>
  </si>
  <si>
    <t>387856</t>
  </si>
  <si>
    <t>coiled-coil domain containing 184</t>
  </si>
  <si>
    <t>Cytosol;Mitochondria (Approved)</t>
  </si>
  <si>
    <t>EPB41L1</t>
  </si>
  <si>
    <t>2036</t>
  </si>
  <si>
    <t>erythrocyte membrane protein band 4.1 like 1</t>
  </si>
  <si>
    <t>GO:0030866 cortical actin cytoskeleton organization;GO:0030865 cortical cytoskeleton organization;GO:0031032 actomyosin structure organization</t>
  </si>
  <si>
    <t>Disease related genes; Human disease related genes:Other diseases:Mental and behavioural disorders; Predicted intracellular proteins</t>
  </si>
  <si>
    <t>(M271)PID PI3K PLC TRK PATHWAY</t>
  </si>
  <si>
    <t>SNCG</t>
  </si>
  <si>
    <t>6623</t>
  </si>
  <si>
    <t>synuclein gamma</t>
  </si>
  <si>
    <t>GO:0014059 regulation of dopamine secretion;GO:0048488 synaptic vesicle endocytosis;GO:0050433 regulation of catecholamine secretion</t>
  </si>
  <si>
    <t>Centrosome (Supported)</t>
  </si>
  <si>
    <t>(M5905)HALLMARK ADIPOGENESIS</t>
  </si>
  <si>
    <t>NEFM</t>
  </si>
  <si>
    <t>4741</t>
  </si>
  <si>
    <t>neurofilament medium chain</t>
  </si>
  <si>
    <t>GO:0033693 neurofilament bundle assembly;GO:0045110 intermediate filament bundle assembly;GO:0045109 intermediate filament organization</t>
  </si>
  <si>
    <t>Intermediate filaments (Enhanced)</t>
  </si>
  <si>
    <t>ZCCHC12</t>
  </si>
  <si>
    <t>170261</t>
  </si>
  <si>
    <t>zinc finger CCHC-type containing 12</t>
  </si>
  <si>
    <t>Nuclear bodies (Approved)</t>
  </si>
  <si>
    <t>(M223)PID BETA CATENIN NUC PATHWAY</t>
  </si>
  <si>
    <t>MICU3</t>
  </si>
  <si>
    <t>286097</t>
  </si>
  <si>
    <t>mitochondrial calcium uptake family member 3</t>
  </si>
  <si>
    <t>GO:0036444 calcium import into the mitochondrion;GO:0006851 mitochondrial calcium ion transmembrane transport;GO:0051560 mitochondrial calcium ion homeostasis</t>
  </si>
  <si>
    <t>LHX1</t>
  </si>
  <si>
    <t>3975</t>
  </si>
  <si>
    <t>LIM homeobox 1</t>
  </si>
  <si>
    <t>GO:0035849 nephric duct elongation;GO:0097379 dorsal spinal cord interneuron posterior axon guidance;GO:0001705 ectoderm formation</t>
  </si>
  <si>
    <t>Transcription factors:Helix-turn-helix domains; Cancer-related genes:Candidate cancer biomarkers; Predicted intracellular proteins</t>
  </si>
  <si>
    <t>Nucleoplasm (Supported); Additional: Golgi apparatus;Nuclear membrane</t>
  </si>
  <si>
    <t>NSG2</t>
  </si>
  <si>
    <t>51617</t>
  </si>
  <si>
    <t>neuronal vesicle trafficking associated 2</t>
  </si>
  <si>
    <t>GO:0048268 clathrin coat assembly;GO:0007212 dopamine receptor signaling pathway;GO:1903351 cellular response to dopamine</t>
  </si>
  <si>
    <t>Golgi apparatus (Enhanced)</t>
  </si>
  <si>
    <t>WFDC2</t>
  </si>
  <si>
    <t>10406</t>
  </si>
  <si>
    <t>WAP four-disulfide core domain 2</t>
  </si>
  <si>
    <t>GO:0019731 antibacterial humoral response;GO:0019730 antimicrobial humoral response;GO:0006959 humoral immune response</t>
  </si>
  <si>
    <t>Predicted secreted proteins; Cancer-related genes:Candidate cancer biomarkers; Predicted intracellular proteins</t>
  </si>
  <si>
    <t>AC011632.1</t>
  </si>
  <si>
    <t>RAB9B</t>
  </si>
  <si>
    <t>51209</t>
  </si>
  <si>
    <t>RAB9B, member RAS oncogene family</t>
  </si>
  <si>
    <t>GO:0032482 Rab protein signal transduction;GO:0042147 retrograde transport, endosome to Golgi;GO:0016482 cytosolic transport</t>
  </si>
  <si>
    <t>TENM2</t>
  </si>
  <si>
    <t>57451</t>
  </si>
  <si>
    <t>teneurin transmembrane protein 2</t>
  </si>
  <si>
    <t>GO:0051491 positive regulation of filopodium assembly;GO:0051489 regulation of filopodium assembly;GO:0007157 heterophilic cell-cell adhesion via plasma membrane cell adhesion molecules</t>
  </si>
  <si>
    <t>Transporters; Predicted intracellular proteins</t>
  </si>
  <si>
    <t>Nucleoli (Approved)</t>
  </si>
  <si>
    <t>(M5956)HALLMARK KRAS SIGNALING DN</t>
  </si>
  <si>
    <t>GFOD1</t>
  </si>
  <si>
    <t>54438</t>
  </si>
  <si>
    <t>Gfo/Idh/MocA-like oxidoreductase domain containing 1</t>
  </si>
  <si>
    <t>Cytosol;Nucleoplasm (Approved); Additional: Plasma membrane</t>
  </si>
  <si>
    <t>ELOVL4</t>
  </si>
  <si>
    <t>6785</t>
  </si>
  <si>
    <t>ELOVL fatty acid elongase 4</t>
  </si>
  <si>
    <t>GO:0019368 fatty acid elongation, unsaturated fatty acid;GO:0034625 fatty acid elongation, monounsaturated fatty acid;GO:0034626 fatty acid elongation, polyunsaturated fatty acid</t>
  </si>
  <si>
    <t>Human disease related genes:Nervous system diseases:Eye disease; Enzymes; Disease related genes; ENZYME proteins:Transferases; FDA approved drug targets:Small molecule drugs; Human disease related genes:Nervous system diseases:Neurodegenerative diseases</t>
  </si>
  <si>
    <t>Omega-3-carboxylic acids</t>
  </si>
  <si>
    <t>MPPED2</t>
  </si>
  <si>
    <t>744</t>
  </si>
  <si>
    <t>metallophosphoesterase domain containing 2</t>
  </si>
  <si>
    <t>Nucleoli (Approved); Additional: Mitochondria;Vesicles</t>
  </si>
  <si>
    <t>(M5906)HALLMARK ESTROGEN RESPONSE EARLY</t>
  </si>
  <si>
    <t>PCDH17</t>
  </si>
  <si>
    <t>27253</t>
  </si>
  <si>
    <t>protocadherin 17</t>
  </si>
  <si>
    <t>GO:1904071 presynaptic active zone assembly;GO:2000807 regulation of synaptic vesicle clustering;GO:1990709 presynaptic active zone organization</t>
  </si>
  <si>
    <t>Cytosol;Vesicles (Approved); Additional: Plasma membrane</t>
  </si>
  <si>
    <t>ATP1A3</t>
  </si>
  <si>
    <t>478</t>
  </si>
  <si>
    <t>ATPase Na+/K+ transporting subunit alpha 3</t>
  </si>
  <si>
    <t>GO:1903416 response to glycoside;GO:0060075 regulation of resting membrane potential;GO:0010248 establishment or maintenance of transmembrane electrochemical gradient</t>
  </si>
  <si>
    <t>Enzymes; Human disease related genes:Congenital malformations:Congenital malformations of the nervous system; Human disease related genes:Nervous system diseases:Other nervous and sensory system diseases; Disease related genes; ENZYME proteins; Potential drug targets; Human disease related genes:Nervous system diseases:Epilepsy; Predicted intracellular proteins; Transporters:Primary Active Transporters</t>
  </si>
  <si>
    <t>Ouabain</t>
  </si>
  <si>
    <t>WDR72</t>
  </si>
  <si>
    <t>256764</t>
  </si>
  <si>
    <t>WD repeat domain 72</t>
  </si>
  <si>
    <t>GO:0070166 enamel mineralization;GO:0034505 tooth mineralization;GO:0097186 amelogenesis</t>
  </si>
  <si>
    <t>Human disease related genes:Digestive system diseases:Mouth and dental diseases; Disease related genes; Predicted intracellular proteins</t>
  </si>
  <si>
    <t>ARRDC3</t>
  </si>
  <si>
    <t>57561</t>
  </si>
  <si>
    <t>arrestin domain containing 3</t>
  </si>
  <si>
    <t>GO:0031651 negative regulation of heat generation;GO:0090327 negative regulation of locomotion involved in locomotory behavior;GO:0071878 negative regulation of adenylate cyclase-activating adrenergic receptor signaling pathway</t>
  </si>
  <si>
    <t>Transporters:Accessory Factors Involved in Transport; Predicted intracellular proteins</t>
  </si>
  <si>
    <t>CERS6</t>
  </si>
  <si>
    <t>253782</t>
  </si>
  <si>
    <t>ceramide synthase 6</t>
  </si>
  <si>
    <t>GO:0046513 ceramide biosynthetic process;GO:0006672 ceramide metabolic process;GO:0030148 sphingolipid biosynthetic process</t>
  </si>
  <si>
    <t>ENZYME proteins:Transferases; Enzymes</t>
  </si>
  <si>
    <t>SYN1</t>
  </si>
  <si>
    <t>6853</t>
  </si>
  <si>
    <t>synapsin I</t>
  </si>
  <si>
    <t>GO:0097091 synaptic vesicle clustering;GO:0098693 regulation of synaptic vesicle cycle;GO:0097479 synaptic vesicle localization</t>
  </si>
  <si>
    <t>Disease related genes; Human disease related genes:Nervous system diseases:Epilepsy; Predicted intracellular proteins</t>
  </si>
  <si>
    <t>Adenosine 5'-[gamma-thio]triphosphate</t>
  </si>
  <si>
    <t>PAK5</t>
  </si>
  <si>
    <t>57144</t>
  </si>
  <si>
    <t>p21 (RAC1) activated kinase 5</t>
  </si>
  <si>
    <t>GO:2001237 negative regulation of extrinsic apoptotic signaling pathway;GO:0007613 memory;GO:0007612 learning</t>
  </si>
  <si>
    <t>Enzymes; Kinases:STE Ser/Thr protein kinases; ENZYME proteins:Transferases; RAS pathway related proteins; Predicted intracellular proteins</t>
  </si>
  <si>
    <t>Nuclear membrane;Nucleoplasm (Supported); Additional: Cytosol</t>
  </si>
  <si>
    <t>Fostamatinib</t>
  </si>
  <si>
    <t>(M16801)SIG REGULATION OF THE ACTIN CYTOSKELETON BY RHO GTPASES; (M5193)SIG CHEMOTAXIS; (M295)SIG PIP3 SIGNALING IN CARDIAC MYOCTES</t>
  </si>
  <si>
    <t>AUXG01000058.1</t>
  </si>
  <si>
    <t>CDK5R1</t>
  </si>
  <si>
    <t>8851</t>
  </si>
  <si>
    <t>cyclin dependent kinase 5 regulatory subunit 1</t>
  </si>
  <si>
    <t>GO:0021586 pons maturation;GO:0021718 superior olivary nucleus development;GO:0021722 superior olivary nucleus maturation</t>
  </si>
  <si>
    <t>Indirubin-3'-monoxime; 6-PHENYL[5H]PYRROLO[2,3-B]PYRAZINE</t>
  </si>
  <si>
    <t>(M69)PID REELIN PATHWAY; (M163)PID LIS1 PATHWAY; (M270)PID MAPK TRK PATHWAY</t>
  </si>
  <si>
    <t>(M5919)HALLMARK HEDGEHOG SIGNALING; (M5921)HALLMARK COMPLEMENT; (M5939)HALLMARK P53 PATHWAY</t>
  </si>
  <si>
    <t>MYT1L</t>
  </si>
  <si>
    <t>23040</t>
  </si>
  <si>
    <t>myelin transcription factor 1 like</t>
  </si>
  <si>
    <t>GO:0048665 neuron fate specification;GO:0048663 neuron fate commitment;GO:0001708 cell fate specification</t>
  </si>
  <si>
    <t>Disease related genes; Human disease related genes:Other diseases:Mental and behavioural disorders; Transcription factors:Zinc-coordinating DNA-binding domains; Predicted intracellular proteins</t>
  </si>
  <si>
    <t>SCN3B</t>
  </si>
  <si>
    <t>55800</t>
  </si>
  <si>
    <t>sodium voltage-gated channel beta subunit 3</t>
  </si>
  <si>
    <t>GO:0086015 SA node cell action potential;GO:0086018 SA node cell to atrial cardiac muscle cell signaling;GO:0060373 regulation of ventricular cardiac muscle cell membrane depolarization</t>
  </si>
  <si>
    <t>Disease related genes; Human disease related genes:Cardiovascular diseases:Cardiac diseases; FDA approved drug targets:Small molecule drugs</t>
  </si>
  <si>
    <t>Intermediate filaments (Approved); Additional: Cytosol</t>
  </si>
  <si>
    <t>Zonisamide</t>
  </si>
  <si>
    <t>TCEAL5</t>
  </si>
  <si>
    <t>340543</t>
  </si>
  <si>
    <t>transcription elongation factor A like 5</t>
  </si>
  <si>
    <t>GRIA2</t>
  </si>
  <si>
    <t>2891</t>
  </si>
  <si>
    <t>glutamate ionotropic receptor AMPA type subunit 2</t>
  </si>
  <si>
    <t>GO:0035235 ionotropic glutamate receptor signaling pathway;GO:1990806 ligand-gated ion channel signaling pathway;GO:0007215 glutamate receptor signaling pathway</t>
  </si>
  <si>
    <t>Human disease related genes:Congenital malformations:Congenital malformations of the nervous system; Transporters:Transporter channels and pores; Disease related genes; Potential drug targets; Predicted intracellular proteins</t>
  </si>
  <si>
    <t>Glutamic acid; Butabarbital; Butalbital; Talbutal; Pentobarbital; Secobarbital; Metharbital; Thiopental; Primidone; Methylphenobarbital; Ethanol; Phenobarbital; Quinidine barbiturate; Amobarbital; Aprobarbital; Butobarbital; Heptabarbital; Hexobarbital; Barbital; Dihydro-2-thioxo-5-((5-(2-(trifluoromethyl)phenyl)-2-furanyl)methyl)-4,6(1H,5H)-pyrimidinedione; (S)-DES-ME-AMPA; (S)-AMPA; 2-Amino-3-(5-Tert-Butyl-3-(Phosphonomethoxy)-4-Isoxazolyl)Propionic Acid; Iodo-Willardiine; Fluoro-Willardiine; Quisqualic acid; (S)-2-Amino-3-(1,3,5,7-Pentahydro-2,4-Dioxo-Cyclopenta[E]Pyrimidin-1-Yl) Proionic Acid; (2S)-2-Ammonio-3-[5-(2-methyl-2-propanyl)-3-oxido-1,2-oxazol-4-yl]propanoate; FG-9041; Bromo-Willardiine; Willardiine; 2-Amino-3-(3-Hydroxy-7,8-Dihydro-6h-Cyclohepta[D]-4-Isoxazolyl)Propionic Acid; Aniracetam; THIO-ATPA; Talampanel; CX717; N,N'-[biphenyl-4,4'-diyldi(2R)propane-2,1-diyl]dimethanesulfonamide; 2,3,6A,7,8,9-HEXAHYDRO-11H-[1,4]DIOXINO[2,3-G]PYRROLO[2,1-B][1,3]BENZOXAZIN-11-ONE; (3S)-3-cyclopentyl-6-methyl-7-[(4-methylpiperazin-1-yl)sulfonyl]-3,4-dihydro-2H-1,2,4-benzothiadiazine 1,1-dioxide; (3R)-3-cyclopentyl-7-[(4-methylpiperazin-1-yl)sulfonyl]-3,4-dihydro-2H-1,2-benzothiazine 1,1-dioxide; (3R)-3-cyclopentyl-6-methyl-7-[(4-methylpiperazin-1-yl)sulfonyl]-3,4-dihydro-2H-1,2-benzothiazine 1,1-dioxide; Fluciclovine (18F)</t>
  </si>
  <si>
    <t>(M266)PID NCADHERIN PATHWAY</t>
  </si>
  <si>
    <t>CELF4</t>
  </si>
  <si>
    <t>56853</t>
  </si>
  <si>
    <t>CUGBP Elav-like family member 4</t>
  </si>
  <si>
    <t>GO:1902866 regulation of retina development in camera-type eye;GO:0090394 negative regulation of excitatory postsynaptic potential;GO:0048025 negative regulation of mRNA splicing, via spliceosome</t>
  </si>
  <si>
    <t>PCDH10</t>
  </si>
  <si>
    <t>57575</t>
  </si>
  <si>
    <t>protocadherin 10</t>
  </si>
  <si>
    <t>Golgi apparatus (Approved); Additional: Nucleoplasm;Vesicles</t>
  </si>
  <si>
    <t>TMEM35A</t>
  </si>
  <si>
    <t>59353</t>
  </si>
  <si>
    <t>transmembrane protein 35A</t>
  </si>
  <si>
    <t>GO:2000010 positive regulation of protein localization to cell surface;GO:0051131 chaperone-mediated protein complex assembly;GO:2000008 regulation of protein localization to cell surface</t>
  </si>
  <si>
    <t>Transporters:Accessory Factors Involved in Transport</t>
  </si>
  <si>
    <t>Vesicles (Supported); Additional: Cytosol;Focal adhesion sites</t>
  </si>
  <si>
    <t>NEFL</t>
  </si>
  <si>
    <t>4747</t>
  </si>
  <si>
    <t>neurofilament light chain</t>
  </si>
  <si>
    <t>GO:0045105 intermediate filament polymerization or depolymerization;GO:1903937 response to acrylamide;GO:0033693 neurofilament bundle assembly</t>
  </si>
  <si>
    <t>Disease related genes; Human disease related genes:Nervous system diseases:Neurodegenerative diseases; Predicted intracellular proteins</t>
  </si>
  <si>
    <t>Intermediate filaments;Nucleoplasm (Approved); Additional: Midbody</t>
  </si>
  <si>
    <t>PCLO</t>
  </si>
  <si>
    <t>27445</t>
  </si>
  <si>
    <t>piccolo presynaptic cytomatrix protein</t>
  </si>
  <si>
    <t>GO:0098928 presynaptic signal transduction;GO:0099526 presynapse to nucleus signaling pathway;GO:1904071 presynaptic active zone assembly</t>
  </si>
  <si>
    <t>Human disease related genes:Congenital malformations:Congenital malformations of the nervous system; Disease related genes; Predicted intracellular proteins</t>
  </si>
  <si>
    <t>Plasma membrane (Approved); Additional: Nuclear speckles</t>
  </si>
  <si>
    <t>SRRM4</t>
  </si>
  <si>
    <t>84530</t>
  </si>
  <si>
    <t>serine/arginine repetitive matrix 4</t>
  </si>
  <si>
    <t>GO:0042551 neuron maturation;GO:0000381 regulation of alternative mRNA splicing, via spliceosome;GO:0048024 regulation of mRNA splicing, via spliceosome</t>
  </si>
  <si>
    <t>INA</t>
  </si>
  <si>
    <t>9118</t>
  </si>
  <si>
    <t>internexin neuronal intermediate filament protein alpha</t>
  </si>
  <si>
    <t>GO:0099185 postsynaptic intermediate filament cytoskeleton organization;GO:0060052 neurofilament cytoskeleton organization;GO:0099188 postsynaptic cytoskeleton organization</t>
  </si>
  <si>
    <t>ZIC1</t>
  </si>
  <si>
    <t>7545</t>
  </si>
  <si>
    <t>Zic family member 1</t>
  </si>
  <si>
    <t>GO:0007628 adult walking behavior;GO:0090659 walking behavior;GO:0021772 olfactory bulb development</t>
  </si>
  <si>
    <t>Human disease related genes:Congenital malformations:Other congenital malformations; Transcription factors:Zinc-coordinating DNA-binding domains; Human disease related genes:Congenital malformations:Congenital malformations of the nervous system; Disease related genes; Predicted intracellular proteins</t>
  </si>
  <si>
    <t>RUNX1T1</t>
  </si>
  <si>
    <t>862</t>
  </si>
  <si>
    <t>RUNX1 partner transcriptional co-repressor 1</t>
  </si>
  <si>
    <t>GO:0045599 negative regulation of fat cell differentiation;GO:0045598 regulation of fat cell differentiation;GO:0006351 DNA-templated transcription</t>
  </si>
  <si>
    <t>Cancer-related genes; Disease related genes; Predicted intracellular proteins</t>
  </si>
  <si>
    <t>STMN2</t>
  </si>
  <si>
    <t>11075</t>
  </si>
  <si>
    <t>stathmin 2</t>
  </si>
  <si>
    <t>GO:0031117 positive regulation of microtubule depolymerization;GO:0031115 negative regulation of microtubule polymerization;GO:0007019 microtubule depolymerization</t>
  </si>
  <si>
    <t>Vesicles (Approved); Additional: Endoplasmic reticulum</t>
  </si>
  <si>
    <t>MAB21L2</t>
  </si>
  <si>
    <t>10586</t>
  </si>
  <si>
    <t>mab-21 like 2</t>
  </si>
  <si>
    <t>GO:0010172 embryonic body morphogenesis;GO:0010171 body morphogenesis;GO:0043010 camera-type eye development</t>
  </si>
  <si>
    <t>Disease related genes; Human disease related genes:Congenital malformations:Congenital malformations of eye; Predicted intracellular proteins</t>
  </si>
  <si>
    <t>DUSP26</t>
  </si>
  <si>
    <t>78986</t>
  </si>
  <si>
    <t>dual specificity phosphatase 26</t>
  </si>
  <si>
    <t>GO:0070373 negative regulation of ERK1 and ERK2 cascade;GO:0006470 protein dephosphorylation;GO:0043409 negative regulation of MAPK cascade</t>
  </si>
  <si>
    <t>ENZYME proteins:Hydrolases; Enzymes; Predicted intracellular proteins</t>
  </si>
  <si>
    <t>TNRC6C</t>
  </si>
  <si>
    <t>57690</t>
  </si>
  <si>
    <t>trinucleotide repeat containing adaptor 6C</t>
  </si>
  <si>
    <t>GO:0060213 positive regulation of nuclear-transcribed mRNA poly(A) tail shortening;GO:1900153 positive regulation of nuclear-transcribed mRNA catabolic process, deadenylation-dependent decay;GO:0060211 regulation of nuclear-transcribed mRNA poly(A) tail shortening</t>
  </si>
  <si>
    <t>ASXL3</t>
  </si>
  <si>
    <t>80816</t>
  </si>
  <si>
    <t>ASXL transcriptional regulator 3</t>
  </si>
  <si>
    <t>GO:0051055 negative regulation of lipid biosynthetic process;GO:0045833 negative regulation of lipid metabolic process;GO:0046890 regulation of lipid biosynthetic process</t>
  </si>
  <si>
    <t>Human disease related genes:Congenital malformations:Other congenital malformations; Disease related genes; Predicted intracellular proteins</t>
  </si>
  <si>
    <t>CD24</t>
  </si>
  <si>
    <t>100133941</t>
  </si>
  <si>
    <t>CD24 molecule</t>
  </si>
  <si>
    <t>GO:0032595 B cell receptor transport within lipid bilayer;GO:0032597 B cell receptor transport into membrane raft;GO:0032599 protein transport out of membrane raft</t>
  </si>
  <si>
    <t>Disease related genes; CD markers; Cancer-related genes:Candidate cancer biomarkers; Predicted intracellular proteins</t>
  </si>
  <si>
    <t>MAPT</t>
  </si>
  <si>
    <t>4137</t>
  </si>
  <si>
    <t>microtubule associated protein tau</t>
  </si>
  <si>
    <t>GO:1902988 neurofibrillary tangle assembly;GO:1905687 regulation of diacylglycerol kinase activity;GO:1905689 positive regulation of diacylglycerol kinase activity</t>
  </si>
  <si>
    <t>Disease related genes; FDA approved drug targets:Small molecule drugs; Candidate cardiovascular disease genes; Predicted intracellular proteins; Human disease related genes:Nervous system diseases:Neurodegenerative diseases; Predicted secreted proteins</t>
  </si>
  <si>
    <t>Plasma membrane (Supported); Additional: Nuclear speckles</t>
  </si>
  <si>
    <t>Lansoprazole; Astemizole; Paclitaxel; Docetaxel; Flortaucipir F-18</t>
  </si>
  <si>
    <t>(M209)PID P38 GAMMA DELTA PATHWAY; (M69)PID REELIN PATHWAY; (M87)PID LKB1 PATHWAY</t>
  </si>
  <si>
    <t>(M5906)HALLMARK ESTROGEN RESPONSE EARLY; (M5907)HALLMARK ESTROGEN RESPONSE LATE</t>
  </si>
  <si>
    <t>MAP1B</t>
  </si>
  <si>
    <t>4131</t>
  </si>
  <si>
    <t>microtubule associated protein 1B</t>
  </si>
  <si>
    <t>GO:0051913 regulation of synaptic plasticity by chemical substance;GO:0051914 positive regulation of synaptic plasticity by chemical substance;GO:0051915 induction of synaptic plasticity by chemical substance</t>
  </si>
  <si>
    <t>Human disease related genes:Congenital malformations:Congenital malformations of the nervous system; Disease related genes; Human disease related genes:Nervous system diseases:Ear disease; Predicted intracellular proteins</t>
  </si>
  <si>
    <t>Cytosol (Enhanced)</t>
  </si>
  <si>
    <t>(M69)PID REELIN PATHWAY; (M163)PID LIS1 PATHWAY; (M108)PID NETRIN PATHWAY</t>
  </si>
  <si>
    <t>(M5942)HALLMARK UV RESPONSE DN</t>
  </si>
  <si>
    <t>GroupID</t>
  </si>
  <si>
    <t>Category</t>
  </si>
  <si>
    <t>Term</t>
  </si>
  <si>
    <t>LogP</t>
  </si>
  <si>
    <t>Log(q-value)</t>
  </si>
  <si>
    <t>Genes</t>
  </si>
  <si>
    <t>1_Summary</t>
  </si>
  <si>
    <t>GO Biological Processes</t>
  </si>
  <si>
    <t>GO:0050808</t>
  </si>
  <si>
    <t>synapse organization</t>
  </si>
  <si>
    <t>MAP1B,MAPT,NEFL,SNCG,SYN1,INA,PCDH17,PCLO,GRIA2,CELF4</t>
  </si>
  <si>
    <t>1_Member</t>
  </si>
  <si>
    <t>MAP1B,MAPT,NEFL,SNCG,SYN1,INA,PCDH17,PCLO</t>
  </si>
  <si>
    <t>GO:0050804</t>
  </si>
  <si>
    <t>modulation of chemical synaptic transmission</t>
  </si>
  <si>
    <t>GRIA2,MAP1B,MAPT,NEFL,SNCG,SYN1,INA,PCDH17,CELF4</t>
  </si>
  <si>
    <t>GO:0099177</t>
  </si>
  <si>
    <t>regulation of trans-synaptic signaling</t>
  </si>
  <si>
    <t>GO:0034330</t>
  </si>
  <si>
    <t>cell junction organization</t>
  </si>
  <si>
    <t>GO:0007416</t>
  </si>
  <si>
    <t>synapse assembly</t>
  </si>
  <si>
    <t>MAP1B,PCDH17,PCLO</t>
  </si>
  <si>
    <t>GO:0034329</t>
  </si>
  <si>
    <t>cell junction assembly</t>
  </si>
  <si>
    <t>2_Summary</t>
  </si>
  <si>
    <t>GO:0031112</t>
  </si>
  <si>
    <t>positive regulation of microtubule polymerization or depolymerization</t>
  </si>
  <si>
    <t>MAP1B,MAPT,CDK5R1,STMN2,NEFL,TENM2,ZNF804A,ZIC1,LHX1,SYN1,PCLO,INA,SRRM4</t>
  </si>
  <si>
    <t>2_Member</t>
  </si>
  <si>
    <t>MAP1B,MAPT,CDK5R1,STMN2</t>
  </si>
  <si>
    <t>GO:0031113</t>
  </si>
  <si>
    <t>regulation of microtubule polymerization</t>
  </si>
  <si>
    <t>GO:0034643</t>
  </si>
  <si>
    <t>establishment of mitochondrion localization, microtubule-mediated</t>
  </si>
  <si>
    <t>MAP1B,MAPT,NEFL</t>
  </si>
  <si>
    <t>GO:0047497</t>
  </si>
  <si>
    <t>mitochondrion transport along microtubule</t>
  </si>
  <si>
    <t>Canonical Pathways</t>
  </si>
  <si>
    <t>M69</t>
  </si>
  <si>
    <t>PID REELIN PATHWAY</t>
  </si>
  <si>
    <t>MAP1B,MAPT,CDK5R1</t>
  </si>
  <si>
    <t>GO:0031110</t>
  </si>
  <si>
    <t>regulation of microtubule polymerization or depolymerization</t>
  </si>
  <si>
    <t>GO:0051654</t>
  </si>
  <si>
    <t>establishment of mitochondrion localization</t>
  </si>
  <si>
    <t>GO:0031346</t>
  </si>
  <si>
    <t>positive regulation of cell projection organization</t>
  </si>
  <si>
    <t>MAP1B,MAPT,NEFL,STMN2,TENM2,ZNF804A</t>
  </si>
  <si>
    <t>GO:0031116</t>
  </si>
  <si>
    <t>positive regulation of microtubule polymerization</t>
  </si>
  <si>
    <t>GO:0120035</t>
  </si>
  <si>
    <t>regulation of plasma membrane bounded cell projection organization</t>
  </si>
  <si>
    <t>MAP1B,MAPT,NEFL,CDK5R1,STMN2,TENM2,ZNF804A</t>
  </si>
  <si>
    <t>GO:0031344</t>
  </si>
  <si>
    <t>regulation of cell projection organization</t>
  </si>
  <si>
    <t>GO:0010975</t>
  </si>
  <si>
    <t>regulation of neuron projection development</t>
  </si>
  <si>
    <t>MAP1B,MAPT,NEFL,CDK5R1,STMN2,ZNF804A</t>
  </si>
  <si>
    <t>GO:0051646</t>
  </si>
  <si>
    <t>mitochondrion localization</t>
  </si>
  <si>
    <t>GO:0070507</t>
  </si>
  <si>
    <t>regulation of microtubule cytoskeleton organization</t>
  </si>
  <si>
    <t>GO:1902905</t>
  </si>
  <si>
    <t>positive regulation of supramolecular fiber organization</t>
  </si>
  <si>
    <t>GO:0051495</t>
  </si>
  <si>
    <t>positive regulation of cytoskeleton organization</t>
  </si>
  <si>
    <t>GO:0050772</t>
  </si>
  <si>
    <t>positive regulation of axonogenesis</t>
  </si>
  <si>
    <t>GO:0032271</t>
  </si>
  <si>
    <t>regulation of protein polymerization</t>
  </si>
  <si>
    <t>GO:0072384</t>
  </si>
  <si>
    <t>organelle transport along microtubule</t>
  </si>
  <si>
    <t>GO:0032273</t>
  </si>
  <si>
    <t>positive regulation of protein polymerization</t>
  </si>
  <si>
    <t>GO:0021766</t>
  </si>
  <si>
    <t>hippocampus development</t>
  </si>
  <si>
    <t>NEFL,ZIC1,CDK5R1</t>
  </si>
  <si>
    <t>GO:0061564</t>
  </si>
  <si>
    <t>axon development</t>
  </si>
  <si>
    <t>LHX1,MAP1B,MAPT,NEFL,CDK5R1</t>
  </si>
  <si>
    <t>GO:0021510</t>
  </si>
  <si>
    <t>spinal cord development</t>
  </si>
  <si>
    <t>LHX1,NEFL,ZIC1</t>
  </si>
  <si>
    <t>GO:0031175</t>
  </si>
  <si>
    <t>neuron projection development</t>
  </si>
  <si>
    <t>LHX1,MAP1B,MAPT,NEFL,CDK5R1,STMN2</t>
  </si>
  <si>
    <t>GO:0032886</t>
  </si>
  <si>
    <t>regulation of microtubule-based process</t>
  </si>
  <si>
    <t>GO:0021537</t>
  </si>
  <si>
    <t>telencephalon development</t>
  </si>
  <si>
    <t>LHX1,NEFL,ZIC1,CDK5R1</t>
  </si>
  <si>
    <t>GO:0021761</t>
  </si>
  <si>
    <t>limbic system development</t>
  </si>
  <si>
    <t>GO:0051640</t>
  </si>
  <si>
    <t>organelle localization</t>
  </si>
  <si>
    <t>MAP1B,MAPT,NEFL,SYN1,PCLO</t>
  </si>
  <si>
    <t>GO:0000226</t>
  </si>
  <si>
    <t>microtubule cytoskeleton organization</t>
  </si>
  <si>
    <t>MAP1B,MAPT,NEFL,CDK5R1,STMN2</t>
  </si>
  <si>
    <t>GO:0001764</t>
  </si>
  <si>
    <t>neuron migration</t>
  </si>
  <si>
    <t>LHX1,MAP1B,CDK5R1</t>
  </si>
  <si>
    <t>GO:0050770</t>
  </si>
  <si>
    <t>regulation of axonogenesis</t>
  </si>
  <si>
    <t>GO:0010970</t>
  </si>
  <si>
    <t>transport along microtubule</t>
  </si>
  <si>
    <t>GO:0007409</t>
  </si>
  <si>
    <t>axonogenesis</t>
  </si>
  <si>
    <t>LHX1,MAP1B,NEFL,CDK5R1</t>
  </si>
  <si>
    <t>GO:1902903</t>
  </si>
  <si>
    <t>regulation of supramolecular fiber organization</t>
  </si>
  <si>
    <t>GO:0021543</t>
  </si>
  <si>
    <t>pallium development</t>
  </si>
  <si>
    <t>GO:0030705</t>
  </si>
  <si>
    <t>cytoskeleton-dependent intracellular transport</t>
  </si>
  <si>
    <t>GO:0030900</t>
  </si>
  <si>
    <t>forebrain development</t>
  </si>
  <si>
    <t>GO:0031334</t>
  </si>
  <si>
    <t>positive regulation of protein-containing complex assembly</t>
  </si>
  <si>
    <t>GO:0043254</t>
  </si>
  <si>
    <t>regulation of protein-containing complex assembly</t>
  </si>
  <si>
    <t>GO:0099111</t>
  </si>
  <si>
    <t>microtubule-based transport</t>
  </si>
  <si>
    <t>GO:0048667</t>
  </si>
  <si>
    <t>cell morphogenesis involved in neuron differentiation</t>
  </si>
  <si>
    <t>GO:0007420</t>
  </si>
  <si>
    <t>brain development</t>
  </si>
  <si>
    <t>LHX1,NEFL,ZIC1,CDK5R1,INA</t>
  </si>
  <si>
    <t>GO:0060322</t>
  </si>
  <si>
    <t>head development</t>
  </si>
  <si>
    <t>GO:0048812</t>
  </si>
  <si>
    <t>neuron projection morphogenesis</t>
  </si>
  <si>
    <t>GO:0050807</t>
  </si>
  <si>
    <t>regulation of synapse organization</t>
  </si>
  <si>
    <t>NEFL,CDK5R1,ZNF804A</t>
  </si>
  <si>
    <t>GO:0071363</t>
  </si>
  <si>
    <t>cellular response to growth factor stimulus</t>
  </si>
  <si>
    <t>LHX1,MAP1B,MAPT,STMN2</t>
  </si>
  <si>
    <t>GO:0120039</t>
  </si>
  <si>
    <t>plasma membrane bounded cell projection morphogenesis</t>
  </si>
  <si>
    <t>GO:0050769</t>
  </si>
  <si>
    <t>positive regulation of neurogenesis</t>
  </si>
  <si>
    <t>GO:0048858</t>
  </si>
  <si>
    <t>cell projection morphogenesis</t>
  </si>
  <si>
    <t>GO:0050803</t>
  </si>
  <si>
    <t>regulation of synapse structure or activity</t>
  </si>
  <si>
    <t>GO:0010638</t>
  </si>
  <si>
    <t>positive regulation of organelle organization</t>
  </si>
  <si>
    <t>GO:0044089</t>
  </si>
  <si>
    <t>positive regulation of cellular component biogenesis</t>
  </si>
  <si>
    <t>MAP1B,MAPT,CDK5R1,TENM2</t>
  </si>
  <si>
    <t>GO:0070848</t>
  </si>
  <si>
    <t>response to growth factor</t>
  </si>
  <si>
    <t>GO:0051493</t>
  </si>
  <si>
    <t>regulation of cytoskeleton organization</t>
  </si>
  <si>
    <t>GO:0021700</t>
  </si>
  <si>
    <t>developmental maturation</t>
  </si>
  <si>
    <t>MAP1B,CDK5R1,SRRM4</t>
  </si>
  <si>
    <t>GO:0051962</t>
  </si>
  <si>
    <t>positive regulation of nervous system development</t>
  </si>
  <si>
    <t>3_Summary</t>
  </si>
  <si>
    <t>WikiPathways</t>
  </si>
  <si>
    <t>WP5417</t>
  </si>
  <si>
    <t>Cell lineage map for neuronal differentiation</t>
  </si>
  <si>
    <t>LHX1,NEFM,NEFL,PCLO,CD24,INA,MAPT,STMN2</t>
  </si>
  <si>
    <t>3_Member</t>
  </si>
  <si>
    <t>LHX1,NEFM,NEFL,PCLO,CD24</t>
  </si>
  <si>
    <t>GO:0045109</t>
  </si>
  <si>
    <t>intermediate filament organization</t>
  </si>
  <si>
    <t>NEFM,NEFL,INA</t>
  </si>
  <si>
    <t>GO:0045104</t>
  </si>
  <si>
    <t>intermediate filament cytoskeleton organization</t>
  </si>
  <si>
    <t>GO:0045103</t>
  </si>
  <si>
    <t>intermediate filament-based process</t>
  </si>
  <si>
    <t>GO:0097435</t>
  </si>
  <si>
    <t>supramolecular fiber organization</t>
  </si>
  <si>
    <t>MAPT,NEFM,NEFL,INA,STMN2</t>
  </si>
  <si>
    <t>4_Summary</t>
  </si>
  <si>
    <t>Reactome Gene Sets</t>
  </si>
  <si>
    <t>R-HSA-112315</t>
  </si>
  <si>
    <t>Transmission across Chemical Synapses</t>
  </si>
  <si>
    <t>EPB41L1,GRIA2,MAPT,NEFL,SYN1,CDK5R1,ATP1A3,SCN3B,CELF4,NEFM</t>
  </si>
  <si>
    <t>4_Member</t>
  </si>
  <si>
    <t>EPB41L1,GRIA2,MAPT,NEFL,SYN1</t>
  </si>
  <si>
    <t>WP2380</t>
  </si>
  <si>
    <t>Brain derived neurotrophic factor BDNF signaling pathway</t>
  </si>
  <si>
    <t>GRIA2,MAPT,SYN1,CDK5R1</t>
  </si>
  <si>
    <t>R-HSA-438064</t>
  </si>
  <si>
    <t>Post NMDA receptor activation events</t>
  </si>
  <si>
    <t>GRIA2,MAPT,NEFL</t>
  </si>
  <si>
    <t>R-HSA-112314</t>
  </si>
  <si>
    <t>Neurotransmitter receptors and postsynaptic signal transmission</t>
  </si>
  <si>
    <t>EPB41L1,GRIA2,MAPT,NEFL</t>
  </si>
  <si>
    <t>R-HSA-112316</t>
  </si>
  <si>
    <t>Neuronal System</t>
  </si>
  <si>
    <t>R-HSA-442755</t>
  </si>
  <si>
    <t>Activation of NMDA receptors and postsynaptic events</t>
  </si>
  <si>
    <t>GO:0042391</t>
  </si>
  <si>
    <t>regulation of membrane potential</t>
  </si>
  <si>
    <t>ATP1A3,GRIA2,MAPT,SCN3B,CELF4</t>
  </si>
  <si>
    <t>KEGG Pathway</t>
  </si>
  <si>
    <t>hsa05022</t>
  </si>
  <si>
    <t>Pathways of neurodegeneration - multiple diseases</t>
  </si>
  <si>
    <t>GRIA2,MAPT,NEFM,NEFL,CDK5R1</t>
  </si>
  <si>
    <t>5_Summary</t>
  </si>
  <si>
    <t>GO:0099536</t>
  </si>
  <si>
    <t>synaptic signaling</t>
  </si>
  <si>
    <t>GRIA2,SNCG,SYN1,CDK5R1,PCLO,CELF4,EPB41L1,ATP1A3</t>
  </si>
  <si>
    <t>5_Member</t>
  </si>
  <si>
    <t>GRIA2,SNCG,SYN1,CDK5R1,PCLO,CELF4</t>
  </si>
  <si>
    <t>R-HSA-9662360</t>
  </si>
  <si>
    <t>Sensory processing of sound by inner hair cells of the cochlea</t>
  </si>
  <si>
    <t>EPB41L1,SYN1,PCLO</t>
  </si>
  <si>
    <t>R-HSA-9659379</t>
  </si>
  <si>
    <t>Sensory processing of sound</t>
  </si>
  <si>
    <t>GO:0007268</t>
  </si>
  <si>
    <t>chemical synaptic transmission</t>
  </si>
  <si>
    <t>GRIA2,SNCG,SYN1,PCLO,CELF4</t>
  </si>
  <si>
    <t>GO:0098916</t>
  </si>
  <si>
    <t>anterograde trans-synaptic signaling</t>
  </si>
  <si>
    <t>GO:0099537</t>
  </si>
  <si>
    <t>trans-synaptic signaling</t>
  </si>
  <si>
    <t>GO:0099504</t>
  </si>
  <si>
    <t>synaptic vesicle cycle</t>
  </si>
  <si>
    <t>SNCG,SYN1,PCLO</t>
  </si>
  <si>
    <t>GO:0099003</t>
  </si>
  <si>
    <t>vesicle-mediated transport in synapse</t>
  </si>
  <si>
    <t>GO:0140352</t>
  </si>
  <si>
    <t>export from cell</t>
  </si>
  <si>
    <t>ATP1A3,SNCG,SYN1,PCLO</t>
  </si>
  <si>
    <t>Symbols</t>
  </si>
  <si>
    <t>InTerm_InList</t>
  </si>
  <si>
    <t>677,847,1490,1958,2353,3280,4915,6657,6662,7122,7538,9592,56963,388585,2817,4825,5803,63827,116448,2735,3491,3726,5547,5727,6299,23493,358,972,7832,57633,6656,6507,92749,85407,64065,60485,56892,9576</t>
  </si>
  <si>
    <t>ZFP36L1,CAT,CCN2,EGR1,FOS,HES1,NTRK2,SOX2,SOX9,CLDN5,ZFP36,IER2,RGMA,HES5,GPC1,NKX6-1,PTPRZ1,BCAN,OLIG1,GLI1,CCN1,JUNB,PRCP,PTCH1,SALL1,HEY2,AQP1,CD74,BTG2,LRRN1,SOX1,SLC1A3,DRC1,NKD1,PERP,SAV1,TCIM,SPAG6</t>
  </si>
  <si>
    <t>38/-</t>
  </si>
  <si>
    <t>677,847,1490,1958,2353,3280,4915,6657,6662,7122,7538,9592,56963,388585</t>
  </si>
  <si>
    <t>ZFP36L1,CAT,CCN2,EGR1,FOS,HES1,NTRK2,SOX2,SOX9,CLDN5,ZFP36,IER2,RGMA,HES5</t>
  </si>
  <si>
    <t>14/519</t>
  </si>
  <si>
    <t>GO:0010001</t>
  </si>
  <si>
    <t>glial cell differentiation</t>
  </si>
  <si>
    <t>2817,3280,4825,4915,5803,6657,6662,63827,116448,388585</t>
  </si>
  <si>
    <t>GPC1,HES1,NKX6-1,NTRK2,PTPRZ1,SOX2,SOX9,BCAN,OLIG1,HES5</t>
  </si>
  <si>
    <t>10/215</t>
  </si>
  <si>
    <t>GO:0035239</t>
  </si>
  <si>
    <t>tube morphogenesis</t>
  </si>
  <si>
    <t>677,1490,2735,3280,3491,3726,4915,5547,5727,6299,6662,23493,56963,388585</t>
  </si>
  <si>
    <t>ZFP36L1,CCN2,GLI1,HES1,CCN1,JUNB,NTRK2,PRCP,PTCH1,SALL1,SOX9,HEY2,RGMA,HES5</t>
  </si>
  <si>
    <t>14/682</t>
  </si>
  <si>
    <t>GO:0030856</t>
  </si>
  <si>
    <t>regulation of epithelial cell differentiation</t>
  </si>
  <si>
    <t>677,3280,4825,5727,6662,7122,7538,23493,388585</t>
  </si>
  <si>
    <t>ZFP36L1,HES1,NKX6-1,PTCH1,SOX9,CLDN5,ZFP36,HEY2,HES5</t>
  </si>
  <si>
    <t>9/172</t>
  </si>
  <si>
    <t>GO:0042063</t>
  </si>
  <si>
    <t>gliogenesis</t>
  </si>
  <si>
    <t>10/271</t>
  </si>
  <si>
    <t>677,847,1490,1958,2353,3280,4915,6662,7122,7538,56963,388585</t>
  </si>
  <si>
    <t>ZFP36L1,CAT,CCN2,EGR1,FOS,HES1,NTRK2,SOX9,CLDN5,ZFP36,RGMA,HES5</t>
  </si>
  <si>
    <t>12/488</t>
  </si>
  <si>
    <t>GO:0045604</t>
  </si>
  <si>
    <t>regulation of epidermal cell differentiation</t>
  </si>
  <si>
    <t>677,3280,5727,7538,23493,388585</t>
  </si>
  <si>
    <t>ZFP36L1,HES1,PTCH1,ZFP36,HEY2,HES5</t>
  </si>
  <si>
    <t>6/60</t>
  </si>
  <si>
    <t>GO:0045682</t>
  </si>
  <si>
    <t>regulation of epidermis development</t>
  </si>
  <si>
    <t>6/66</t>
  </si>
  <si>
    <t>GO:0072210</t>
  </si>
  <si>
    <t>metanephric nephron development</t>
  </si>
  <si>
    <t>358,3280,6299,6662,388585</t>
  </si>
  <si>
    <t>AQP1,HES1,SALL1,SOX9,HES5</t>
  </si>
  <si>
    <t>5/32</t>
  </si>
  <si>
    <t>GO:0072006</t>
  </si>
  <si>
    <t>nephron development</t>
  </si>
  <si>
    <t>358,1958,3280,5727,6299,6662,388585</t>
  </si>
  <si>
    <t>AQP1,EGR1,HES1,PTCH1,SALL1,SOX9,HES5</t>
  </si>
  <si>
    <t>7/138</t>
  </si>
  <si>
    <t>GO:0072073</t>
  </si>
  <si>
    <t>kidney epithelium development</t>
  </si>
  <si>
    <t>358,847,3280,5727,6299,6662,388585</t>
  </si>
  <si>
    <t>AQP1,CAT,HES1,PTCH1,SALL1,SOX9,HES5</t>
  </si>
  <si>
    <t>7/140</t>
  </si>
  <si>
    <t>GO:0048709</t>
  </si>
  <si>
    <t>oligodendrocyte differentiation</t>
  </si>
  <si>
    <t>4825,4915,5803,6662,116448,388585</t>
  </si>
  <si>
    <t>NKX6-1,NTRK2,PTPRZ1,SOX9,OLIG1,HES5</t>
  </si>
  <si>
    <t>6/82</t>
  </si>
  <si>
    <t>GO:0072080</t>
  </si>
  <si>
    <t>nephron tubule development</t>
  </si>
  <si>
    <t>358,3280,5727,6299,6662,388585</t>
  </si>
  <si>
    <t>AQP1,HES1,PTCH1,SALL1,SOX9,HES5</t>
  </si>
  <si>
    <t>6/85</t>
  </si>
  <si>
    <t>GO:0045596</t>
  </si>
  <si>
    <t>negative regulation of cell differentiation</t>
  </si>
  <si>
    <t>677,972,3280,4825,5727,6657,6662,7538,7832,23493,56963,388585</t>
  </si>
  <si>
    <t>ZFP36L1,CD74,HES1,NKX6-1,PTCH1,SOX2,SOX9,ZFP36,BTG2,HEY2,RGMA,HES5</t>
  </si>
  <si>
    <t>12/734</t>
  </si>
  <si>
    <t>GO:0001656</t>
  </si>
  <si>
    <t>metanephros development</t>
  </si>
  <si>
    <t>6/87</t>
  </si>
  <si>
    <t>GO:0061326</t>
  </si>
  <si>
    <t>renal tubule development</t>
  </si>
  <si>
    <t>6/90</t>
  </si>
  <si>
    <t>GO:0051960</t>
  </si>
  <si>
    <t>regulation of nervous system development</t>
  </si>
  <si>
    <t>3280,4825,4915,5803,7832,23493,56963,57633,63827,388585</t>
  </si>
  <si>
    <t>HES1,NKX6-1,NTRK2,PTPRZ1,BTG2,HEY2,RGMA,LRRN1,BCAN,HES5</t>
  </si>
  <si>
    <t>10/468</t>
  </si>
  <si>
    <t>GO:0048713</t>
  </si>
  <si>
    <t>regulation of oligodendrocyte differentiation</t>
  </si>
  <si>
    <t>3280,4825,5803,6656,388585</t>
  </si>
  <si>
    <t>HES1,NKX6-1,PTPRZ1,SOX1,HES5</t>
  </si>
  <si>
    <t>5/46</t>
  </si>
  <si>
    <t>GO:0072234</t>
  </si>
  <si>
    <t>metanephric nephron tubule development</t>
  </si>
  <si>
    <t>358,3280,6662,388585</t>
  </si>
  <si>
    <t>AQP1,HES1,SOX9,HES5</t>
  </si>
  <si>
    <t>4/18</t>
  </si>
  <si>
    <t>GO:0072273</t>
  </si>
  <si>
    <t>metanephric nephron morphogenesis</t>
  </si>
  <si>
    <t>3280,6299,6662,388585</t>
  </si>
  <si>
    <t>HES1,SALL1,SOX9,HES5</t>
  </si>
  <si>
    <t>4/19</t>
  </si>
  <si>
    <t>GO:0072243</t>
  </si>
  <si>
    <t>metanephric nephron epithelium development</t>
  </si>
  <si>
    <t>4/20</t>
  </si>
  <si>
    <t>GO:0072170</t>
  </si>
  <si>
    <t>metanephric tubule development</t>
  </si>
  <si>
    <t>4/21</t>
  </si>
  <si>
    <t>GO:0072009</t>
  </si>
  <si>
    <t>nephron epithelium development</t>
  </si>
  <si>
    <t>6/109</t>
  </si>
  <si>
    <t>GO:0050767</t>
  </si>
  <si>
    <t>regulation of neurogenesis</t>
  </si>
  <si>
    <t>3280,4825,4915,5803,7832,23493,56963,63827,388585</t>
  </si>
  <si>
    <t>HES1,NKX6-1,NTRK2,PTPRZ1,BTG2,HEY2,RGMA,BCAN,HES5</t>
  </si>
  <si>
    <t>9/393</t>
  </si>
  <si>
    <t>GO:0072207</t>
  </si>
  <si>
    <t>metanephric epithelium development</t>
  </si>
  <si>
    <t>4/24</t>
  </si>
  <si>
    <t>GO:0001822</t>
  </si>
  <si>
    <t>kidney development</t>
  </si>
  <si>
    <t>358,847,1958,3280,5727,6299,6662,388585</t>
  </si>
  <si>
    <t>AQP1,CAT,EGR1,HES1,PTCH1,SALL1,SOX9,HES5</t>
  </si>
  <si>
    <t>8/300</t>
  </si>
  <si>
    <t>GO:0072001</t>
  </si>
  <si>
    <t>renal system development</t>
  </si>
  <si>
    <t>8/310</t>
  </si>
  <si>
    <t>GO:0003338</t>
  </si>
  <si>
    <t>metanephros morphogenesis</t>
  </si>
  <si>
    <t>4/26</t>
  </si>
  <si>
    <t>GO:0048598</t>
  </si>
  <si>
    <t>embryonic morphogenesis</t>
  </si>
  <si>
    <t>677,2735,3280,3491,5727,6299,6657,6662,56963,388585</t>
  </si>
  <si>
    <t>ZFP36L1,GLI1,HES1,CCN1,PTCH1,SALL1,SOX2,SOX9,RGMA,HES5</t>
  </si>
  <si>
    <t>10/585</t>
  </si>
  <si>
    <t>GO:0072078</t>
  </si>
  <si>
    <t>nephron tubule morphogenesis</t>
  </si>
  <si>
    <t>3280,5727,6299,6662,388585</t>
  </si>
  <si>
    <t>HES1,PTCH1,SALL1,SOX9,HES5</t>
  </si>
  <si>
    <t>5/68</t>
  </si>
  <si>
    <t>GO:0010720</t>
  </si>
  <si>
    <t>positive regulation of cell development</t>
  </si>
  <si>
    <t>677,972,2353,3280,4825,4915,5803,7122,63827</t>
  </si>
  <si>
    <t>ZFP36L1,CD74,FOS,HES1,NKX6-1,NTRK2,PTPRZ1,CLDN5,BCAN</t>
  </si>
  <si>
    <t>9/452</t>
  </si>
  <si>
    <t>GO:0048568</t>
  </si>
  <si>
    <t>embryonic organ development</t>
  </si>
  <si>
    <t>677,2735,3280,3491,3726,5727,6299,6662,23493</t>
  </si>
  <si>
    <t>ZFP36L1,GLI1,HES1,CCN1,JUNB,PTCH1,SALL1,SOX9,HEY2</t>
  </si>
  <si>
    <t>GO:0072088</t>
  </si>
  <si>
    <t>nephron epithelium morphogenesis</t>
  </si>
  <si>
    <t>5/70</t>
  </si>
  <si>
    <t>GO:0061333</t>
  </si>
  <si>
    <t>renal tubule morphogenesis</t>
  </si>
  <si>
    <t>5/72</t>
  </si>
  <si>
    <t>GO:0072028</t>
  </si>
  <si>
    <t>nephron morphogenesis</t>
  </si>
  <si>
    <t>GO:0072282</t>
  </si>
  <si>
    <t>metanephric nephron tubule morphogenesis</t>
  </si>
  <si>
    <t>3280,6662,388585</t>
  </si>
  <si>
    <t>HES1,SOX9,HES5</t>
  </si>
  <si>
    <t>3/8</t>
  </si>
  <si>
    <t>GO:0045685</t>
  </si>
  <si>
    <t>regulation of glial cell differentiation</t>
  </si>
  <si>
    <t>5/79</t>
  </si>
  <si>
    <t>GO:0045607</t>
  </si>
  <si>
    <t>regulation of inner ear auditory receptor cell differentiation</t>
  </si>
  <si>
    <t>3280,23493,388585</t>
  </si>
  <si>
    <t>HES1,HEY2,HES5</t>
  </si>
  <si>
    <t>3/9</t>
  </si>
  <si>
    <t>GO:0045631</t>
  </si>
  <si>
    <t>regulation of mechanoreceptor differentiation</t>
  </si>
  <si>
    <t>GO:2000980</t>
  </si>
  <si>
    <t>regulation of inner ear receptor cell differentiation</t>
  </si>
  <si>
    <t>WP706</t>
  </si>
  <si>
    <t>Sudden infant death syndrome SIDS susceptibility pathways</t>
  </si>
  <si>
    <t>1958,3280,4915,6507,6657,388585</t>
  </si>
  <si>
    <t>EGR1,HES1,NTRK2,SLC1A3,SOX2,HES5</t>
  </si>
  <si>
    <t>6/160</t>
  </si>
  <si>
    <t>GO:0060993</t>
  </si>
  <si>
    <t>kidney morphogenesis</t>
  </si>
  <si>
    <t>5/89</t>
  </si>
  <si>
    <t>GO:0007224</t>
  </si>
  <si>
    <t>smoothened signaling pathway</t>
  </si>
  <si>
    <t>2735,3280,4825,5727,388585</t>
  </si>
  <si>
    <t>GLI1,HES1,NKX6-1,PTCH1,HES5</t>
  </si>
  <si>
    <t>5/90</t>
  </si>
  <si>
    <t>GO:0071772</t>
  </si>
  <si>
    <t>response to BMP</t>
  </si>
  <si>
    <t>1958,3280,6662,56963,388585</t>
  </si>
  <si>
    <t>EGR1,HES1,SOX9,RGMA,HES5</t>
  </si>
  <si>
    <t>5/91</t>
  </si>
  <si>
    <t>GO:0071773</t>
  </si>
  <si>
    <t>cellular response to BMP stimulus</t>
  </si>
  <si>
    <t>GO:0072173</t>
  </si>
  <si>
    <t>metanephric tubule morphogenesis</t>
  </si>
  <si>
    <t>3/11</t>
  </si>
  <si>
    <t>GO:0141091</t>
  </si>
  <si>
    <t>transforming growth factor beta receptor superfamily signaling pathway</t>
  </si>
  <si>
    <t>1958,2353,3280,7122,56963,388585</t>
  </si>
  <si>
    <t>EGR1,FOS,HES1,CLDN5,RGMA,HES5</t>
  </si>
  <si>
    <t>6/174</t>
  </si>
  <si>
    <t>GO:0003002</t>
  </si>
  <si>
    <t>regionalization</t>
  </si>
  <si>
    <t>2735,3280,5727,6656,7832,23493,92749,388585</t>
  </si>
  <si>
    <t>GLI1,HES1,PTCH1,SOX1,BTG2,HEY2,DRC1,HES5</t>
  </si>
  <si>
    <t>8/412</t>
  </si>
  <si>
    <t>WP2064</t>
  </si>
  <si>
    <t>Neural crest differentiation</t>
  </si>
  <si>
    <t>3280,6662,23493,116448,388585</t>
  </si>
  <si>
    <t>HES1,SOX9,HEY2,OLIG1,HES5</t>
  </si>
  <si>
    <t>5/101</t>
  </si>
  <si>
    <t>GO:0048729</t>
  </si>
  <si>
    <t>tissue morphogenesis</t>
  </si>
  <si>
    <t>3280,3491,5727,6299,6662,23493,56963,85407,388585</t>
  </si>
  <si>
    <t>HES1,CCN1,PTCH1,SALL1,SOX9,HEY2,RGMA,NKD1,HES5</t>
  </si>
  <si>
    <t>9/570</t>
  </si>
  <si>
    <t>GO:0021781</t>
  </si>
  <si>
    <t>glial cell fate commitment</t>
  </si>
  <si>
    <t>6657,6662,388585</t>
  </si>
  <si>
    <t>SOX2,SOX9,HES5</t>
  </si>
  <si>
    <t>3/13</t>
  </si>
  <si>
    <t>GO:0048715</t>
  </si>
  <si>
    <t>negative regulation of oligodendrocyte differentiation</t>
  </si>
  <si>
    <t>3280,4825,388585</t>
  </si>
  <si>
    <t>HES1,NKX6-1,HES5</t>
  </si>
  <si>
    <t>3/14</t>
  </si>
  <si>
    <t>GO:1901533</t>
  </si>
  <si>
    <t>negative regulation of hematopoietic progenitor cell differentiation</t>
  </si>
  <si>
    <t>3280,7538,388585</t>
  </si>
  <si>
    <t>HES1,ZFP36,HES5</t>
  </si>
  <si>
    <t>GO:0007178</t>
  </si>
  <si>
    <t>transmembrane receptor protein serine/threonine kinase signaling pathway</t>
  </si>
  <si>
    <t>6/196</t>
  </si>
  <si>
    <t>GO:0045664</t>
  </si>
  <si>
    <t>regulation of neuron differentiation</t>
  </si>
  <si>
    <t>3280,4825,6657,6662,23493,388585</t>
  </si>
  <si>
    <t>HES1,NKX6-1,SOX2,SOX9,HEY2,HES5</t>
  </si>
  <si>
    <t>GO:0002009</t>
  </si>
  <si>
    <t>morphogenesis of an epithelium</t>
  </si>
  <si>
    <t>3280,3491,5727,6299,6662,56963,85407,388585</t>
  </si>
  <si>
    <t>HES1,CCN1,PTCH1,SALL1,SOX9,RGMA,NKD1,HES5</t>
  </si>
  <si>
    <t>8/455</t>
  </si>
  <si>
    <t>GO:0007219</t>
  </si>
  <si>
    <t>Notch signaling pathway</t>
  </si>
  <si>
    <t>3280,6662,23493,64065,388585</t>
  </si>
  <si>
    <t>HES1,SOX9,HEY2,PERP,HES5</t>
  </si>
  <si>
    <t>5/115</t>
  </si>
  <si>
    <t>GO:0007389</t>
  </si>
  <si>
    <t>pattern specification process</t>
  </si>
  <si>
    <t>8/459</t>
  </si>
  <si>
    <t>GO:0007167</t>
  </si>
  <si>
    <t>enzyme-linked receptor protein signaling pathway</t>
  </si>
  <si>
    <t>1490,1958,2353,3280,4915,6662,7122,56963,388585</t>
  </si>
  <si>
    <t>CCN2,EGR1,FOS,HES1,NTRK2,SOX9,CLDN5,RGMA,HES5</t>
  </si>
  <si>
    <t>9/622</t>
  </si>
  <si>
    <t>GO:0030855</t>
  </si>
  <si>
    <t>epithelial cell differentiation</t>
  </si>
  <si>
    <t>2735,3280,4825,5727,6299,6662,23493,60485,388585</t>
  </si>
  <si>
    <t>GLI1,HES1,NKX6-1,PTCH1,SALL1,SOX9,HEY2,SAV1,HES5</t>
  </si>
  <si>
    <t>9/630</t>
  </si>
  <si>
    <t>GO:0008544</t>
  </si>
  <si>
    <t>epidermis development</t>
  </si>
  <si>
    <t>1490,2735,3280,5727,6662,60485,388585</t>
  </si>
  <si>
    <t>CCN2,GLI1,HES1,PTCH1,SOX9,SAV1,HES5</t>
  </si>
  <si>
    <t>7/334</t>
  </si>
  <si>
    <t>GO:0043009</t>
  </si>
  <si>
    <t>chordate embryonic development</t>
  </si>
  <si>
    <t>677,3280,3491,3726,5727,6662,23493,56963,388585</t>
  </si>
  <si>
    <t>ZFP36L1,HES1,CCN1,JUNB,PTCH1,SOX9,HEY2,RGMA,HES5</t>
  </si>
  <si>
    <t>9/648</t>
  </si>
  <si>
    <t>3280,6507,6657,6662,388585</t>
  </si>
  <si>
    <t>HES1,SLC1A3,SOX2,SOX9,HES5</t>
  </si>
  <si>
    <t>5/132</t>
  </si>
  <si>
    <t>GO:0009792</t>
  </si>
  <si>
    <t>embryo development ending in birth or egg hatching</t>
  </si>
  <si>
    <t>9/669</t>
  </si>
  <si>
    <t>R-HSA-9013695</t>
  </si>
  <si>
    <t>NOTCH4 Intracellular Domain Regulates Transcription</t>
  </si>
  <si>
    <t>3/20</t>
  </si>
  <si>
    <t>GO:0050768</t>
  </si>
  <si>
    <t>negative regulation of neurogenesis</t>
  </si>
  <si>
    <t>3280,4825,7832,56963,388585</t>
  </si>
  <si>
    <t>HES1,NKX6-1,BTG2,RGMA,HES5</t>
  </si>
  <si>
    <t>5/149</t>
  </si>
  <si>
    <t>GO:0045665</t>
  </si>
  <si>
    <t>negative regulation of neuron differentiation</t>
  </si>
  <si>
    <t>3280,6657,6662,388585</t>
  </si>
  <si>
    <t>HES1,SOX2,SOX9,HES5</t>
  </si>
  <si>
    <t>4/73</t>
  </si>
  <si>
    <t>GO:0097150</t>
  </si>
  <si>
    <t>neuronal stem cell population maintenance</t>
  </si>
  <si>
    <t>3280,6657,388585</t>
  </si>
  <si>
    <t>HES1,SOX2,HES5</t>
  </si>
  <si>
    <t>3/24</t>
  </si>
  <si>
    <t>GO:0051961</t>
  </si>
  <si>
    <t>negative regulation of nervous system development</t>
  </si>
  <si>
    <t>5/155</t>
  </si>
  <si>
    <t>GO:0021915</t>
  </si>
  <si>
    <t>neural tube development</t>
  </si>
  <si>
    <t>677,3280,5727,56963,388585</t>
  </si>
  <si>
    <t>ZFP36L1,HES1,PTCH1,RGMA,HES5</t>
  </si>
  <si>
    <t>5/157</t>
  </si>
  <si>
    <t>R-HSA-9013508</t>
  </si>
  <si>
    <t>NOTCH3 Intracellular Domain Regulates Transcription</t>
  </si>
  <si>
    <t>3/25</t>
  </si>
  <si>
    <t>GO:0030509</t>
  </si>
  <si>
    <t>BMP signaling pathway</t>
  </si>
  <si>
    <t>1958,3280,56963,388585</t>
  </si>
  <si>
    <t>EGR1,HES1,RGMA,HES5</t>
  </si>
  <si>
    <t>4/77</t>
  </si>
  <si>
    <t>GO:2000737</t>
  </si>
  <si>
    <t>negative regulation of stem cell differentiation</t>
  </si>
  <si>
    <t>3/26</t>
  </si>
  <si>
    <t>GO:2000736</t>
  </si>
  <si>
    <t>regulation of stem cell differentiation</t>
  </si>
  <si>
    <t>3280,6662,7538,388585</t>
  </si>
  <si>
    <t>HES1,SOX9,ZFP36,HES5</t>
  </si>
  <si>
    <t>4/83</t>
  </si>
  <si>
    <t>GO:0045686</t>
  </si>
  <si>
    <t>negative regulation of glial cell differentiation</t>
  </si>
  <si>
    <t>3/28</t>
  </si>
  <si>
    <t>GO:0010721</t>
  </si>
  <si>
    <t>negative regulation of cell development</t>
  </si>
  <si>
    <t>972,3280,4825,7832,56963,388585</t>
  </si>
  <si>
    <t>CD74,HES1,NKX6-1,BTG2,RGMA,HES5</t>
  </si>
  <si>
    <t>6/288</t>
  </si>
  <si>
    <t>3280,4825,4915,5803,57633,63827</t>
  </si>
  <si>
    <t>HES1,NKX6-1,NTRK2,PTPRZ1,LRRN1,BCAN</t>
  </si>
  <si>
    <t>6/294</t>
  </si>
  <si>
    <t>GO:0060562</t>
  </si>
  <si>
    <t>epithelial tube morphogenesis</t>
  </si>
  <si>
    <t>3280,5727,6299,6662,56963,388585</t>
  </si>
  <si>
    <t>HES1,PTCH1,SALL1,SOX9,RGMA,HES5</t>
  </si>
  <si>
    <t>6/314</t>
  </si>
  <si>
    <t>GO:0048839</t>
  </si>
  <si>
    <t>inner ear development</t>
  </si>
  <si>
    <t>3280,6657,6662,23493,388585</t>
  </si>
  <si>
    <t>HES1,SOX2,SOX9,HEY2,HES5</t>
  </si>
  <si>
    <t>5/194</t>
  </si>
  <si>
    <t>GO:0008593</t>
  </si>
  <si>
    <t>regulation of Notch signaling pathway</t>
  </si>
  <si>
    <t>3280,23493,56892,388585</t>
  </si>
  <si>
    <t>HES1,HEY2,TCIM,HES5</t>
  </si>
  <si>
    <t>4/100</t>
  </si>
  <si>
    <t>GO:0009913</t>
  </si>
  <si>
    <t>epidermal cell differentiation</t>
  </si>
  <si>
    <t>2735,3280,5727,60485,388585</t>
  </si>
  <si>
    <t>GLI1,HES1,PTCH1,SAV1,HES5</t>
  </si>
  <si>
    <t>5/203</t>
  </si>
  <si>
    <t>GO:0031018</t>
  </si>
  <si>
    <t>endocrine pancreas development</t>
  </si>
  <si>
    <t>3280,4825,6662</t>
  </si>
  <si>
    <t>HES1,NKX6-1,SOX9</t>
  </si>
  <si>
    <t>3/37</t>
  </si>
  <si>
    <t>GO:0051145</t>
  </si>
  <si>
    <t>smooth muscle cell differentiation</t>
  </si>
  <si>
    <t>3280,6662,23493</t>
  </si>
  <si>
    <t>HES1,SOX9,HEY2</t>
  </si>
  <si>
    <t>GO:0002065</t>
  </si>
  <si>
    <t>columnar/cuboidal epithelial cell differentiation</t>
  </si>
  <si>
    <t>3280,4825,6662,60485</t>
  </si>
  <si>
    <t>HES1,NKX6-1,SOX9,SAV1</t>
  </si>
  <si>
    <t>4/108</t>
  </si>
  <si>
    <t>3280,5727,5803,7832,9576,56963,116448,388585</t>
  </si>
  <si>
    <t>HES1,PTCH1,PTPRZ1,BTG2,SPAG6,RGMA,OLIG1,HES5</t>
  </si>
  <si>
    <t>8/691</t>
  </si>
  <si>
    <t>GO:1901532</t>
  </si>
  <si>
    <t>regulation of hematopoietic progenitor cell differentiation</t>
  </si>
  <si>
    <t>3/40</t>
  </si>
  <si>
    <t>GO:0030513</t>
  </si>
  <si>
    <t>positive regulation of BMP signaling pathway</t>
  </si>
  <si>
    <t>3280,3491,388585</t>
  </si>
  <si>
    <t>HES1,CCN1,HES5</t>
  </si>
  <si>
    <t>3/41</t>
  </si>
  <si>
    <t>GO:0014013</t>
  </si>
  <si>
    <t>regulation of gliogenesis</t>
  </si>
  <si>
    <t>3280,4825,5803,388585</t>
  </si>
  <si>
    <t>HES1,NKX6-1,PTPRZ1,HES5</t>
  </si>
  <si>
    <t>4/112</t>
  </si>
  <si>
    <t>GO:0043583</t>
  </si>
  <si>
    <t>ear development</t>
  </si>
  <si>
    <t>5/221</t>
  </si>
  <si>
    <t>GO:0019827</t>
  </si>
  <si>
    <t>stem cell population maintenance</t>
  </si>
  <si>
    <t>4/117</t>
  </si>
  <si>
    <t>GO:0014014</t>
  </si>
  <si>
    <t>negative regulation of gliogenesis</t>
  </si>
  <si>
    <t>3/45</t>
  </si>
  <si>
    <t>GO:0098727</t>
  </si>
  <si>
    <t>maintenance of cell number</t>
  </si>
  <si>
    <t>4/121</t>
  </si>
  <si>
    <t>GO:0001838</t>
  </si>
  <si>
    <t>embryonic epithelial tube formation</t>
  </si>
  <si>
    <t>5727,6662,56963,388585</t>
  </si>
  <si>
    <t>PTCH1,SOX9,RGMA,HES5</t>
  </si>
  <si>
    <t>4/122</t>
  </si>
  <si>
    <t>GO:0030510</t>
  </si>
  <si>
    <t>regulation of BMP signaling pathway</t>
  </si>
  <si>
    <t>3280,3491,56963,388585</t>
  </si>
  <si>
    <t>HES1,CCN1,RGMA,HES5</t>
  </si>
  <si>
    <t>GO:0045687</t>
  </si>
  <si>
    <t>positive regulation of glial cell differentiation</t>
  </si>
  <si>
    <t>3280,4825,5803</t>
  </si>
  <si>
    <t>HES1,NKX6-1,PTPRZ1</t>
  </si>
  <si>
    <t>3/46</t>
  </si>
  <si>
    <t>R-HSA-2122947</t>
  </si>
  <si>
    <t>NOTCH1 Intracellular Domain Regulates Transcription</t>
  </si>
  <si>
    <t>3/48</t>
  </si>
  <si>
    <t>R-HSA-9012852</t>
  </si>
  <si>
    <t>Signaling by NOTCH3</t>
  </si>
  <si>
    <t>3/49</t>
  </si>
  <si>
    <t>3280,4825,4915,5803,63827</t>
  </si>
  <si>
    <t>HES1,NKX6-1,NTRK2,PTPRZ1,BCAN</t>
  </si>
  <si>
    <t>5/246</t>
  </si>
  <si>
    <t>GO:0072175</t>
  </si>
  <si>
    <t>epithelial tube formation</t>
  </si>
  <si>
    <t>4/130</t>
  </si>
  <si>
    <t>GO:0090102</t>
  </si>
  <si>
    <t>cochlea development</t>
  </si>
  <si>
    <t>3/50</t>
  </si>
  <si>
    <t>GO:0021872</t>
  </si>
  <si>
    <t>forebrain generation of neurons</t>
  </si>
  <si>
    <t>3280,6656,388585</t>
  </si>
  <si>
    <t>HES1,SOX1,HES5</t>
  </si>
  <si>
    <t>3/52</t>
  </si>
  <si>
    <t>WP61</t>
  </si>
  <si>
    <t>3/54</t>
  </si>
  <si>
    <t>GO:0030857</t>
  </si>
  <si>
    <t>negative regulation of epithelial cell differentiation</t>
  </si>
  <si>
    <t>3/56</t>
  </si>
  <si>
    <t>GO:0035019</t>
  </si>
  <si>
    <t>somatic stem cell population maintenance</t>
  </si>
  <si>
    <t>3280,6657,6662</t>
  </si>
  <si>
    <t>HES1,SOX2,SOX9</t>
  </si>
  <si>
    <t>GO:0016331</t>
  </si>
  <si>
    <t>morphogenesis of embryonic epithelium</t>
  </si>
  <si>
    <t>4/144</t>
  </si>
  <si>
    <t>GO:0035148</t>
  </si>
  <si>
    <t>tube formation</t>
  </si>
  <si>
    <t>GO:0070542</t>
  </si>
  <si>
    <t>response to fatty acid</t>
  </si>
  <si>
    <t>847,3280,6662</t>
  </si>
  <si>
    <t>CAT,HES1,SOX9</t>
  </si>
  <si>
    <t>3/57</t>
  </si>
  <si>
    <t>WP4879</t>
  </si>
  <si>
    <t>Overlap between signal transduction pathways contributing to LMNA laminopathies</t>
  </si>
  <si>
    <t>3280,3726,388585</t>
  </si>
  <si>
    <t>HES1,JUNB,HES5</t>
  </si>
  <si>
    <t>R-HSA-2644602</t>
  </si>
  <si>
    <t>Signaling by NOTCH1 PEST Domain Mutants in Cancer</t>
  </si>
  <si>
    <t>3/58</t>
  </si>
  <si>
    <t>R-HSA-2644603</t>
  </si>
  <si>
    <t>Signaling by NOTCH1 in Cancer</t>
  </si>
  <si>
    <t>R-HSA-2644606</t>
  </si>
  <si>
    <t>Constitutive Signaling by NOTCH1 PEST Domain Mutants</t>
  </si>
  <si>
    <t>R-HSA-2894858</t>
  </si>
  <si>
    <t>Signaling by NOTCH1 HD+PEST Domain Mutants in Cancer</t>
  </si>
  <si>
    <t>R-HSA-2894862</t>
  </si>
  <si>
    <t>Constitutive Signaling by NOTCH1 HD+PEST Domain Mutants</t>
  </si>
  <si>
    <t>hsa05224</t>
  </si>
  <si>
    <t>Breast cancer</t>
  </si>
  <si>
    <t>2353,3280,23493,388585</t>
  </si>
  <si>
    <t>FOS,HES1,HEY2,HES5</t>
  </si>
  <si>
    <t>4/147</t>
  </si>
  <si>
    <t>WP5180</t>
  </si>
  <si>
    <t>DYRK1A involvement regarding cell proliferation in brain development</t>
  </si>
  <si>
    <t>2735,3280,388585</t>
  </si>
  <si>
    <t>GLI1,HES1,HES5</t>
  </si>
  <si>
    <t>3/62</t>
  </si>
  <si>
    <t>hsa04330</t>
  </si>
  <si>
    <t>WP4262</t>
  </si>
  <si>
    <t>Breast cancer pathway</t>
  </si>
  <si>
    <t>4/155</t>
  </si>
  <si>
    <t>GO:0002067</t>
  </si>
  <si>
    <t>glandular epithelial cell differentiation</t>
  </si>
  <si>
    <t>3/64</t>
  </si>
  <si>
    <t>GO:0042490</t>
  </si>
  <si>
    <t>mechanoreceptor differentiation</t>
  </si>
  <si>
    <t>3280,4915,388585</t>
  </si>
  <si>
    <t>HES1,NTRK2,HES5</t>
  </si>
  <si>
    <t>3/67</t>
  </si>
  <si>
    <t>GO:0031016</t>
  </si>
  <si>
    <t>pancreas development</t>
  </si>
  <si>
    <t>3/70</t>
  </si>
  <si>
    <t>GO:0014015</t>
  </si>
  <si>
    <t>positive regulation of gliogenesis</t>
  </si>
  <si>
    <t>3/74</t>
  </si>
  <si>
    <t>R-HSA-1980143</t>
  </si>
  <si>
    <t>Signaling by NOTCH1</t>
  </si>
  <si>
    <t>GO:0003407</t>
  </si>
  <si>
    <t>neural retina development</t>
  </si>
  <si>
    <t>3280,4915,6662</t>
  </si>
  <si>
    <t>HES1,NTRK2,SOX9</t>
  </si>
  <si>
    <t>3/75</t>
  </si>
  <si>
    <t>GO:0003151</t>
  </si>
  <si>
    <t>outflow tract morphogenesis</t>
  </si>
  <si>
    <t>3280,7122,23493</t>
  </si>
  <si>
    <t>HES1,CLDN5,HEY2</t>
  </si>
  <si>
    <t>3/80</t>
  </si>
  <si>
    <t>R-HSA-9013694</t>
  </si>
  <si>
    <t>Signaling by NOTCH4</t>
  </si>
  <si>
    <t>3/82</t>
  </si>
  <si>
    <t>hsa05200</t>
  </si>
  <si>
    <t>Pathways in cancer</t>
  </si>
  <si>
    <t>2353,2735,3280,5727,23493,388585</t>
  </si>
  <si>
    <t>FOS,GLI1,HES1,PTCH1,HEY2,HES5</t>
  </si>
  <si>
    <t>6/531</t>
  </si>
  <si>
    <t>GO:0009952</t>
  </si>
  <si>
    <t>anterior/posterior pattern specification</t>
  </si>
  <si>
    <t>3280,7832,23493,388585</t>
  </si>
  <si>
    <t>HES1,BTG2,HEY2,HES5</t>
  </si>
  <si>
    <t>4/214</t>
  </si>
  <si>
    <t>GO:0090287</t>
  </si>
  <si>
    <t>regulation of cellular response to growth factor stimulus</t>
  </si>
  <si>
    <t>2817,3280,3491,56963,388585</t>
  </si>
  <si>
    <t>GPC1,HES1,CCN1,RGMA,HES5</t>
  </si>
  <si>
    <t>5/373</t>
  </si>
  <si>
    <t>GO:0071347</t>
  </si>
  <si>
    <t>cellular response to interleukin-1</t>
  </si>
  <si>
    <t>1958,3280,6662</t>
  </si>
  <si>
    <t>EGR1,HES1,SOX9</t>
  </si>
  <si>
    <t>3/101</t>
  </si>
  <si>
    <t>GO:0090100</t>
  </si>
  <si>
    <t>positive regulation of transmembrane receptor protein serine/threonine kinase signaling pathway</t>
  </si>
  <si>
    <t>3/106</t>
  </si>
  <si>
    <t>GO:0060485</t>
  </si>
  <si>
    <t>mesenchyme development</t>
  </si>
  <si>
    <t>677,3280,6662,23493</t>
  </si>
  <si>
    <t>ZFP36L1,HES1,SOX9,HEY2</t>
  </si>
  <si>
    <t>4/247</t>
  </si>
  <si>
    <t>R-HSA-8878166</t>
  </si>
  <si>
    <t>Transcriptional regulation by RUNX2</t>
  </si>
  <si>
    <t>3/121</t>
  </si>
  <si>
    <t>GO:0070555</t>
  </si>
  <si>
    <t>response to interleukin-1</t>
  </si>
  <si>
    <t>3/129</t>
  </si>
  <si>
    <t>3280,4825,63827,388585</t>
  </si>
  <si>
    <t>HES1,NKX6-1,BCAN,HES5</t>
  </si>
  <si>
    <t>4/284</t>
  </si>
  <si>
    <t>GO:0060041</t>
  </si>
  <si>
    <t>retina development in camera-type eye</t>
  </si>
  <si>
    <t>3/153</t>
  </si>
  <si>
    <t>GO:0090092</t>
  </si>
  <si>
    <t>regulation of transmembrane receptor protein serine/threonine kinase signaling pathway</t>
  </si>
  <si>
    <t>4/317</t>
  </si>
  <si>
    <t>GO:0050731</t>
  </si>
  <si>
    <t>positive regulation of peptidyl-tyrosine phosphorylation</t>
  </si>
  <si>
    <t>972,3280,388585</t>
  </si>
  <si>
    <t>CD74,HES1,HES5</t>
  </si>
  <si>
    <t>3/164</t>
  </si>
  <si>
    <t>GO:0051897</t>
  </si>
  <si>
    <t>positive regulation of phosphatidylinositol 3-kinase/protein kinase B signal transduction</t>
  </si>
  <si>
    <t>847,4915,6662</t>
  </si>
  <si>
    <t>CAT,NTRK2,SOX9</t>
  </si>
  <si>
    <t>3/172</t>
  </si>
  <si>
    <t>GO:0048762</t>
  </si>
  <si>
    <t>mesenchymal cell differentiation</t>
  </si>
  <si>
    <t>3/174</t>
  </si>
  <si>
    <t>GO:0048469</t>
  </si>
  <si>
    <t>cell maturation</t>
  </si>
  <si>
    <t>3/182</t>
  </si>
  <si>
    <t>GO:0048863</t>
  </si>
  <si>
    <t>stem cell differentiation</t>
  </si>
  <si>
    <t>3280,6662,7538</t>
  </si>
  <si>
    <t>HES1,SOX9,ZFP36</t>
  </si>
  <si>
    <t>3/183</t>
  </si>
  <si>
    <t>GO:0007163</t>
  </si>
  <si>
    <t>establishment or maintenance of cell polarity</t>
  </si>
  <si>
    <t>358,3280,388585</t>
  </si>
  <si>
    <t>AQP1,HES1,HES5</t>
  </si>
  <si>
    <t>3/203</t>
  </si>
  <si>
    <t>WP2431</t>
  </si>
  <si>
    <t>Spinal cord injury</t>
  </si>
  <si>
    <t>358,1958,2353,5803,6662,7538,7832,56963,63827,677,1490,3280,3726,4825,5727,23493,60485,27295,85407,3709</t>
  </si>
  <si>
    <t>AQP1,EGR1,FOS,PTPRZ1,SOX9,ZFP36,BTG2,RGMA,BCAN,ZFP36L1,CCN2,HES1,JUNB,NKX6-1,PTCH1,HEY2,SAV1,PDLIM3,NKD1,ITPR2</t>
  </si>
  <si>
    <t>20/-</t>
  </si>
  <si>
    <t>358,1958,2353,5803,6662,7538,7832,56963,63827</t>
  </si>
  <si>
    <t>AQP1,EGR1,FOS,PTPRZ1,SOX9,ZFP36,BTG2,RGMA,BCAN</t>
  </si>
  <si>
    <t>9/120</t>
  </si>
  <si>
    <t>GO:0008283</t>
  </si>
  <si>
    <t>cell population proliferation</t>
  </si>
  <si>
    <t>677,1490,1958,2353,3280,3726,4825,5727,6662,7832,23493,60485</t>
  </si>
  <si>
    <t>ZFP36L1,CCN2,EGR1,FOS,HES1,JUNB,NKX6-1,PTCH1,SOX9,BTG2,HEY2,SAV1</t>
  </si>
  <si>
    <t>12/696</t>
  </si>
  <si>
    <t>GO:0060537</t>
  </si>
  <si>
    <t>muscle tissue development</t>
  </si>
  <si>
    <t>1958,2353,5727,6662,7832,23493,60485</t>
  </si>
  <si>
    <t>EGR1,FOS,PTCH1,SOX9,BTG2,HEY2,SAV1</t>
  </si>
  <si>
    <t>7/345</t>
  </si>
  <si>
    <t>GO:0061061</t>
  </si>
  <si>
    <t>muscle structure development</t>
  </si>
  <si>
    <t>1958,2353,3280,6662,7832,23493,27295,85407</t>
  </si>
  <si>
    <t>EGR1,FOS,HES1,SOX9,BTG2,HEY2,PDLIM3,NKD1</t>
  </si>
  <si>
    <t>8/518</t>
  </si>
  <si>
    <t>GO:0035914</t>
  </si>
  <si>
    <t>skeletal muscle cell differentiation</t>
  </si>
  <si>
    <t>1958,2353,7832</t>
  </si>
  <si>
    <t>EGR1,FOS,BTG2</t>
  </si>
  <si>
    <t>GO:1902893</t>
  </si>
  <si>
    <t>regulation of miRNA transcription</t>
  </si>
  <si>
    <t>1958,2353,6662</t>
  </si>
  <si>
    <t>EGR1,FOS,SOX9</t>
  </si>
  <si>
    <t>GO:2000628</t>
  </si>
  <si>
    <t>regulation of miRNA metabolic process</t>
  </si>
  <si>
    <t>3/92</t>
  </si>
  <si>
    <t>GO:0140747</t>
  </si>
  <si>
    <t>regulation of ncRNA transcription</t>
  </si>
  <si>
    <t>3/97</t>
  </si>
  <si>
    <t>M164</t>
  </si>
  <si>
    <t>PID ERBB1 DOWNSTREAM PATHWAY</t>
  </si>
  <si>
    <t>1958,2353,7538</t>
  </si>
  <si>
    <t>EGR1,FOS,ZFP36</t>
  </si>
  <si>
    <t>3/105</t>
  </si>
  <si>
    <t>hsa04928</t>
  </si>
  <si>
    <t>Parathyroid hormone synthesis, secretion and action</t>
  </si>
  <si>
    <t>1958,2353,3709</t>
  </si>
  <si>
    <t>EGR1,FOS,ITPR2</t>
  </si>
  <si>
    <t>GO:0007519</t>
  </si>
  <si>
    <t>skeletal muscle tissue development</t>
  </si>
  <si>
    <t>3/138</t>
  </si>
  <si>
    <t>GO:0060538</t>
  </si>
  <si>
    <t>skeletal muscle organ development</t>
  </si>
  <si>
    <t>3/150</t>
  </si>
  <si>
    <t>GO:0007517</t>
  </si>
  <si>
    <t>muscle organ development</t>
  </si>
  <si>
    <t>1958,2353,7832,23493</t>
  </si>
  <si>
    <t>EGR1,FOS,BTG2,HEY2</t>
  </si>
  <si>
    <t>4/312</t>
  </si>
  <si>
    <t>358,2735,3280,4915,5727,5992,6299,6656,6657,6662,7122,7832,63827,388585,23493,116448,85407</t>
  </si>
  <si>
    <t>AQP1,GLI1,HES1,NTRK2,PTCH1,RFX4,SALL1,SOX1,SOX2,SOX9,CLDN5,BTG2,BCAN,HES5,HEY2,OLIG1,NKD1</t>
  </si>
  <si>
    <t>17/-</t>
  </si>
  <si>
    <t>358,2735,3280,4915,5727,5992,6299,6656,6657,6662,7122,7832,63827,388585</t>
  </si>
  <si>
    <t>AQP1,GLI1,HES1,NTRK2,PTCH1,RFX4,SALL1,SOX1,SOX2,SOX9,CLDN5,BTG2,BCAN,HES5</t>
  </si>
  <si>
    <t>14/777</t>
  </si>
  <si>
    <t>358,2735,3280,4915,5992,6299,6656,6657,7832,63827,388585</t>
  </si>
  <si>
    <t>AQP1,GLI1,HES1,NTRK2,RFX4,SALL1,SOX1,SOX2,BTG2,BCAN,HES5</t>
  </si>
  <si>
    <t>11/407</t>
  </si>
  <si>
    <t>358,2735,3280,4915,5727,5992,6299,6656,6657,7832,63827,388585</t>
  </si>
  <si>
    <t>AQP1,GLI1,HES1,NTRK2,PTCH1,RFX4,SALL1,SOX1,SOX2,BTG2,BCAN,HES5</t>
  </si>
  <si>
    <t>12/727</t>
  </si>
  <si>
    <t>GO:0045165</t>
  </si>
  <si>
    <t>cell fate commitment</t>
  </si>
  <si>
    <t>3280,5727,6656,6657,6662,23493,116448,388585</t>
  </si>
  <si>
    <t>HES1,PTCH1,SOX1,SOX2,SOX9,HEY2,OLIG1,HES5</t>
  </si>
  <si>
    <t>8/258</t>
  </si>
  <si>
    <t>358,3280,4915,5992,6299,7832,63827,388585</t>
  </si>
  <si>
    <t>AQP1,HES1,NTRK2,RFX4,SALL1,BTG2,BCAN,HES5</t>
  </si>
  <si>
    <t>8/275</t>
  </si>
  <si>
    <t>GO:0007423</t>
  </si>
  <si>
    <t>sensory organ development</t>
  </si>
  <si>
    <t>358,3280,4915,6656,6657,6662,23493,85407,116448,388585</t>
  </si>
  <si>
    <t>AQP1,HES1,NTRK2,SOX1,SOX2,SOX9,HEY2,NKD1,OLIG1,HES5</t>
  </si>
  <si>
    <t>10/579</t>
  </si>
  <si>
    <t>GO:0001654</t>
  </si>
  <si>
    <t>eye development</t>
  </si>
  <si>
    <t>358,3280,4915,6656,6657,6662,85407,388585</t>
  </si>
  <si>
    <t>AQP1,HES1,NTRK2,SOX1,SOX2,SOX9,NKD1,HES5</t>
  </si>
  <si>
    <t>8/379</t>
  </si>
  <si>
    <t>GO:0150063</t>
  </si>
  <si>
    <t>visual system development</t>
  </si>
  <si>
    <t>8/383</t>
  </si>
  <si>
    <t>GO:0048880</t>
  </si>
  <si>
    <t>sensory system development</t>
  </si>
  <si>
    <t>8/389</t>
  </si>
  <si>
    <t>GO:0048592</t>
  </si>
  <si>
    <t>eye morphogenesis</t>
  </si>
  <si>
    <t>358,4915,6656,6662,85407</t>
  </si>
  <si>
    <t>AQP1,NTRK2,SOX1,SOX9,NKD1</t>
  </si>
  <si>
    <t>5/158</t>
  </si>
  <si>
    <t>GO:0001708</t>
  </si>
  <si>
    <t>cell fate specification</t>
  </si>
  <si>
    <t>5727,6656,6657,6662</t>
  </si>
  <si>
    <t>PTCH1,SOX1,SOX2,SOX9</t>
  </si>
  <si>
    <t>4/90</t>
  </si>
  <si>
    <t>GO:0043010</t>
  </si>
  <si>
    <t>camera-type eye development</t>
  </si>
  <si>
    <t>358,3280,4915,6656,6662,388585</t>
  </si>
  <si>
    <t>AQP1,HES1,NTRK2,SOX1,SOX9,HES5</t>
  </si>
  <si>
    <t>6/333</t>
  </si>
  <si>
    <t>GO:0048593</t>
  </si>
  <si>
    <t>camera-type eye morphogenesis</t>
  </si>
  <si>
    <t>358,4915,6656,6662</t>
  </si>
  <si>
    <t>AQP1,NTRK2,SOX1,SOX9</t>
  </si>
  <si>
    <t>4/131</t>
  </si>
  <si>
    <t>GO:0090596</t>
  </si>
  <si>
    <t>sensory organ morphogenesis</t>
  </si>
  <si>
    <t>5/273</t>
  </si>
  <si>
    <t>GO:0048663</t>
  </si>
  <si>
    <t>neuron fate commitment</t>
  </si>
  <si>
    <t>6656,6662,116448</t>
  </si>
  <si>
    <t>SOX1,SOX9,OLIG1</t>
  </si>
  <si>
    <t>3/73</t>
  </si>
  <si>
    <t>GO:1901699</t>
  </si>
  <si>
    <t>cellular response to nitrogen compound</t>
  </si>
  <si>
    <t>358,677,1958,2353,3709,4825,4915,6507,6662,8787,26012,81035,5727,7538</t>
  </si>
  <si>
    <t>AQP1,ZFP36L1,EGR1,FOS,ITPR2,NKX6-1,NTRK2,SLC1A3,SOX9,RGS9,NSMF,COLEC12,PTCH1,ZFP36</t>
  </si>
  <si>
    <t>14/-</t>
  </si>
  <si>
    <t>358,677,1958,2353,3709,4825,4915,6507,6662,8787,26012,81035</t>
  </si>
  <si>
    <t>AQP1,ZFP36L1,EGR1,FOS,ITPR2,NKX6-1,NTRK2,SLC1A3,SOX9,RGS9,NSMF,COLEC12</t>
  </si>
  <si>
    <t>12/632</t>
  </si>
  <si>
    <t>GO:0071417</t>
  </si>
  <si>
    <t>cellular response to organonitrogen compound</t>
  </si>
  <si>
    <t>358,677,1958,2353,3709,4825,4915,6507,6662,8787,26012</t>
  </si>
  <si>
    <t>AQP1,ZFP36L1,EGR1,FOS,ITPR2,NKX6-1,NTRK2,SLC1A3,SOX9,RGS9,NSMF</t>
  </si>
  <si>
    <t>11/595</t>
  </si>
  <si>
    <t>GO:0071407</t>
  </si>
  <si>
    <t>cellular response to organic cyclic compound</t>
  </si>
  <si>
    <t>358,677,1958,3709,5727,6507,7538,8787,81035</t>
  </si>
  <si>
    <t>AQP1,ZFP36L1,EGR1,ITPR2,PTCH1,SLC1A3,ZFP36,RGS9,COLEC12</t>
  </si>
  <si>
    <t>9/468</t>
  </si>
  <si>
    <t>GO:0071214</t>
  </si>
  <si>
    <t>cellular response to abiotic stimulus</t>
  </si>
  <si>
    <t>358,677,1958,6662,8787,26012</t>
  </si>
  <si>
    <t>AQP1,ZFP36L1,EGR1,SOX9,RGS9,NSMF</t>
  </si>
  <si>
    <t>6/318</t>
  </si>
  <si>
    <t>GO:0104004</t>
  </si>
  <si>
    <t>cellular response to environmental stimulus</t>
  </si>
  <si>
    <t>GO:0050678</t>
  </si>
  <si>
    <t>regulation of epithelial cell proliferation</t>
  </si>
  <si>
    <t>677,2735,3280,5727,6657,6662,6678,7538,60485,388585,4825,6299,847,1490,3491,6656,7832,2353,358,9576</t>
  </si>
  <si>
    <t>ZFP36L1,GLI1,HES1,PTCH1,SOX2,SOX9,SPARC,ZFP36,SAV1,HES5,NKX6-1,SALL1,CAT,CCN2,CCN1,SOX1,BTG2,FOS,AQP1,SPAG6</t>
  </si>
  <si>
    <t>677,2735,3280,5727,6657,6662,6678,7538,60485,388585</t>
  </si>
  <si>
    <t>ZFP36L1,GLI1,HES1,PTCH1,SOX2,SOX9,SPARC,ZFP36,SAV1,HES5</t>
  </si>
  <si>
    <t>10/407</t>
  </si>
  <si>
    <t>GO:0035270</t>
  </si>
  <si>
    <t>endocrine system development</t>
  </si>
  <si>
    <t>2735,3280,4825,6299,6657,6662</t>
  </si>
  <si>
    <t>GLI1,HES1,NKX6-1,SALL1,SOX2,SOX9</t>
  </si>
  <si>
    <t>6/129</t>
  </si>
  <si>
    <t>GO:0001657</t>
  </si>
  <si>
    <t>ureteric bud development</t>
  </si>
  <si>
    <t>847,3280,5727,6299,6662</t>
  </si>
  <si>
    <t>CAT,HES1,PTCH1,SALL1,SOX9</t>
  </si>
  <si>
    <t>5/87</t>
  </si>
  <si>
    <t>GO:0072163</t>
  </si>
  <si>
    <t>mesonephric epithelium development</t>
  </si>
  <si>
    <t>5/88</t>
  </si>
  <si>
    <t>GO:0072164</t>
  </si>
  <si>
    <t>mesonephric tubule development</t>
  </si>
  <si>
    <t>GO:0001823</t>
  </si>
  <si>
    <t>mesonephros development</t>
  </si>
  <si>
    <t>5/92</t>
  </si>
  <si>
    <t>GO:0021983</t>
  </si>
  <si>
    <t>pituitary gland development</t>
  </si>
  <si>
    <t>2735,3280,6299,6657</t>
  </si>
  <si>
    <t>GLI1,HES1,SALL1,SOX2</t>
  </si>
  <si>
    <t>4/42</t>
  </si>
  <si>
    <t>GO:0060675</t>
  </si>
  <si>
    <t>ureteric bud morphogenesis</t>
  </si>
  <si>
    <t>3280,5727,6299,6662</t>
  </si>
  <si>
    <t>HES1,PTCH1,SALL1,SOX9</t>
  </si>
  <si>
    <t>4/56</t>
  </si>
  <si>
    <t>GO:0072171</t>
  </si>
  <si>
    <t>mesonephric tubule morphogenesis</t>
  </si>
  <si>
    <t>4/57</t>
  </si>
  <si>
    <t>GO:0048565</t>
  </si>
  <si>
    <t>digestive tract development</t>
  </si>
  <si>
    <t>2735,3280,6299,6662,60485</t>
  </si>
  <si>
    <t>GLI1,HES1,SALL1,SOX9,SAV1</t>
  </si>
  <si>
    <t>5/131</t>
  </si>
  <si>
    <t>GO:0055123</t>
  </si>
  <si>
    <t>digestive system development</t>
  </si>
  <si>
    <t>5/143</t>
  </si>
  <si>
    <t>GO:0021536</t>
  </si>
  <si>
    <t>diencephalon development</t>
  </si>
  <si>
    <t>4/80</t>
  </si>
  <si>
    <t>GO:0050680</t>
  </si>
  <si>
    <t>negative regulation of epithelial cell proliferation</t>
  </si>
  <si>
    <t>5727,6657,6662,6678,60485</t>
  </si>
  <si>
    <t>PTCH1,SOX2,SOX9,SPARC,SAV1</t>
  </si>
  <si>
    <t>5/173</t>
  </si>
  <si>
    <t>GO:0030324</t>
  </si>
  <si>
    <t>lung development</t>
  </si>
  <si>
    <t>1490,2735,3280,6662,60485</t>
  </si>
  <si>
    <t>CCN2,GLI1,HES1,SOX9,SAV1</t>
  </si>
  <si>
    <t>5/185</t>
  </si>
  <si>
    <t>GO:0030323</t>
  </si>
  <si>
    <t>respiratory tube development</t>
  </si>
  <si>
    <t>5/189</t>
  </si>
  <si>
    <t>GO:0060541</t>
  </si>
  <si>
    <t>respiratory system development</t>
  </si>
  <si>
    <t>5/212</t>
  </si>
  <si>
    <t>GO:0001658</t>
  </si>
  <si>
    <t>branching involved in ureteric bud morphogenesis</t>
  </si>
  <si>
    <t>5727,6299,6662</t>
  </si>
  <si>
    <t>PTCH1,SALL1,SOX9</t>
  </si>
  <si>
    <t>GO:0030850</t>
  </si>
  <si>
    <t>prostate gland development</t>
  </si>
  <si>
    <t>2735,5727,6662</t>
  </si>
  <si>
    <t>GLI1,PTCH1,SOX9</t>
  </si>
  <si>
    <t>GO:0061005</t>
  </si>
  <si>
    <t>cell differentiation involved in kidney development</t>
  </si>
  <si>
    <t>3280,5727,6299</t>
  </si>
  <si>
    <t>HES1,PTCH1,SALL1</t>
  </si>
  <si>
    <t>3/47</t>
  </si>
  <si>
    <t>GO:0001889</t>
  </si>
  <si>
    <t>liver development</t>
  </si>
  <si>
    <t>2735,3280,5727,6662</t>
  </si>
  <si>
    <t>GLI1,HES1,PTCH1,SOX9</t>
  </si>
  <si>
    <t>4/132</t>
  </si>
  <si>
    <t>GO:0061008</t>
  </si>
  <si>
    <t>hepaticobiliary system development</t>
  </si>
  <si>
    <t>4/135</t>
  </si>
  <si>
    <t>GO:0048732</t>
  </si>
  <si>
    <t>gland development</t>
  </si>
  <si>
    <t>2735,3280,5727,6299,6657,6662</t>
  </si>
  <si>
    <t>GLI1,HES1,PTCH1,SALL1,SOX2,SOX9</t>
  </si>
  <si>
    <t>6/426</t>
  </si>
  <si>
    <t>GO:0001655</t>
  </si>
  <si>
    <t>urogenital system development</t>
  </si>
  <si>
    <t>3/63</t>
  </si>
  <si>
    <t>GO:0045667</t>
  </si>
  <si>
    <t>regulation of osteoblast differentiation</t>
  </si>
  <si>
    <t>2735,3491,5727,6662</t>
  </si>
  <si>
    <t>GLI1,CCN1,PTCH1,SOX9</t>
  </si>
  <si>
    <t>4/157</t>
  </si>
  <si>
    <t>GO:0050673</t>
  </si>
  <si>
    <t>epithelial cell proliferation</t>
  </si>
  <si>
    <t>4825,5727,6662,60485</t>
  </si>
  <si>
    <t>NKX6-1,PTCH1,SOX9,SAV1</t>
  </si>
  <si>
    <t>4/171</t>
  </si>
  <si>
    <t>GO:0030858</t>
  </si>
  <si>
    <t>positive regulation of epithelial cell differentiation</t>
  </si>
  <si>
    <t>4825,5727,6662</t>
  </si>
  <si>
    <t>NKX6-1,PTCH1,SOX9</t>
  </si>
  <si>
    <t>GO:0009953</t>
  </si>
  <si>
    <t>dorsal/ventral pattern formation</t>
  </si>
  <si>
    <t>2735,5727,6656</t>
  </si>
  <si>
    <t>GLI1,PTCH1,SOX1</t>
  </si>
  <si>
    <t>3/86</t>
  </si>
  <si>
    <t>GO:0072091</t>
  </si>
  <si>
    <t>regulation of stem cell proliferation</t>
  </si>
  <si>
    <t>677,5727,6662</t>
  </si>
  <si>
    <t>ZFP36L1,PTCH1,SOX9</t>
  </si>
  <si>
    <t>3/96</t>
  </si>
  <si>
    <t>GO:0008285</t>
  </si>
  <si>
    <t>negative regulation of cell population proliferation</t>
  </si>
  <si>
    <t>3280,5727,6657,6662,6678,7832,60485</t>
  </si>
  <si>
    <t>HES1,PTCH1,SOX2,SOX9,SPARC,BTG2,SAV1</t>
  </si>
  <si>
    <t>7/785</t>
  </si>
  <si>
    <t>hsa04024</t>
  </si>
  <si>
    <t>cAMP signaling pathway</t>
  </si>
  <si>
    <t>2353,2735,5727,6662</t>
  </si>
  <si>
    <t>FOS,GLI1,PTCH1,SOX9</t>
  </si>
  <si>
    <t>4/225</t>
  </si>
  <si>
    <t>GO:0032526</t>
  </si>
  <si>
    <t>response to retinoic acid</t>
  </si>
  <si>
    <t>358,5727,6662</t>
  </si>
  <si>
    <t>AQP1,PTCH1,SOX9</t>
  </si>
  <si>
    <t>GO:0048754</t>
  </si>
  <si>
    <t>branching morphogenesis of an epithelial tube</t>
  </si>
  <si>
    <t>3/137</t>
  </si>
  <si>
    <t>GO:0048608</t>
  </si>
  <si>
    <t>reproductive structure development</t>
  </si>
  <si>
    <t>2735,5727,6299,6662</t>
  </si>
  <si>
    <t>GLI1,PTCH1,SALL1,SOX9</t>
  </si>
  <si>
    <t>4/295</t>
  </si>
  <si>
    <t>GO:0061458</t>
  </si>
  <si>
    <t>reproductive system development</t>
  </si>
  <si>
    <t>4/299</t>
  </si>
  <si>
    <t>GO:0035107</t>
  </si>
  <si>
    <t>appendage morphogenesis</t>
  </si>
  <si>
    <t>3/149</t>
  </si>
  <si>
    <t>GO:0035108</t>
  </si>
  <si>
    <t>limb morphogenesis</t>
  </si>
  <si>
    <t>GO:0061138</t>
  </si>
  <si>
    <t>morphogenesis of a branching epithelium</t>
  </si>
  <si>
    <t>3/166</t>
  </si>
  <si>
    <t>GO:0001763</t>
  </si>
  <si>
    <t>morphogenesis of a branching structure</t>
  </si>
  <si>
    <t>3/176</t>
  </si>
  <si>
    <t>GO:0048736</t>
  </si>
  <si>
    <t>appendage development</t>
  </si>
  <si>
    <t>3/185</t>
  </si>
  <si>
    <t>GO:0060173</t>
  </si>
  <si>
    <t>limb development</t>
  </si>
  <si>
    <t>GO:0007286</t>
  </si>
  <si>
    <t>spermatid development</t>
  </si>
  <si>
    <t>2735,5727,9576</t>
  </si>
  <si>
    <t>GLI1,PTCH1,SPAG6</t>
  </si>
  <si>
    <t>3/205</t>
  </si>
  <si>
    <t>GO:0048515</t>
  </si>
  <si>
    <t>spermatid differentiation</t>
  </si>
  <si>
    <t>3/213</t>
  </si>
  <si>
    <t>6_Summary</t>
  </si>
  <si>
    <t>GO:0007507</t>
  </si>
  <si>
    <t>heart development</t>
  </si>
  <si>
    <t>677,3280,3491,5727,6299,6662,7122,23493,27295,60485,92749,3726,358,1490,1958,4915,5547,2353,2735</t>
  </si>
  <si>
    <t>ZFP36L1,HES1,CCN1,PTCH1,SALL1,SOX9,CLDN5,HEY2,PDLIM3,SAV1,DRC1,JUNB,AQP1,CCN2,EGR1,NTRK2,PRCP,FOS,GLI1</t>
  </si>
  <si>
    <t>19/-</t>
  </si>
  <si>
    <t>6_Member</t>
  </si>
  <si>
    <t>677,3280,3491,5727,6299,6662,7122,23493,27295,60485,92749</t>
  </si>
  <si>
    <t>ZFP36L1,HES1,CCN1,PTCH1,SALL1,SOX9,CLDN5,HEY2,PDLIM3,SAV1,DRC1</t>
  </si>
  <si>
    <t>11/569</t>
  </si>
  <si>
    <t>GO:0060711</t>
  </si>
  <si>
    <t>labyrinthine layer development</t>
  </si>
  <si>
    <t>677,3280,3491,3726,23493</t>
  </si>
  <si>
    <t>ZFP36L1,HES1,CCN1,JUNB,HEY2</t>
  </si>
  <si>
    <t>5/47</t>
  </si>
  <si>
    <t>GO:0060716</t>
  </si>
  <si>
    <t>labyrinthine layer blood vessel development</t>
  </si>
  <si>
    <t>3280,3491,3726,23493</t>
  </si>
  <si>
    <t>HES1,CCN1,JUNB,HEY2</t>
  </si>
  <si>
    <t>GO:0001568</t>
  </si>
  <si>
    <t>blood vessel development</t>
  </si>
  <si>
    <t>358,677,1490,1958,3280,3491,3726,4915,5547,23493</t>
  </si>
  <si>
    <t>AQP1,ZFP36L1,CCN2,EGR1,HES1,CCN1,JUNB,NTRK2,PRCP,HEY2</t>
  </si>
  <si>
    <t>10/526</t>
  </si>
  <si>
    <t>GO:0001944</t>
  </si>
  <si>
    <t>vasculature development</t>
  </si>
  <si>
    <t>10/546</t>
  </si>
  <si>
    <t>GO:0003281</t>
  </si>
  <si>
    <t>ventricular septum development</t>
  </si>
  <si>
    <t>3280,3491,6299,23493,60485</t>
  </si>
  <si>
    <t>HES1,CCN1,SALL1,HEY2,SAV1</t>
  </si>
  <si>
    <t>5/74</t>
  </si>
  <si>
    <t>GO:0060674</t>
  </si>
  <si>
    <t>placenta blood vessel development</t>
  </si>
  <si>
    <t>4/31</t>
  </si>
  <si>
    <t>GO:0001892</t>
  </si>
  <si>
    <t>embryonic placenta development</t>
  </si>
  <si>
    <t>GO:0003007</t>
  </si>
  <si>
    <t>heart morphogenesis</t>
  </si>
  <si>
    <t>3280,3491,5727,6662,7122,23493,60485</t>
  </si>
  <si>
    <t>HES1,CCN1,PTCH1,SOX9,CLDN5,HEY2,SAV1</t>
  </si>
  <si>
    <t>7/263</t>
  </si>
  <si>
    <t>GO:0048514</t>
  </si>
  <si>
    <t>blood vessel morphogenesis</t>
  </si>
  <si>
    <t>677,1490,3280,3491,3726,4915,5547,23493</t>
  </si>
  <si>
    <t>ZFP36L1,CCN2,HES1,CCN1,JUNB,NTRK2,PRCP,HEY2</t>
  </si>
  <si>
    <t>8/431</t>
  </si>
  <si>
    <t>GO:0003279</t>
  </si>
  <si>
    <t>cardiac septum development</t>
  </si>
  <si>
    <t>5/108</t>
  </si>
  <si>
    <t>GO:0003231</t>
  </si>
  <si>
    <t>cardiac ventricle development</t>
  </si>
  <si>
    <t>5/127</t>
  </si>
  <si>
    <t>GO:0001890</t>
  </si>
  <si>
    <t>placenta development</t>
  </si>
  <si>
    <t>GO:0001570</t>
  </si>
  <si>
    <t>vasculogenesis</t>
  </si>
  <si>
    <t>677,3726,4915,23493</t>
  </si>
  <si>
    <t>ZFP36L1,JUNB,NTRK2,HEY2</t>
  </si>
  <si>
    <t>4/72</t>
  </si>
  <si>
    <t>GO:0060411</t>
  </si>
  <si>
    <t>cardiac septum morphogenesis</t>
  </si>
  <si>
    <t>3280,3491,23493,60485</t>
  </si>
  <si>
    <t>HES1,CCN1,HEY2,SAV1</t>
  </si>
  <si>
    <t>GO:0003205</t>
  </si>
  <si>
    <t>cardiac chamber development</t>
  </si>
  <si>
    <t>5/168</t>
  </si>
  <si>
    <t>GO:0014855</t>
  </si>
  <si>
    <t>striated muscle cell proliferation</t>
  </si>
  <si>
    <t>2353,23493,60485</t>
  </si>
  <si>
    <t>FOS,HEY2,SAV1</t>
  </si>
  <si>
    <t>3/36</t>
  </si>
  <si>
    <t>GO:0060412</t>
  </si>
  <si>
    <t>ventricular septum morphogenesis</t>
  </si>
  <si>
    <t>3280,23493,60485</t>
  </si>
  <si>
    <t>HES1,HEY2,SAV1</t>
  </si>
  <si>
    <t>3/43</t>
  </si>
  <si>
    <t>GO:0033002</t>
  </si>
  <si>
    <t>muscle cell proliferation</t>
  </si>
  <si>
    <t>3/44</t>
  </si>
  <si>
    <t>GO:0060043</t>
  </si>
  <si>
    <t>regulation of cardiac muscle cell proliferation</t>
  </si>
  <si>
    <t>2735,23493,60485</t>
  </si>
  <si>
    <t>GLI1,HEY2,SAV1</t>
  </si>
  <si>
    <t>GO:0003206</t>
  </si>
  <si>
    <t>cardiac chamber morphogenesis</t>
  </si>
  <si>
    <t>4/127</t>
  </si>
  <si>
    <t>GO:0001701</t>
  </si>
  <si>
    <t>in utero embryonic development</t>
  </si>
  <si>
    <t>677,3280,3491,3726,5727,23493</t>
  </si>
  <si>
    <t>ZFP36L1,HES1,CCN1,JUNB,PTCH1,HEY2</t>
  </si>
  <si>
    <t>6/393</t>
  </si>
  <si>
    <t>GO:0003179</t>
  </si>
  <si>
    <t>heart valve morphogenesis</t>
  </si>
  <si>
    <t>3491,6662,23493</t>
  </si>
  <si>
    <t>CCN1,SOX9,HEY2</t>
  </si>
  <si>
    <t>3/61</t>
  </si>
  <si>
    <t>GO:0055021</t>
  </si>
  <si>
    <t>regulation of cardiac muscle tissue growth</t>
  </si>
  <si>
    <t>GO:0003170</t>
  </si>
  <si>
    <t>heart valve development</t>
  </si>
  <si>
    <t>GO:0060420</t>
  </si>
  <si>
    <t>regulation of heart growth</t>
  </si>
  <si>
    <t>GO:0046620</t>
  </si>
  <si>
    <t>regulation of organ growth</t>
  </si>
  <si>
    <t>3/102</t>
  </si>
  <si>
    <t>GO:0070167</t>
  </si>
  <si>
    <t>regulation of biomineral tissue development</t>
  </si>
  <si>
    <t>3/103</t>
  </si>
  <si>
    <t>GO:0035265</t>
  </si>
  <si>
    <t>organ growth</t>
  </si>
  <si>
    <t>6662,23493,60485</t>
  </si>
  <si>
    <t>SOX9,HEY2,SAV1</t>
  </si>
  <si>
    <t>3/107</t>
  </si>
  <si>
    <t>WP4787</t>
  </si>
  <si>
    <t>Osteoblast differentiation and related diseases</t>
  </si>
  <si>
    <t>5727,6662,23493</t>
  </si>
  <si>
    <t>PTCH1,SOX9,HEY2</t>
  </si>
  <si>
    <t>3/119</t>
  </si>
  <si>
    <t>7_Summary</t>
  </si>
  <si>
    <t>WP2840</t>
  </si>
  <si>
    <t>Hair follicle development cytodifferentiation part 3 of 3</t>
  </si>
  <si>
    <t>1490,2353,2354,6657,6662,64065,3726,358,5727,6507,7832,1958,3491,1535,3709,4915,5803,6678,847,4825,27233,8787,3280,26012</t>
  </si>
  <si>
    <t>CCN2,FOS,FOSB,SOX2,SOX9,PERP,JUNB,AQP1,PTCH1,SLC1A3,BTG2,EGR1,CCN1,CYBA,ITPR2,NTRK2,PTPRZ1,SPARC,CAT,NKX6-1,SULT1C4,RGS9,HES1,NSMF</t>
  </si>
  <si>
    <t>24/-</t>
  </si>
  <si>
    <t>7_Member</t>
  </si>
  <si>
    <t>1490,2353,2354,6657,6662,64065</t>
  </si>
  <si>
    <t>CCN2,FOS,FOSB,SOX2,SOX9,PERP</t>
  </si>
  <si>
    <t>WP5373</t>
  </si>
  <si>
    <t>Role of hypoxia angiogenesis and FGF pathway in OA chondrocyte hypertrophy</t>
  </si>
  <si>
    <t>1490,2353,2354,3726,6662</t>
  </si>
  <si>
    <t>CCN2,FOS,FOSB,JUNB,SOX9</t>
  </si>
  <si>
    <t>5/50</t>
  </si>
  <si>
    <t>GO:0009612</t>
  </si>
  <si>
    <t>response to mechanical stimulus</t>
  </si>
  <si>
    <t>358,2353,2354,5727,6507,6662,7832</t>
  </si>
  <si>
    <t>AQP1,FOS,FOSB,PTCH1,SLC1A3,SOX9,BTG2</t>
  </si>
  <si>
    <t>7/214</t>
  </si>
  <si>
    <t>M167</t>
  </si>
  <si>
    <t>PID AP1 PATHWAY</t>
  </si>
  <si>
    <t>1958,2353,2354,3491,3726</t>
  </si>
  <si>
    <t>EGR1,FOS,FOSB,CCN1,JUNB</t>
  </si>
  <si>
    <t>R-HSA-9006934</t>
  </si>
  <si>
    <t>Signaling by Receptor Tyrosine Kinases</t>
  </si>
  <si>
    <t>1535,1958,2353,2354,3709,3726,4915,5803,6678</t>
  </si>
  <si>
    <t>CYBA,EGR1,FOS,FOSB,ITPR2,JUNB,NTRK2,PTPRZ1,SPARC</t>
  </si>
  <si>
    <t>9/526</t>
  </si>
  <si>
    <t>R-HSA-9031628</t>
  </si>
  <si>
    <t>NGF-stimulated transcription</t>
  </si>
  <si>
    <t>1958,2353,2354,3726</t>
  </si>
  <si>
    <t>EGR1,FOS,FOSB,JUNB</t>
  </si>
  <si>
    <t>4/39</t>
  </si>
  <si>
    <t>R-HSA-187037</t>
  </si>
  <si>
    <t>Signaling by NTRK1 (TRKA)</t>
  </si>
  <si>
    <t>1958,2353,2354,3726,4915</t>
  </si>
  <si>
    <t>EGR1,FOS,FOSB,JUNB,NTRK2</t>
  </si>
  <si>
    <t>R-HSA-198725</t>
  </si>
  <si>
    <t>Nuclear Events (kinase and transcription factor activation)</t>
  </si>
  <si>
    <t>4/61</t>
  </si>
  <si>
    <t>R-HSA-166520</t>
  </si>
  <si>
    <t>Signaling by NTRKs</t>
  </si>
  <si>
    <t>5/134</t>
  </si>
  <si>
    <t>hsa04380</t>
  </si>
  <si>
    <t>Osteoclast differentiation</t>
  </si>
  <si>
    <t>1535,2353,2354,3709,3726</t>
  </si>
  <si>
    <t>CYBA,FOS,FOSB,ITPR2,JUNB</t>
  </si>
  <si>
    <t>5/135</t>
  </si>
  <si>
    <t>GO:1902074</t>
  </si>
  <si>
    <t>response to salt</t>
  </si>
  <si>
    <t>847,1958,2353,2354,3726,5727,6507</t>
  </si>
  <si>
    <t>CAT,EGR1,FOS,FOSB,JUNB,PTCH1,SLC1A3</t>
  </si>
  <si>
    <t>7/380</t>
  </si>
  <si>
    <t>GO:0009410</t>
  </si>
  <si>
    <t>response to xenobiotic stimulus</t>
  </si>
  <si>
    <t>847,2353,2354,4825,5727,6507,27233</t>
  </si>
  <si>
    <t>CAT,FOS,FOSB,NKX6-1,PTCH1,SLC1A3,SULT1C4</t>
  </si>
  <si>
    <t>7/426</t>
  </si>
  <si>
    <t>WP408</t>
  </si>
  <si>
    <t>Oxidative stress response</t>
  </si>
  <si>
    <t>847,2353,3726</t>
  </si>
  <si>
    <t>CAT,FOS,JUNB</t>
  </si>
  <si>
    <t>3/33</t>
  </si>
  <si>
    <t>GO:1902075</t>
  </si>
  <si>
    <t>cellular response to salt</t>
  </si>
  <si>
    <t>1958,2353,2354,3726,6507</t>
  </si>
  <si>
    <t>EGR1,FOS,FOSB,JUNB,SLC1A3</t>
  </si>
  <si>
    <t>M60</t>
  </si>
  <si>
    <t>PID NFAT TFPATHWAY</t>
  </si>
  <si>
    <t>1958,2353,3726</t>
  </si>
  <si>
    <t>EGR1,FOS,JUNB</t>
  </si>
  <si>
    <t>WP2374</t>
  </si>
  <si>
    <t>Oncostatin M signaling pathway</t>
  </si>
  <si>
    <t>GO:0009314</t>
  </si>
  <si>
    <t>response to radiation</t>
  </si>
  <si>
    <t>358,847,1958,2353,6507,8787</t>
  </si>
  <si>
    <t>AQP1,CAT,EGR1,FOS,SLC1A3,RGS9</t>
  </si>
  <si>
    <t>6/420</t>
  </si>
  <si>
    <t>M166</t>
  </si>
  <si>
    <t>PID ATF2 PATHWAY</t>
  </si>
  <si>
    <t>2353,3280,3726</t>
  </si>
  <si>
    <t>FOS,HES1,JUNB</t>
  </si>
  <si>
    <t>3/59</t>
  </si>
  <si>
    <t>M272</t>
  </si>
  <si>
    <t>PID CD8 TCR DOWNSTREAM PATHWAY</t>
  </si>
  <si>
    <t>3/65</t>
  </si>
  <si>
    <t>GO:0009416</t>
  </si>
  <si>
    <t>response to light stimulus</t>
  </si>
  <si>
    <t>358,847,2353,6507,8787</t>
  </si>
  <si>
    <t>AQP1,CAT,FOS,SLC1A3,RGS9</t>
  </si>
  <si>
    <t>5/311</t>
  </si>
  <si>
    <t>GO:0010035</t>
  </si>
  <si>
    <t>response to inorganic substance</t>
  </si>
  <si>
    <t>358,847,2353,2354,3726,5727</t>
  </si>
  <si>
    <t>AQP1,CAT,FOS,FOSB,JUNB,PTCH1</t>
  </si>
  <si>
    <t>6/525</t>
  </si>
  <si>
    <t>GO:0071248</t>
  </si>
  <si>
    <t>cellular response to metal ion</t>
  </si>
  <si>
    <t>358,2353,2354,3726</t>
  </si>
  <si>
    <t>AQP1,FOS,FOSB,JUNB</t>
  </si>
  <si>
    <t>4/200</t>
  </si>
  <si>
    <t>GO:0071277</t>
  </si>
  <si>
    <t>cellular response to calcium ion</t>
  </si>
  <si>
    <t>2353,2354,3726</t>
  </si>
  <si>
    <t>FOS,FOSB,JUNB</t>
  </si>
  <si>
    <t>3/87</t>
  </si>
  <si>
    <t>GO:0010038</t>
  </si>
  <si>
    <t>response to metal ion</t>
  </si>
  <si>
    <t>358,847,2353,2354,3726</t>
  </si>
  <si>
    <t>AQP1,CAT,FOS,FOSB,JUNB</t>
  </si>
  <si>
    <t>5/360</t>
  </si>
  <si>
    <t>WP2355</t>
  </si>
  <si>
    <t>Corticotropin releasing hormone signaling pathway</t>
  </si>
  <si>
    <t>3/93</t>
  </si>
  <si>
    <t>GO:0071241</t>
  </si>
  <si>
    <t>cellular response to inorganic substance</t>
  </si>
  <si>
    <t>4/229</t>
  </si>
  <si>
    <t>R-HSA-6785807</t>
  </si>
  <si>
    <t>Interleukin-4 and Interleukin-13 signaling</t>
  </si>
  <si>
    <t>2353,3726,6657</t>
  </si>
  <si>
    <t>FOS,JUNB,SOX2</t>
  </si>
  <si>
    <t>3/108</t>
  </si>
  <si>
    <t>hsa04935</t>
  </si>
  <si>
    <t>Growth hormone synthesis, secretion and action</t>
  </si>
  <si>
    <t>2353,3709,3726</t>
  </si>
  <si>
    <t>FOS,ITPR2,JUNB</t>
  </si>
  <si>
    <t>3/120</t>
  </si>
  <si>
    <t>WP366</t>
  </si>
  <si>
    <t>TGF beta signaling pathway</t>
  </si>
  <si>
    <t>3/132</t>
  </si>
  <si>
    <t>WP5083</t>
  </si>
  <si>
    <t>Neuroinflammation and glutamatergic signaling</t>
  </si>
  <si>
    <t>2353,6507,26012</t>
  </si>
  <si>
    <t>FOS,SLC1A3,NSMF</t>
  </si>
  <si>
    <t>3/140</t>
  </si>
  <si>
    <t>GO:0051592</t>
  </si>
  <si>
    <t>response to calcium ion</t>
  </si>
  <si>
    <t>3/146</t>
  </si>
  <si>
    <t>GO:0007565</t>
  </si>
  <si>
    <t>female pregnancy</t>
  </si>
  <si>
    <t>3/169</t>
  </si>
  <si>
    <t>GO:0044703</t>
  </si>
  <si>
    <t>multi-organism reproductive process</t>
  </si>
  <si>
    <t>3/190</t>
  </si>
  <si>
    <t>GO:0044706</t>
  </si>
  <si>
    <t>multi-multicellular organism process</t>
  </si>
  <si>
    <t>3/198</t>
  </si>
  <si>
    <t>GO:0006366</t>
  </si>
  <si>
    <t>transcription by RNA polymerase II</t>
  </si>
  <si>
    <t>2353,2354,4825,6662</t>
  </si>
  <si>
    <t>FOS,FOSB,NKX6-1,SOX9</t>
  </si>
  <si>
    <t>4/395</t>
  </si>
  <si>
    <t>GO:1901654</t>
  </si>
  <si>
    <t>response to ketone</t>
  </si>
  <si>
    <t>358,2353,2354</t>
  </si>
  <si>
    <t>AQP1,FOS,FOSB</t>
  </si>
  <si>
    <t>3/212</t>
  </si>
  <si>
    <t>WP5115</t>
  </si>
  <si>
    <t>Network map of SARS CoV 2 signaling pathway</t>
  </si>
  <si>
    <t>3/218</t>
  </si>
  <si>
    <t>8_Summary</t>
  </si>
  <si>
    <t>GO:0009611</t>
  </si>
  <si>
    <t>response to wounding</t>
  </si>
  <si>
    <t>358,677,1490,2735,3491,5547,6507,6657,7538,847,3726,6662,1535</t>
  </si>
  <si>
    <t>AQP1,ZFP36L1,CCN2,GLI1,CCN1,PRCP,SLC1A3,SOX2,ZFP36,CAT,JUNB,SOX9,CYBA</t>
  </si>
  <si>
    <t>13/-</t>
  </si>
  <si>
    <t>8_Member</t>
  </si>
  <si>
    <t>358,677,1490,2735,3491,5547,6507,6657,7538</t>
  </si>
  <si>
    <t>AQP1,ZFP36L1,CCN2,GLI1,CCN1,PRCP,SLC1A3,SOX2,ZFP36</t>
  </si>
  <si>
    <t>9/422</t>
  </si>
  <si>
    <t>GO:0001503</t>
  </si>
  <si>
    <t>ossification</t>
  </si>
  <si>
    <t>847,1490,2735,3491,3726,6657,6662</t>
  </si>
  <si>
    <t>CAT,CCN2,GLI1,CCN1,JUNB,SOX2,SOX9</t>
  </si>
  <si>
    <t>7/285</t>
  </si>
  <si>
    <t>GO:0001649</t>
  </si>
  <si>
    <t>osteoblast differentiation</t>
  </si>
  <si>
    <t>847,2735,3491,3726,6657</t>
  </si>
  <si>
    <t>CAT,GLI1,CCN1,JUNB,SOX2</t>
  </si>
  <si>
    <t>5/139</t>
  </si>
  <si>
    <t>GO:0072593</t>
  </si>
  <si>
    <t>reactive oxygen species metabolic process</t>
  </si>
  <si>
    <t>847,1490,1535,3491</t>
  </si>
  <si>
    <t>CAT,CCN2,CYBA,CCN1</t>
  </si>
  <si>
    <t>4/107</t>
  </si>
  <si>
    <t>9_Summary</t>
  </si>
  <si>
    <t>GO:0009725</t>
  </si>
  <si>
    <t>response to hormone</t>
  </si>
  <si>
    <t>358,677,847,1958,2353,2354,3280,4825,7538,7832,26012,60485,3709,6662,6657,972,6656,1490,9592,5727,3726,56892,7122,5803</t>
  </si>
  <si>
    <t>AQP1,ZFP36L1,CAT,EGR1,FOS,FOSB,HES1,NKX6-1,ZFP36,BTG2,NSMF,SAV1,ITPR2,SOX9,SOX2,CD74,SOX1,CCN2,IER2,PTCH1,JUNB,TCIM,CLDN5,PTPRZ1</t>
  </si>
  <si>
    <t>9_Member</t>
  </si>
  <si>
    <t>358,677,847,1958,2353,2354,3280,4825,7538,7832,26012</t>
  </si>
  <si>
    <t>AQP1,ZFP36L1,CAT,EGR1,FOS,FOSB,HES1,NKX6-1,ZFP36,BTG2,NSMF</t>
  </si>
  <si>
    <t>11/780</t>
  </si>
  <si>
    <t>GO:1902172</t>
  </si>
  <si>
    <t>regulation of keratinocyte apoptotic process</t>
  </si>
  <si>
    <t>677,7538,60485</t>
  </si>
  <si>
    <t>ZFP36L1,ZFP36,SAV1</t>
  </si>
  <si>
    <t>GO:0051591</t>
  </si>
  <si>
    <t>response to cAMP</t>
  </si>
  <si>
    <t>358,677,2353,2354,3709</t>
  </si>
  <si>
    <t>AQP1,ZFP36L1,FOS,FOSB,ITPR2</t>
  </si>
  <si>
    <t>5/85</t>
  </si>
  <si>
    <t>GO:0071364</t>
  </si>
  <si>
    <t>cellular response to epidermal growth factor stimulus</t>
  </si>
  <si>
    <t>677,2353,6662,7538</t>
  </si>
  <si>
    <t>ZFP36L1,FOS,SOX9,ZFP36</t>
  </si>
  <si>
    <t>GO:0070849</t>
  </si>
  <si>
    <t>response to epidermal growth factor</t>
  </si>
  <si>
    <t>4/46</t>
  </si>
  <si>
    <t>GO:0036293</t>
  </si>
  <si>
    <t>response to decreased oxygen levels</t>
  </si>
  <si>
    <t>358,677,847,1958,2353,3709,6657</t>
  </si>
  <si>
    <t>AQP1,ZFP36L1,CAT,EGR1,FOS,ITPR2,SOX2</t>
  </si>
  <si>
    <t>7/313</t>
  </si>
  <si>
    <t>GO:0070482</t>
  </si>
  <si>
    <t>response to oxygen levels</t>
  </si>
  <si>
    <t>7/340</t>
  </si>
  <si>
    <t>GO:0046683</t>
  </si>
  <si>
    <t>response to organophosphorus</t>
  </si>
  <si>
    <t>5/128</t>
  </si>
  <si>
    <t>GO:0051384</t>
  </si>
  <si>
    <t>response to glucocorticoid</t>
  </si>
  <si>
    <t>358,677,2353,2354,7538</t>
  </si>
  <si>
    <t>AQP1,ZFP36L1,FOS,FOSB,ZFP36</t>
  </si>
  <si>
    <t>GO:0014074</t>
  </si>
  <si>
    <t>response to purine-containing compound</t>
  </si>
  <si>
    <t>GO:0031960</t>
  </si>
  <si>
    <t>response to corticosteroid</t>
  </si>
  <si>
    <t>5/153</t>
  </si>
  <si>
    <t>GO:0071345</t>
  </si>
  <si>
    <t>cellular response to cytokine stimulus</t>
  </si>
  <si>
    <t>677,972,1958,2353,3280,4825,6656,6662,7538</t>
  </si>
  <si>
    <t>ZFP36L1,CD74,EGR1,FOS,HES1,NKX6-1,SOX1,SOX9,ZFP36</t>
  </si>
  <si>
    <t>9/736</t>
  </si>
  <si>
    <t>GO:0001666</t>
  </si>
  <si>
    <t>response to hypoxia</t>
  </si>
  <si>
    <t>358,677,847,1958,2353,3709</t>
  </si>
  <si>
    <t>AQP1,ZFP36L1,CAT,EGR1,FOS,ITPR2</t>
  </si>
  <si>
    <t>6/300</t>
  </si>
  <si>
    <t>GO:0071774</t>
  </si>
  <si>
    <t>response to fibroblast growth factor</t>
  </si>
  <si>
    <t>677,1490,7538,9592</t>
  </si>
  <si>
    <t>ZFP36L1,CCN2,ZFP36,IER2</t>
  </si>
  <si>
    <t>4/95</t>
  </si>
  <si>
    <t>GO:0032870</t>
  </si>
  <si>
    <t>cellular response to hormone stimulus</t>
  </si>
  <si>
    <t>358,677,2353,2354,4825,7538,26012</t>
  </si>
  <si>
    <t>AQP1,ZFP36L1,FOS,FOSB,NKX6-1,ZFP36,NSMF</t>
  </si>
  <si>
    <t>7/501</t>
  </si>
  <si>
    <t>GO:0071396</t>
  </si>
  <si>
    <t>cellular response to lipid</t>
  </si>
  <si>
    <t>358,677,2353,3280,5727,6662,7538</t>
  </si>
  <si>
    <t>AQP1,ZFP36L1,FOS,HES1,PTCH1,SOX9,ZFP36</t>
  </si>
  <si>
    <t>7/535</t>
  </si>
  <si>
    <t>GO:0043434</t>
  </si>
  <si>
    <t>response to peptide hormone</t>
  </si>
  <si>
    <t>677,847,1958,2353,4825,7832</t>
  </si>
  <si>
    <t>ZFP36L1,CAT,EGR1,FOS,NKX6-1,BTG2</t>
  </si>
  <si>
    <t>6/377</t>
  </si>
  <si>
    <t>GO:0010837</t>
  </si>
  <si>
    <t>regulation of keratinocyte proliferation</t>
  </si>
  <si>
    <t>677,5727,7538</t>
  </si>
  <si>
    <t>ZFP36L1,PTCH1,ZFP36</t>
  </si>
  <si>
    <t>GO:0071320</t>
  </si>
  <si>
    <t>cellular response to cAMP</t>
  </si>
  <si>
    <t>358,677,3709</t>
  </si>
  <si>
    <t>AQP1,ZFP36L1,ITPR2</t>
  </si>
  <si>
    <t>GO:0071385</t>
  </si>
  <si>
    <t>cellular response to glucocorticoid stimulus</t>
  </si>
  <si>
    <t>358,677,7538</t>
  </si>
  <si>
    <t>AQP1,ZFP36L1,ZFP36</t>
  </si>
  <si>
    <t>3/53</t>
  </si>
  <si>
    <t>GO:1903706</t>
  </si>
  <si>
    <t>regulation of hemopoiesis</t>
  </si>
  <si>
    <t>677,972,2353,3726,7538,56892</t>
  </si>
  <si>
    <t>ZFP36L1,CD74,FOS,JUNB,ZFP36,TCIM</t>
  </si>
  <si>
    <t>6/422</t>
  </si>
  <si>
    <t>GO:0045598</t>
  </si>
  <si>
    <t>regulation of fat cell differentiation</t>
  </si>
  <si>
    <t>677,3280,7538,60485</t>
  </si>
  <si>
    <t>ZFP36L1,HES1,ZFP36,SAV1</t>
  </si>
  <si>
    <t>4/146</t>
  </si>
  <si>
    <t>GO:0048545</t>
  </si>
  <si>
    <t>response to steroid hormone</t>
  </si>
  <si>
    <t>5/280</t>
  </si>
  <si>
    <t>GO:0002763</t>
  </si>
  <si>
    <t>positive regulation of myeloid leukocyte differentiation</t>
  </si>
  <si>
    <t>677,972,2353</t>
  </si>
  <si>
    <t>ZFP36L1,CD74,FOS</t>
  </si>
  <si>
    <t>GO:0071384</t>
  </si>
  <si>
    <t>cellular response to corticosteroid stimulus</t>
  </si>
  <si>
    <t>GO:0071560</t>
  </si>
  <si>
    <t>cellular response to transforming growth factor beta stimulus</t>
  </si>
  <si>
    <t>677,2353,6662,7122</t>
  </si>
  <si>
    <t>ZFP36L1,FOS,SOX9,CLDN5</t>
  </si>
  <si>
    <t>4/162</t>
  </si>
  <si>
    <t>GO:1901652</t>
  </si>
  <si>
    <t>response to peptide</t>
  </si>
  <si>
    <t>6/465</t>
  </si>
  <si>
    <t>GO:0071559</t>
  </si>
  <si>
    <t>response to transforming growth factor beta</t>
  </si>
  <si>
    <t>4/168</t>
  </si>
  <si>
    <t>GO:0045600</t>
  </si>
  <si>
    <t>positive regulation of fat cell differentiation</t>
  </si>
  <si>
    <t>3/71</t>
  </si>
  <si>
    <t>GO:0030097</t>
  </si>
  <si>
    <t>hemopoiesis</t>
  </si>
  <si>
    <t>677,972,1958,2353,3726,5803,7538</t>
  </si>
  <si>
    <t>ZFP36L1,CD74,EGR1,FOS,JUNB,PTPRZ1,ZFP36</t>
  </si>
  <si>
    <t>7/680</t>
  </si>
  <si>
    <t>GO:0071356</t>
  </si>
  <si>
    <t>cellular response to tumor necrosis factor</t>
  </si>
  <si>
    <t>677,2353,3280,7538</t>
  </si>
  <si>
    <t>ZFP36L1,FOS,HES1,ZFP36</t>
  </si>
  <si>
    <t>4/183</t>
  </si>
  <si>
    <t>GO:0044344</t>
  </si>
  <si>
    <t>cellular response to fibroblast growth factor stimulus</t>
  </si>
  <si>
    <t>677,1490,7538</t>
  </si>
  <si>
    <t>ZFP36L1,CCN2,ZFP36</t>
  </si>
  <si>
    <t>GO:0034612</t>
  </si>
  <si>
    <t>response to tumor necrosis factor</t>
  </si>
  <si>
    <t>4/209</t>
  </si>
  <si>
    <t>GO:0032868</t>
  </si>
  <si>
    <t>response to insulin</t>
  </si>
  <si>
    <t>677,847,1958,2353</t>
  </si>
  <si>
    <t>ZFP36L1,CAT,EGR1,FOS</t>
  </si>
  <si>
    <t>4/217</t>
  </si>
  <si>
    <t>GO:0045637</t>
  </si>
  <si>
    <t>regulation of myeloid cell differentiation</t>
  </si>
  <si>
    <t>677,972,2353,7538</t>
  </si>
  <si>
    <t>ZFP36L1,CD74,FOS,ZFP36</t>
  </si>
  <si>
    <t>4/218</t>
  </si>
  <si>
    <t>GO:0045639</t>
  </si>
  <si>
    <t>positive regulation of myeloid cell differentiation</t>
  </si>
  <si>
    <t>GO:0002521</t>
  </si>
  <si>
    <t>leukocyte differentiation</t>
  </si>
  <si>
    <t>677,972,1958,2353,3726</t>
  </si>
  <si>
    <t>ZFP36L1,CD74,EGR1,FOS,JUNB</t>
  </si>
  <si>
    <t>5/421</t>
  </si>
  <si>
    <t>GO:1904035</t>
  </si>
  <si>
    <t>regulation of epithelial cell apoptotic process</t>
  </si>
  <si>
    <t>3/116</t>
  </si>
  <si>
    <t>GO:0002761</t>
  </si>
  <si>
    <t>regulation of myeloid leukocyte differentiation</t>
  </si>
  <si>
    <t>3/128</t>
  </si>
  <si>
    <t>GO:0062197</t>
  </si>
  <si>
    <t>cellular response to chemical stress</t>
  </si>
  <si>
    <t>358,677,847,2353</t>
  </si>
  <si>
    <t>AQP1,ZFP36L1,CAT,FOS</t>
  </si>
  <si>
    <t>4/274</t>
  </si>
  <si>
    <t>GO:0034614</t>
  </si>
  <si>
    <t>cellular response to reactive oxygen species</t>
  </si>
  <si>
    <t>358,847,2353</t>
  </si>
  <si>
    <t>AQP1,CAT,FOS</t>
  </si>
  <si>
    <t>GO:0071456</t>
  </si>
  <si>
    <t>cellular response to hypoxia</t>
  </si>
  <si>
    <t>358,677,2353</t>
  </si>
  <si>
    <t>AQP1,ZFP36L1,FOS</t>
  </si>
  <si>
    <t>3/139</t>
  </si>
  <si>
    <t>GO:0036294</t>
  </si>
  <si>
    <t>cellular response to decreased oxygen levels</t>
  </si>
  <si>
    <t>GO:0071383</t>
  </si>
  <si>
    <t>cellular response to steroid hormone stimulus</t>
  </si>
  <si>
    <t>GO:0042110</t>
  </si>
  <si>
    <t>T cell activation</t>
  </si>
  <si>
    <t>677,972,1958,3280</t>
  </si>
  <si>
    <t>ZFP36L1,CD74,EGR1,HES1</t>
  </si>
  <si>
    <t>4/316</t>
  </si>
  <si>
    <t>GO:1902105</t>
  </si>
  <si>
    <t>regulation of leukocyte differentiation</t>
  </si>
  <si>
    <t>677,972,2353,3726</t>
  </si>
  <si>
    <t>ZFP36L1,CD74,FOS,JUNB</t>
  </si>
  <si>
    <t>4/326</t>
  </si>
  <si>
    <t>GO:0071453</t>
  </si>
  <si>
    <t>cellular response to oxygen levels</t>
  </si>
  <si>
    <t>3/162</t>
  </si>
  <si>
    <t>GO:1903131</t>
  </si>
  <si>
    <t>mononuclear cell differentiation</t>
  </si>
  <si>
    <t>677,972,1958,2353</t>
  </si>
  <si>
    <t>ZFP36L1,CD74,EGR1,FOS</t>
  </si>
  <si>
    <t>4/329</t>
  </si>
  <si>
    <t>GO:0000302</t>
  </si>
  <si>
    <t>response to reactive oxygen species</t>
  </si>
  <si>
    <t>3/179</t>
  </si>
  <si>
    <t>GO:0030217</t>
  </si>
  <si>
    <t>T cell differentiation</t>
  </si>
  <si>
    <t>677,972,1958</t>
  </si>
  <si>
    <t>ZFP36L1,CD74,EGR1</t>
  </si>
  <si>
    <t>GO:1902107</t>
  </si>
  <si>
    <t>positive regulation of leukocyte differentiation</t>
  </si>
  <si>
    <t>3/188</t>
  </si>
  <si>
    <t>GO:1903708</t>
  </si>
  <si>
    <t>positive regulation of hemopoiesis</t>
  </si>
  <si>
    <t>GO:0061014</t>
  </si>
  <si>
    <t>positive regulation of mRNA catabolic process</t>
  </si>
  <si>
    <t>677,7538,7832</t>
  </si>
  <si>
    <t>ZFP36L1,ZFP36,BTG2</t>
  </si>
  <si>
    <t>3/192</t>
  </si>
  <si>
    <t>GO:0000165</t>
  </si>
  <si>
    <t>MAPK cascade</t>
  </si>
  <si>
    <t>677,6662,7538</t>
  </si>
  <si>
    <t>ZFP36L1,SOX9,ZFP36</t>
  </si>
  <si>
    <t>3/207</t>
  </si>
  <si>
    <t>GO:0045619</t>
  </si>
  <si>
    <t>regulation of lymphocyte differentiation</t>
  </si>
  <si>
    <t>677,972,3726</t>
  </si>
  <si>
    <t>ZFP36L1,CD74,JUNB</t>
  </si>
  <si>
    <t>10_Summary</t>
  </si>
  <si>
    <t>GO:0021953</t>
  </si>
  <si>
    <t>central nervous system neuron differentiation</t>
  </si>
  <si>
    <t>3280,4825,4915,5727,6656,7832,1958,5803,26012,2353,6507,7122,63827</t>
  </si>
  <si>
    <t>HES1,NKX6-1,NTRK2,PTCH1,SOX1,BTG2,EGR1,PTPRZ1,NSMF,FOS,SLC1A3,CLDN5,BCAN</t>
  </si>
  <si>
    <t>10_Member</t>
  </si>
  <si>
    <t>3280,4825,4915,5727,6656,7832</t>
  </si>
  <si>
    <t>HES1,NKX6-1,NTRK2,PTCH1,SOX1,BTG2</t>
  </si>
  <si>
    <t>6/176</t>
  </si>
  <si>
    <t>GO:0043523</t>
  </si>
  <si>
    <t>regulation of neuron apoptotic process</t>
  </si>
  <si>
    <t>1958,4915,5803,7832,26012</t>
  </si>
  <si>
    <t>EGR1,NTRK2,PTPRZ1,BTG2,NSMF</t>
  </si>
  <si>
    <t>5/242</t>
  </si>
  <si>
    <t>GO:0007610</t>
  </si>
  <si>
    <t>behavior</t>
  </si>
  <si>
    <t>1958,2353,4915,5803,6507,7122,7832</t>
  </si>
  <si>
    <t>EGR1,FOS,NTRK2,PTPRZ1,SLC1A3,CLDN5,BTG2</t>
  </si>
  <si>
    <t>7/616</t>
  </si>
  <si>
    <t>GO:0007611</t>
  </si>
  <si>
    <t>learning or memory</t>
  </si>
  <si>
    <t>2353,4915,5803,7122,7832</t>
  </si>
  <si>
    <t>FOS,NTRK2,PTPRZ1,CLDN5,BTG2</t>
  </si>
  <si>
    <t>5/277</t>
  </si>
  <si>
    <t>GO:0007612</t>
  </si>
  <si>
    <t>learning</t>
  </si>
  <si>
    <t>2353,4915,7122,7832</t>
  </si>
  <si>
    <t>FOS,NTRK2,CLDN5,BTG2</t>
  </si>
  <si>
    <t>4/153</t>
  </si>
  <si>
    <t>GO:0050890</t>
  </si>
  <si>
    <t>cognition</t>
  </si>
  <si>
    <t>5/320</t>
  </si>
  <si>
    <t>GO:0021954</t>
  </si>
  <si>
    <t>central nervous system neuron development</t>
  </si>
  <si>
    <t>4915,6656,7832</t>
  </si>
  <si>
    <t>NTRK2,SOX1,BTG2</t>
  </si>
  <si>
    <t>GO:2000177</t>
  </si>
  <si>
    <t>regulation of neural precursor cell proliferation</t>
  </si>
  <si>
    <t>5803,7832,63827</t>
  </si>
  <si>
    <t>PTPRZ1,BTG2,BCAN</t>
  </si>
  <si>
    <t>GO:0043524</t>
  </si>
  <si>
    <t>negative regulation of neuron apoptotic process</t>
  </si>
  <si>
    <t>4915,5803,7832</t>
  </si>
  <si>
    <t>NTRK2,PTPRZ1,BTG2</t>
  </si>
  <si>
    <t>4915,7832,63827</t>
  </si>
  <si>
    <t>NTRK2,BTG2,BCAN</t>
  </si>
  <si>
    <t>3/191</t>
  </si>
  <si>
    <t>11_Summary</t>
  </si>
  <si>
    <t>GO:0040007</t>
  </si>
  <si>
    <t>growth</t>
  </si>
  <si>
    <t>677,6299,6657,6662,9576,23493,60485,85407,4915,7538,7832,56963</t>
  </si>
  <si>
    <t>ZFP36L1,SALL1,SOX2,SOX9,SPAG6,HEY2,SAV1,NKD1,NTRK2,ZFP36,BTG2,RGMA</t>
  </si>
  <si>
    <t>12/-</t>
  </si>
  <si>
    <t>11_Member</t>
  </si>
  <si>
    <t>677,6299,6657,6662,9576,23493,60485,85407</t>
  </si>
  <si>
    <t>ZFP36L1,SALL1,SOX2,SOX9,SPAG6,HEY2,SAV1,NKD1</t>
  </si>
  <si>
    <t>8/422</t>
  </si>
  <si>
    <t>GO:0048589</t>
  </si>
  <si>
    <t>developmental growth</t>
  </si>
  <si>
    <t>GO:0001754</t>
  </si>
  <si>
    <t>eye photoreceptor cell differentiation</t>
  </si>
  <si>
    <t>4915,6662,85407</t>
  </si>
  <si>
    <t>NTRK2,SOX9,NKD1</t>
  </si>
  <si>
    <t>GO:0060560</t>
  </si>
  <si>
    <t>developmental growth involved in morphogenesis</t>
  </si>
  <si>
    <t>6299,6662,9576,85407</t>
  </si>
  <si>
    <t>SALL1,SOX9,SPAG6,NKD1</t>
  </si>
  <si>
    <t>4/137</t>
  </si>
  <si>
    <t>GO:0046530</t>
  </si>
  <si>
    <t>photoreceptor cell differentiation</t>
  </si>
  <si>
    <t>GO:0009896</t>
  </si>
  <si>
    <t>positive regulation of catabolic process</t>
  </si>
  <si>
    <t>677,6662,7538,7832,56963,85407</t>
  </si>
  <si>
    <t>ZFP36L1,SOX9,ZFP36,BTG2,RGMA,NKD1</t>
  </si>
  <si>
    <t>6/617</t>
  </si>
  <si>
    <t>GO:0045732</t>
  </si>
  <si>
    <t>positive regulation of protein catabolic process</t>
  </si>
  <si>
    <t>6662,56963,85407</t>
  </si>
  <si>
    <t>SOX9,RGMA,NKD1</t>
  </si>
  <si>
    <t>3/202</t>
  </si>
  <si>
    <t>12_Summary</t>
  </si>
  <si>
    <t>WP3527</t>
  </si>
  <si>
    <t>Pre implantation embryo</t>
  </si>
  <si>
    <t>1958,2354,6657,7538,2735,6662,85407,4825,6299,5727,56892</t>
  </si>
  <si>
    <t>EGR1,FOSB,SOX2,ZFP36,GLI1,SOX9,NKD1,NKX6-1,SALL1,PTCH1,TCIM</t>
  </si>
  <si>
    <t>11/-</t>
  </si>
  <si>
    <t>12_Member</t>
  </si>
  <si>
    <t>1958,2354,6657,7538</t>
  </si>
  <si>
    <t>EGR1,FOSB,SOX2,ZFP36</t>
  </si>
  <si>
    <t>4/58</t>
  </si>
  <si>
    <t>GO:0090090</t>
  </si>
  <si>
    <t>negative regulation of canonical Wnt signaling pathway</t>
  </si>
  <si>
    <t>1958,2735,6657,6662,85407</t>
  </si>
  <si>
    <t>EGR1,GLI1,SOX2,SOX9,NKD1</t>
  </si>
  <si>
    <t>GO:0030178</t>
  </si>
  <si>
    <t>negative regulation of Wnt signaling pathway</t>
  </si>
  <si>
    <t>5/176</t>
  </si>
  <si>
    <t>WP2855</t>
  </si>
  <si>
    <t>Dopaminergic neurogenesis</t>
  </si>
  <si>
    <t>2735,4825,6657</t>
  </si>
  <si>
    <t>GLI1,NKX6-1,SOX2</t>
  </si>
  <si>
    <t>3/30</t>
  </si>
  <si>
    <t>GO:0030111</t>
  </si>
  <si>
    <t>regulation of Wnt signaling pathway</t>
  </si>
  <si>
    <t>1958,2735,6299,6657,6662,85407</t>
  </si>
  <si>
    <t>EGR1,GLI1,SALL1,SOX2,SOX9,NKD1</t>
  </si>
  <si>
    <t>6/341</t>
  </si>
  <si>
    <t>GO:0060828</t>
  </si>
  <si>
    <t>regulation of canonical Wnt signaling pathway</t>
  </si>
  <si>
    <t>5/266</t>
  </si>
  <si>
    <t>GO:0031099</t>
  </si>
  <si>
    <t>regeneration</t>
  </si>
  <si>
    <t>2735,5727,6657</t>
  </si>
  <si>
    <t>GLI1,PTCH1,SOX2</t>
  </si>
  <si>
    <t>3/157</t>
  </si>
  <si>
    <t>GO:1902806</t>
  </si>
  <si>
    <t>regulation of cell cycle G1/S phase transition</t>
  </si>
  <si>
    <t>2735,6657,56892</t>
  </si>
  <si>
    <t>GLI1,SOX2,TCIM</t>
  </si>
  <si>
    <t>3/211</t>
  </si>
  <si>
    <t>13_Summary</t>
  </si>
  <si>
    <t>GO:0072012</t>
  </si>
  <si>
    <t>glomerulus vasculature development</t>
  </si>
  <si>
    <t>358,1958,3280,3726,5360,8787</t>
  </si>
  <si>
    <t>AQP1,EGR1,HES1,JUNB,PLTP,RGS9</t>
  </si>
  <si>
    <t>6/-</t>
  </si>
  <si>
    <t>13_Member</t>
  </si>
  <si>
    <t>358,1958,3280</t>
  </si>
  <si>
    <t>AQP1,EGR1,HES1</t>
  </si>
  <si>
    <t>3/22</t>
  </si>
  <si>
    <t>GO:0061437</t>
  </si>
  <si>
    <t>renal system vasculature development</t>
  </si>
  <si>
    <t>GO:0061440</t>
  </si>
  <si>
    <t>kidney vasculature development</t>
  </si>
  <si>
    <t>GO:0032835</t>
  </si>
  <si>
    <t>glomerulus development</t>
  </si>
  <si>
    <t>WP2882</t>
  </si>
  <si>
    <t>Nuclear receptors meta pathway</t>
  </si>
  <si>
    <t>1958,3280,3726,5360</t>
  </si>
  <si>
    <t>EGR1,HES1,JUNB,PLTP</t>
  </si>
  <si>
    <t>4/314</t>
  </si>
  <si>
    <t>GO:0071478</t>
  </si>
  <si>
    <t>cellular response to radiation</t>
  </si>
  <si>
    <t>358,1958,8787</t>
  </si>
  <si>
    <t>AQP1,EGR1,RGS9</t>
  </si>
  <si>
    <t>14_Summary</t>
  </si>
  <si>
    <t>GO:0098609</t>
  </si>
  <si>
    <t>cell-cell adhesion</t>
  </si>
  <si>
    <t>677,3491,4267,6662,7122,57348,64065,64881,1535</t>
  </si>
  <si>
    <t>ZFP36L1,CCN1,CD99,SOX9,CLDN5,TTYH1,PERP,PCDH20,CYBA</t>
  </si>
  <si>
    <t>9/-</t>
  </si>
  <si>
    <t>14_Member</t>
  </si>
  <si>
    <t>677,3491,4267,6662,7122,57348,64065,64881</t>
  </si>
  <si>
    <t>ZFP36L1,CCN1,CD99,SOX9,CLDN5,TTYH1,PERP,PCDH20</t>
  </si>
  <si>
    <t>8/541</t>
  </si>
  <si>
    <t>hsa04670</t>
  </si>
  <si>
    <t>Leukocyte transendothelial migration</t>
  </si>
  <si>
    <t>1535,4267,7122</t>
  </si>
  <si>
    <t>CYBA,CD99,CLDN5</t>
  </si>
  <si>
    <t>3/115</t>
  </si>
  <si>
    <t>15_Summary</t>
  </si>
  <si>
    <t>GO:0097305</t>
  </si>
  <si>
    <t>response to alcohol</t>
  </si>
  <si>
    <t>847,2353,2354,3709,5727,7122,8787,7538,2817</t>
  </si>
  <si>
    <t>CAT,FOS,FOSB,ITPR2,PTCH1,CLDN5,RGS9,ZFP36,GPC1</t>
  </si>
  <si>
    <t>15_Member</t>
  </si>
  <si>
    <t>847,2353,2354,3709,5727,7122</t>
  </si>
  <si>
    <t>CAT,FOS,FOSB,ITPR2,PTCH1,CLDN5</t>
  </si>
  <si>
    <t>6/257</t>
  </si>
  <si>
    <t>GO:0045471</t>
  </si>
  <si>
    <t>response to ethanol</t>
  </si>
  <si>
    <t>847,2353,3709,7122</t>
  </si>
  <si>
    <t>CAT,FOS,ITPR2,CLDN5</t>
  </si>
  <si>
    <t>GO:0097306</t>
  </si>
  <si>
    <t>cellular response to alcohol</t>
  </si>
  <si>
    <t>2353,3709,5727</t>
  </si>
  <si>
    <t>FOS,ITPR2,PTCH1</t>
  </si>
  <si>
    <t>WP289</t>
  </si>
  <si>
    <t>Myometrial relaxation and contraction pathways</t>
  </si>
  <si>
    <t>2353,3709,8787</t>
  </si>
  <si>
    <t>FOS,ITPR2,RGS9</t>
  </si>
  <si>
    <t>3/156</t>
  </si>
  <si>
    <t>hsa05167</t>
  </si>
  <si>
    <t>Kaposi sarcoma-associated herpesvirus infection</t>
  </si>
  <si>
    <t>2353,3709,7538</t>
  </si>
  <si>
    <t>FOS,ITPR2,ZFP36</t>
  </si>
  <si>
    <t>3/194</t>
  </si>
  <si>
    <t>hsa05205</t>
  </si>
  <si>
    <t>Proteoglycans in cancer</t>
  </si>
  <si>
    <t>2817,3709,5727</t>
  </si>
  <si>
    <t>GPC1,ITPR2,PTCH1</t>
  </si>
  <si>
    <t>16_Summary</t>
  </si>
  <si>
    <t>GO:0031401</t>
  </si>
  <si>
    <t>positive regulation of protein modification process</t>
  </si>
  <si>
    <t>972,1958,3280,3491,4915,6662,26012,56892,388585,358,4267,6678,7538</t>
  </si>
  <si>
    <t>CD74,EGR1,HES1,CCN1,NTRK2,SOX9,NSMF,TCIM,HES5,AQP1,CD99,SPARC,ZFP36</t>
  </si>
  <si>
    <t>16_Member</t>
  </si>
  <si>
    <t>972,1958,3280,3491,4915,6662,26012,56892,388585</t>
  </si>
  <si>
    <t>CD74,EGR1,HES1,CCN1,NTRK2,SOX9,NSMF,TCIM,HES5</t>
  </si>
  <si>
    <t>9/788</t>
  </si>
  <si>
    <t>GO:0010562</t>
  </si>
  <si>
    <t>positive regulation of phosphorus metabolic process</t>
  </si>
  <si>
    <t>972,3280,3491,4915,6662,26012,56892,388585</t>
  </si>
  <si>
    <t>CD74,HES1,CCN1,NTRK2,SOX9,NSMF,TCIM,HES5</t>
  </si>
  <si>
    <t>8/704</t>
  </si>
  <si>
    <t>GO:0045937</t>
  </si>
  <si>
    <t>positive regulation of phosphate metabolic process</t>
  </si>
  <si>
    <t>GO:0030335</t>
  </si>
  <si>
    <t>positive regulation of cell migration</t>
  </si>
  <si>
    <t>358,972,3491,4267,6662,6678,26012</t>
  </si>
  <si>
    <t>AQP1,CD74,CCN1,CD99,SOX9,SPARC,NSMF</t>
  </si>
  <si>
    <t>7/579</t>
  </si>
  <si>
    <t>GO:0001934</t>
  </si>
  <si>
    <t>positive regulation of protein phosphorylation</t>
  </si>
  <si>
    <t>972,3280,3491,4915,6662,56892,388585</t>
  </si>
  <si>
    <t>CD74,HES1,CCN1,NTRK2,SOX9,TCIM,HES5</t>
  </si>
  <si>
    <t>7/582</t>
  </si>
  <si>
    <t>GO:2000147</t>
  </si>
  <si>
    <t>positive regulation of cell motility</t>
  </si>
  <si>
    <t>7/606</t>
  </si>
  <si>
    <t>GO:0040017</t>
  </si>
  <si>
    <t>positive regulation of locomotion</t>
  </si>
  <si>
    <t>7/620</t>
  </si>
  <si>
    <t>GO:0042327</t>
  </si>
  <si>
    <t>positive regulation of phosphorylation</t>
  </si>
  <si>
    <t>7/627</t>
  </si>
  <si>
    <t>GO:0010565</t>
  </si>
  <si>
    <t>regulation of cellular ketone metabolic process</t>
  </si>
  <si>
    <t>972,1958,6662</t>
  </si>
  <si>
    <t>CD74,EGR1,SOX9</t>
  </si>
  <si>
    <t>3/144</t>
  </si>
  <si>
    <t>GO:0033674</t>
  </si>
  <si>
    <t>positive regulation of kinase activity</t>
  </si>
  <si>
    <t>972,3491,4915,56892</t>
  </si>
  <si>
    <t>CD74,CCN1,NTRK2,TCIM</t>
  </si>
  <si>
    <t>4/305</t>
  </si>
  <si>
    <t>GO:0019216</t>
  </si>
  <si>
    <t>regulation of lipid metabolic process</t>
  </si>
  <si>
    <t>972,1958,3491,6662</t>
  </si>
  <si>
    <t>CD74,EGR1,CCN1,SOX9</t>
  </si>
  <si>
    <t>4/319</t>
  </si>
  <si>
    <t>GO:0046890</t>
  </si>
  <si>
    <t>regulation of lipid biosynthetic process</t>
  </si>
  <si>
    <t>972,1958,3491</t>
  </si>
  <si>
    <t>CD74,EGR1,CCN1</t>
  </si>
  <si>
    <t>3/187</t>
  </si>
  <si>
    <t>GO:0051347</t>
  </si>
  <si>
    <t>positive regulation of transferase activity</t>
  </si>
  <si>
    <t>4/378</t>
  </si>
  <si>
    <t>GO:0051338</t>
  </si>
  <si>
    <t>regulation of transferase activity</t>
  </si>
  <si>
    <t>972,3491,4915,7538,56892</t>
  </si>
  <si>
    <t>CD74,CCN1,NTRK2,ZFP36,TCIM</t>
  </si>
  <si>
    <t>5/644</t>
  </si>
  <si>
    <t>17_Summary</t>
  </si>
  <si>
    <t>GO:0009743</t>
  </si>
  <si>
    <t>response to carbohydrate</t>
  </si>
  <si>
    <t>677,847,1958,4825,81035</t>
  </si>
  <si>
    <t>ZFP36L1,CAT,EGR1,NKX6-1,COLEC12</t>
  </si>
  <si>
    <t>5/-</t>
  </si>
  <si>
    <t>17_Member</t>
  </si>
  <si>
    <t>5/182</t>
  </si>
  <si>
    <t>GO:0071322</t>
  </si>
  <si>
    <t>cellular response to carbohydrate stimulus</t>
  </si>
  <si>
    <t>677,4825,81035</t>
  </si>
  <si>
    <t>ZFP36L1,NKX6-1,COLEC12</t>
  </si>
  <si>
    <t>GO:0034284</t>
  </si>
  <si>
    <t>response to monosaccharide</t>
  </si>
  <si>
    <t>847,1958,4825</t>
  </si>
  <si>
    <t>CAT,EGR1,NKX6-1</t>
  </si>
  <si>
    <t>3/158</t>
  </si>
  <si>
    <t>18_Summary</t>
  </si>
  <si>
    <t>GO:0048638</t>
  </si>
  <si>
    <t>regulation of developmental growth</t>
  </si>
  <si>
    <t>2735,4825,5727,23493,56963,60485,58189</t>
  </si>
  <si>
    <t>GLI1,NKX6-1,PTCH1,HEY2,RGMA,SAV1,WFDC1</t>
  </si>
  <si>
    <t>7/-</t>
  </si>
  <si>
    <t>18_Member</t>
  </si>
  <si>
    <t>2735,4825,5727,23493,56963,60485</t>
  </si>
  <si>
    <t>GLI1,NKX6-1,PTCH1,HEY2,RGMA,SAV1</t>
  </si>
  <si>
    <t>6/330</t>
  </si>
  <si>
    <t>GO:0040008</t>
  </si>
  <si>
    <t>regulation of growth</t>
  </si>
  <si>
    <t>2735,4825,5727,23493,56963,58189,60485</t>
  </si>
  <si>
    <t>GLI1,NKX6-1,PTCH1,HEY2,RGMA,WFDC1,SAV1</t>
  </si>
  <si>
    <t>GO:0045926</t>
  </si>
  <si>
    <t>negative regulation of growth</t>
  </si>
  <si>
    <t>5727,56963,58189,60485</t>
  </si>
  <si>
    <t>PTCH1,RGMA,WFDC1,SAV1</t>
  </si>
  <si>
    <t>4/246</t>
  </si>
  <si>
    <t>GO:0048640</t>
  </si>
  <si>
    <t>negative regulation of developmental growth</t>
  </si>
  <si>
    <t>5727,56963,60485</t>
  </si>
  <si>
    <t>PTCH1,RGMA,SAV1</t>
  </si>
  <si>
    <t>3/114</t>
  </si>
  <si>
    <t>19_Summary</t>
  </si>
  <si>
    <t>WP5322</t>
  </si>
  <si>
    <t>CKAP4 signaling pathway map</t>
  </si>
  <si>
    <t>972,1490,5727,6657,60485,85407,4915,3491</t>
  </si>
  <si>
    <t>CD74,CCN2,PTCH1,SOX2,SAV1,NKD1,NTRK2,CCN1</t>
  </si>
  <si>
    <t>8/-</t>
  </si>
  <si>
    <t>19_Member</t>
  </si>
  <si>
    <t>972,1490,5727,6657</t>
  </si>
  <si>
    <t>CD74,CCN2,PTCH1,SOX2</t>
  </si>
  <si>
    <t>4/111</t>
  </si>
  <si>
    <t>hsa04390</t>
  </si>
  <si>
    <t>Hippo signaling pathway</t>
  </si>
  <si>
    <t>1490,6657,60485,85407</t>
  </si>
  <si>
    <t>CCN2,SOX2,SAV1,NKD1</t>
  </si>
  <si>
    <t>WP4541</t>
  </si>
  <si>
    <t>Hippo Merlin signaling dysregulation</t>
  </si>
  <si>
    <t>1490,4915,60485</t>
  </si>
  <si>
    <t>CCN2,NTRK2,SAV1</t>
  </si>
  <si>
    <t>GO:0043408</t>
  </si>
  <si>
    <t>regulation of MAPK cascade</t>
  </si>
  <si>
    <t>972,1490,3491,4915,6657,85407</t>
  </si>
  <si>
    <t>CD74,CCN2,CCN1,NTRK2,SOX2,NKD1</t>
  </si>
  <si>
    <t>6/669</t>
  </si>
  <si>
    <t>GO:0043410</t>
  </si>
  <si>
    <t>positive regulation of MAPK cascade</t>
  </si>
  <si>
    <t>972,1490,4915,6657,85407</t>
  </si>
  <si>
    <t>CD74,CCN2,NTRK2,SOX2,NKD1</t>
  </si>
  <si>
    <t>5/474</t>
  </si>
  <si>
    <t>20_Summary</t>
  </si>
  <si>
    <t>GO:0061448</t>
  </si>
  <si>
    <t>connective tissue development</t>
  </si>
  <si>
    <t>1490,1958,3491,6662,388585,165,6678,63827,358,5547,7122,2817,5803,4915,57633</t>
  </si>
  <si>
    <t>CCN2,EGR1,CCN1,SOX9,HES5,AEBP1,SPARC,BCAN,AQP1,PRCP,CLDN5,GPC1,PTPRZ1,NTRK2,LRRN1</t>
  </si>
  <si>
    <t>15/-</t>
  </si>
  <si>
    <t>20_Member</t>
  </si>
  <si>
    <t>1490,1958,3491,6662,388585</t>
  </si>
  <si>
    <t>CCN2,EGR1,CCN1,SOX9,HES5</t>
  </si>
  <si>
    <t>5/230</t>
  </si>
  <si>
    <t>M5884</t>
  </si>
  <si>
    <t>NABA CORE MATRISOME</t>
  </si>
  <si>
    <t>165,1490,3491,6678,63827</t>
  </si>
  <si>
    <t>AEBP1,CCN2,CCN1,SPARC,BCAN</t>
  </si>
  <si>
    <t>5/275</t>
  </si>
  <si>
    <t>GO:0051216</t>
  </si>
  <si>
    <t>cartilage development</t>
  </si>
  <si>
    <t>1490,3491,6662,388585</t>
  </si>
  <si>
    <t>CCN2,CCN1,SOX9,HES5</t>
  </si>
  <si>
    <t>4/173</t>
  </si>
  <si>
    <t>GO:0061035</t>
  </si>
  <si>
    <t>regulation of cartilage development</t>
  </si>
  <si>
    <t>1490,3491,6662</t>
  </si>
  <si>
    <t>CCN2,CCN1,SOX9</t>
  </si>
  <si>
    <t>3/72</t>
  </si>
  <si>
    <t>M3008</t>
  </si>
  <si>
    <t>NABA ECM GLYCOPROTEINS</t>
  </si>
  <si>
    <t>165,1490,3491,6678</t>
  </si>
  <si>
    <t>AEBP1,CCN2,CCN1,SPARC</t>
  </si>
  <si>
    <t>4/196</t>
  </si>
  <si>
    <t>GO:0048871</t>
  </si>
  <si>
    <t>multicellular organismal-level homeostasis</t>
  </si>
  <si>
    <t>358,1490,1958,5547,6662,7122</t>
  </si>
  <si>
    <t>AQP1,CCN2,EGR1,PRCP,SOX9,CLDN5</t>
  </si>
  <si>
    <t>6/601</t>
  </si>
  <si>
    <t>WP3888</t>
  </si>
  <si>
    <t>VEGFA VEGFR2 signaling</t>
  </si>
  <si>
    <t>1490,1958,2817,3491,5803</t>
  </si>
  <si>
    <t>CCN2,EGR1,GPC1,CCN1,PTPRZ1</t>
  </si>
  <si>
    <t>5/432</t>
  </si>
  <si>
    <t>GO:0001501</t>
  </si>
  <si>
    <t>skeletal system development</t>
  </si>
  <si>
    <t>1490,3491,6662,63827,388585</t>
  </si>
  <si>
    <t>CCN2,CCN1,SOX9,BCAN,HES5</t>
  </si>
  <si>
    <t>5/500</t>
  </si>
  <si>
    <t>1490,4915,6662,7122,57633</t>
  </si>
  <si>
    <t>CCN2,NTRK2,SOX9,CLDN5,LRRN1</t>
  </si>
  <si>
    <t>5/508</t>
  </si>
  <si>
    <t>GO:0001894</t>
  </si>
  <si>
    <t>tissue homeostasis</t>
  </si>
  <si>
    <t>1490,6662,7122</t>
  </si>
  <si>
    <t>CCN2,SOX9,CLDN5</t>
  </si>
  <si>
    <t>3/219</t>
  </si>
  <si>
    <t>GO:0060249</t>
  </si>
  <si>
    <t>anatomical structure homeostasis</t>
  </si>
  <si>
    <t>DMGO day 11</t>
  </si>
  <si>
    <t>Average:</t>
  </si>
  <si>
    <t xml:space="preserve">SD: </t>
  </si>
  <si>
    <t>Tumour</t>
  </si>
  <si>
    <t># electroporated DMGOs</t>
  </si>
  <si>
    <t># DMGOs with GFP+ cells</t>
  </si>
  <si>
    <t>DMGO day 11 versus DMGO day 14</t>
  </si>
  <si>
    <t>**</t>
  </si>
  <si>
    <t># DMGOs with tumor</t>
  </si>
  <si>
    <t>DMGO day 11 versus DMGO day 17</t>
  </si>
  <si>
    <t>DMGO day 11 versus DMGO day 21</t>
  </si>
  <si>
    <t>Percentage GFP+ cells</t>
  </si>
  <si>
    <t>DMGO day 11 versus DMGO day 28</t>
  </si>
  <si>
    <t>Percentage tumor</t>
  </si>
  <si>
    <t>DMGO day 14 versus DMGO day 17</t>
  </si>
  <si>
    <t>ns</t>
  </si>
  <si>
    <t>DMGO day 14</t>
  </si>
  <si>
    <t>DMGO day 14 versus DMGO day 21</t>
  </si>
  <si>
    <t>DMGO day 14 versus DMGO day 28</t>
  </si>
  <si>
    <t>DMGO day 11 versus cerebral day 11</t>
  </si>
  <si>
    <t>*</t>
  </si>
  <si>
    <t>GFP+ cells</t>
  </si>
  <si>
    <t>DMGO day 17</t>
  </si>
  <si>
    <t>DMGO day 17 versus DMGO day 21</t>
  </si>
  <si>
    <t>DMGO day 21</t>
  </si>
  <si>
    <t>DMGO day 17 versus DMGO day 28</t>
  </si>
  <si>
    <t>DMGO day 21 versus DMGO day 28</t>
  </si>
  <si>
    <t>DMGO day 28</t>
  </si>
  <si>
    <t>Cerebral day 11</t>
  </si>
  <si>
    <t>#</t>
  </si>
  <si>
    <t>cNMF_program_1</t>
  </si>
  <si>
    <t>cNMF_program_2</t>
  </si>
  <si>
    <t>cNMF_program_3</t>
  </si>
  <si>
    <t>cNMF_program_4</t>
  </si>
  <si>
    <t>cNMF_program_5</t>
  </si>
  <si>
    <t>cNMF_program_6</t>
  </si>
  <si>
    <t>cNMF_program_7</t>
  </si>
  <si>
    <t>cNMF_program_8</t>
  </si>
  <si>
    <t>1</t>
  </si>
  <si>
    <t>RBP1</t>
  </si>
  <si>
    <t>S100B</t>
  </si>
  <si>
    <t>DNAJB9</t>
  </si>
  <si>
    <t>TPM2</t>
  </si>
  <si>
    <t>C5orf49</t>
  </si>
  <si>
    <t>NUSAP1</t>
  </si>
  <si>
    <t>IFIT3</t>
  </si>
  <si>
    <t>2</t>
  </si>
  <si>
    <t>RTN1</t>
  </si>
  <si>
    <t>TUBB3</t>
  </si>
  <si>
    <t>NPY1R</t>
  </si>
  <si>
    <t>HERPUD1</t>
  </si>
  <si>
    <t>VIM</t>
  </si>
  <si>
    <t>CFAP126</t>
  </si>
  <si>
    <t>HMGB2</t>
  </si>
  <si>
    <t>GBP1</t>
  </si>
  <si>
    <t>3</t>
  </si>
  <si>
    <t>DPYSL2</t>
  </si>
  <si>
    <t>CRABP1</t>
  </si>
  <si>
    <t>RHOBTB3</t>
  </si>
  <si>
    <t>VEGFA</t>
  </si>
  <si>
    <t>S100A16</t>
  </si>
  <si>
    <t>RSPH1</t>
  </si>
  <si>
    <t>CENPF</t>
  </si>
  <si>
    <t>IFIT2</t>
  </si>
  <si>
    <t>4</t>
  </si>
  <si>
    <t>UCHL1</t>
  </si>
  <si>
    <t>TMSB4X</t>
  </si>
  <si>
    <t>ID3</t>
  </si>
  <si>
    <t>DDIT4</t>
  </si>
  <si>
    <t>LIMS1</t>
  </si>
  <si>
    <t>TPX2</t>
  </si>
  <si>
    <t>IFIH1</t>
  </si>
  <si>
    <t>5</t>
  </si>
  <si>
    <t>LY6H</t>
  </si>
  <si>
    <t>TOX3</t>
  </si>
  <si>
    <t>LAPTM4B</t>
  </si>
  <si>
    <t>STC2</t>
  </si>
  <si>
    <t>ANXA2</t>
  </si>
  <si>
    <t>PIFO</t>
  </si>
  <si>
    <t>MKI67</t>
  </si>
  <si>
    <t>WARS</t>
  </si>
  <si>
    <t>6</t>
  </si>
  <si>
    <t>SOX11</t>
  </si>
  <si>
    <t>FAM210B</t>
  </si>
  <si>
    <t>CHAC1</t>
  </si>
  <si>
    <t>COL4A1</t>
  </si>
  <si>
    <t>AK1</t>
  </si>
  <si>
    <t>TOP2A</t>
  </si>
  <si>
    <t>CXCL11</t>
  </si>
  <si>
    <t>7</t>
  </si>
  <si>
    <t>BASP1</t>
  </si>
  <si>
    <t>H3F3A</t>
  </si>
  <si>
    <t>SOX2-OT</t>
  </si>
  <si>
    <t>DNAJC3</t>
  </si>
  <si>
    <t>OCIAD2</t>
  </si>
  <si>
    <t>CETN2</t>
  </si>
  <si>
    <t>NUF2</t>
  </si>
  <si>
    <t>IDO1</t>
  </si>
  <si>
    <t>8</t>
  </si>
  <si>
    <t>PKIA</t>
  </si>
  <si>
    <t>SOX4</t>
  </si>
  <si>
    <t>SPRY1</t>
  </si>
  <si>
    <t>EIF2S2</t>
  </si>
  <si>
    <t>S100A10</t>
  </si>
  <si>
    <t>PRC1</t>
  </si>
  <si>
    <t>IFIT1</t>
  </si>
  <si>
    <t>9</t>
  </si>
  <si>
    <t>SNAP25</t>
  </si>
  <si>
    <t>IGFBPL1</t>
  </si>
  <si>
    <t>PLAT</t>
  </si>
  <si>
    <t>XBP1</t>
  </si>
  <si>
    <t>TAGLN</t>
  </si>
  <si>
    <t>TCTEX1D1</t>
  </si>
  <si>
    <t>DLGAP5</t>
  </si>
  <si>
    <t>ISG15</t>
  </si>
  <si>
    <t>10</t>
  </si>
  <si>
    <t>CHD5</t>
  </si>
  <si>
    <t>KLHL35</t>
  </si>
  <si>
    <t>GPM6B</t>
  </si>
  <si>
    <t>SESN2</t>
  </si>
  <si>
    <t>PDLIM4</t>
  </si>
  <si>
    <t>C9orf116</t>
  </si>
  <si>
    <t>GTSE1</t>
  </si>
  <si>
    <t>ISG20</t>
  </si>
  <si>
    <t>11</t>
  </si>
  <si>
    <t>GNAO1</t>
  </si>
  <si>
    <t>PTMA</t>
  </si>
  <si>
    <t>MTHFD2</t>
  </si>
  <si>
    <t>HOPX</t>
  </si>
  <si>
    <t>ZMYND10</t>
  </si>
  <si>
    <t>NDC80</t>
  </si>
  <si>
    <t>DDX58</t>
  </si>
  <si>
    <t>12</t>
  </si>
  <si>
    <t>CDKN2D</t>
  </si>
  <si>
    <t>NHLH1</t>
  </si>
  <si>
    <t>NPY5R</t>
  </si>
  <si>
    <t>DDIT3</t>
  </si>
  <si>
    <t>DCBLD2</t>
  </si>
  <si>
    <t>CENPE</t>
  </si>
  <si>
    <t>RSAD2</t>
  </si>
  <si>
    <t>13</t>
  </si>
  <si>
    <t>NKAIN4</t>
  </si>
  <si>
    <t>C21orf62</t>
  </si>
  <si>
    <t>SLC3A2</t>
  </si>
  <si>
    <t>MYL9</t>
  </si>
  <si>
    <t>C9orf24</t>
  </si>
  <si>
    <t>CDKN3</t>
  </si>
  <si>
    <t>OAS1</t>
  </si>
  <si>
    <t>14</t>
  </si>
  <si>
    <t>NRXN2</t>
  </si>
  <si>
    <t>CHRNA3</t>
  </si>
  <si>
    <t>IGFBP5</t>
  </si>
  <si>
    <t>GARS</t>
  </si>
  <si>
    <t>LDHA</t>
  </si>
  <si>
    <t>ROPN1L</t>
  </si>
  <si>
    <t>UBE2C</t>
  </si>
  <si>
    <t>MX2</t>
  </si>
  <si>
    <t>15</t>
  </si>
  <si>
    <t>BEX2</t>
  </si>
  <si>
    <t>RND3</t>
  </si>
  <si>
    <t>PSAT1</t>
  </si>
  <si>
    <t>COL4A2</t>
  </si>
  <si>
    <t>FOXJ1</t>
  </si>
  <si>
    <t>CCNB2</t>
  </si>
  <si>
    <t>TNFSF10</t>
  </si>
  <si>
    <t>16</t>
  </si>
  <si>
    <t>FGF13</t>
  </si>
  <si>
    <t>MLLT11</t>
  </si>
  <si>
    <t>TRIB3</t>
  </si>
  <si>
    <t>EZR</t>
  </si>
  <si>
    <t>PPIL6</t>
  </si>
  <si>
    <t>CCNB1</t>
  </si>
  <si>
    <t>MX1</t>
  </si>
  <si>
    <t>17</t>
  </si>
  <si>
    <t>FNDC5</t>
  </si>
  <si>
    <t>GNAI2</t>
  </si>
  <si>
    <t>EIF5</t>
  </si>
  <si>
    <t>CD44</t>
  </si>
  <si>
    <t>PTTG1</t>
  </si>
  <si>
    <t>18</t>
  </si>
  <si>
    <t>TCF4</t>
  </si>
  <si>
    <t>BANCR</t>
  </si>
  <si>
    <t>HSPA5</t>
  </si>
  <si>
    <t>EMP1</t>
  </si>
  <si>
    <t>WLS</t>
  </si>
  <si>
    <t>SMC4</t>
  </si>
  <si>
    <t>IFI35</t>
  </si>
  <si>
    <t>19</t>
  </si>
  <si>
    <t>CALM2</t>
  </si>
  <si>
    <t>STMN1</t>
  </si>
  <si>
    <t>RAMP3</t>
  </si>
  <si>
    <t>BTG1</t>
  </si>
  <si>
    <t>CD63</t>
  </si>
  <si>
    <t>CFAP52</t>
  </si>
  <si>
    <t>KIF23</t>
  </si>
  <si>
    <t>TAP1</t>
  </si>
  <si>
    <t>20</t>
  </si>
  <si>
    <t>VAMP2</t>
  </si>
  <si>
    <t>ST18</t>
  </si>
  <si>
    <t>ITPRID2</t>
  </si>
  <si>
    <t>HSPA9</t>
  </si>
  <si>
    <t>PRSS23</t>
  </si>
  <si>
    <t>H2AFZ</t>
  </si>
  <si>
    <t>MT2A</t>
  </si>
  <si>
    <t>21</t>
  </si>
  <si>
    <t>YWHAH</t>
  </si>
  <si>
    <t>INSM1</t>
  </si>
  <si>
    <t>NES</t>
  </si>
  <si>
    <t>YARS</t>
  </si>
  <si>
    <t>TNFRSF12A</t>
  </si>
  <si>
    <t>MORN5</t>
  </si>
  <si>
    <t>KIF4A</t>
  </si>
  <si>
    <t>CD274</t>
  </si>
  <si>
    <t>22</t>
  </si>
  <si>
    <t>PAK3</t>
  </si>
  <si>
    <t>PPP1R14A</t>
  </si>
  <si>
    <t>IL6ST</t>
  </si>
  <si>
    <t>ANKRD11</t>
  </si>
  <si>
    <t>SMS</t>
  </si>
  <si>
    <t>CFAP298</t>
  </si>
  <si>
    <t>PBK</t>
  </si>
  <si>
    <t>IL15RA</t>
  </si>
  <si>
    <t>23</t>
  </si>
  <si>
    <t>REEP1</t>
  </si>
  <si>
    <t>EPB41</t>
  </si>
  <si>
    <t>RPH3A</t>
  </si>
  <si>
    <t>ATF3</t>
  </si>
  <si>
    <t>PMP22</t>
  </si>
  <si>
    <t>RSPH4A</t>
  </si>
  <si>
    <t>ASPM</t>
  </si>
  <si>
    <t>CXCL10</t>
  </si>
  <si>
    <t>24</t>
  </si>
  <si>
    <t>NAP1L3</t>
  </si>
  <si>
    <t>P2RX3</t>
  </si>
  <si>
    <t>POLR2L</t>
  </si>
  <si>
    <t>ARMCX3</t>
  </si>
  <si>
    <t>ANXA5</t>
  </si>
  <si>
    <t>CCDC39</t>
  </si>
  <si>
    <t>BUB1</t>
  </si>
  <si>
    <t>SOCS1</t>
  </si>
  <si>
    <t>25</t>
  </si>
  <si>
    <t>SV2A</t>
  </si>
  <si>
    <t>TUBB2B</t>
  </si>
  <si>
    <t>SH3BP4</t>
  </si>
  <si>
    <t>EIF4EBP1</t>
  </si>
  <si>
    <t>ANXA1</t>
  </si>
  <si>
    <t>MNS1</t>
  </si>
  <si>
    <t>HMMR</t>
  </si>
  <si>
    <t>OASL</t>
  </si>
  <si>
    <t>26</t>
  </si>
  <si>
    <t>PGM2L1</t>
  </si>
  <si>
    <t>TAGLN3</t>
  </si>
  <si>
    <t>THY1</t>
  </si>
  <si>
    <t>CEBPB</t>
  </si>
  <si>
    <t>PLP2</t>
  </si>
  <si>
    <t>FAM183A</t>
  </si>
  <si>
    <t>CKS1B</t>
  </si>
  <si>
    <t>PLSCR1</t>
  </si>
  <si>
    <t>27</t>
  </si>
  <si>
    <t>RAC3</t>
  </si>
  <si>
    <t>JPT1</t>
  </si>
  <si>
    <t>FBN2</t>
  </si>
  <si>
    <t>SUCO</t>
  </si>
  <si>
    <t>FABP7</t>
  </si>
  <si>
    <t>LRRIQ1</t>
  </si>
  <si>
    <t>BIRC5</t>
  </si>
  <si>
    <t>XAF1</t>
  </si>
  <si>
    <t>28</t>
  </si>
  <si>
    <t>TSPYL4</t>
  </si>
  <si>
    <t>DPYSL4</t>
  </si>
  <si>
    <t>FABP5</t>
  </si>
  <si>
    <t>P4HA1</t>
  </si>
  <si>
    <t>PFN1</t>
  </si>
  <si>
    <t>NTN1</t>
  </si>
  <si>
    <t>CCNA2</t>
  </si>
  <si>
    <t>OAS2</t>
  </si>
  <si>
    <t>29</t>
  </si>
  <si>
    <t>NSG1</t>
  </si>
  <si>
    <t>NHLH2</t>
  </si>
  <si>
    <t>CYTL1</t>
  </si>
  <si>
    <t>SHMT2</t>
  </si>
  <si>
    <t>S100A11</t>
  </si>
  <si>
    <t>MLF1</t>
  </si>
  <si>
    <t>NEK2</t>
  </si>
  <si>
    <t>TNFSF13B</t>
  </si>
  <si>
    <t>30</t>
  </si>
  <si>
    <t>SEZ6L2</t>
  </si>
  <si>
    <t>PCBP4</t>
  </si>
  <si>
    <t>TARS</t>
  </si>
  <si>
    <t>PMEPA1</t>
  </si>
  <si>
    <t>ARMC3</t>
  </si>
  <si>
    <t>CKS2</t>
  </si>
  <si>
    <t>AIM2</t>
  </si>
  <si>
    <t>31</t>
  </si>
  <si>
    <t>GNAL</t>
  </si>
  <si>
    <t>DCX</t>
  </si>
  <si>
    <t>EIF4A1</t>
  </si>
  <si>
    <t>NFIL3</t>
  </si>
  <si>
    <t>SH3BGRL3</t>
  </si>
  <si>
    <t>FAM81B</t>
  </si>
  <si>
    <t>UBE2T</t>
  </si>
  <si>
    <t>SOCS3</t>
  </si>
  <si>
    <t>32</t>
  </si>
  <si>
    <t>VSNL1</t>
  </si>
  <si>
    <t>BCL7A</t>
  </si>
  <si>
    <t>ETS1</t>
  </si>
  <si>
    <t>ATF5</t>
  </si>
  <si>
    <t>PRDX4</t>
  </si>
  <si>
    <t>HMGN2</t>
  </si>
  <si>
    <t>GBP2</t>
  </si>
  <si>
    <t>33</t>
  </si>
  <si>
    <t>OLFM1</t>
  </si>
  <si>
    <t>NEUROD4</t>
  </si>
  <si>
    <t>RPS27L</t>
  </si>
  <si>
    <t>KDM3A</t>
  </si>
  <si>
    <t>MRPS6</t>
  </si>
  <si>
    <t>UBE2S</t>
  </si>
  <si>
    <t>SAMD9</t>
  </si>
  <si>
    <t>34</t>
  </si>
  <si>
    <t>RAB3A</t>
  </si>
  <si>
    <t>NKAIN1</t>
  </si>
  <si>
    <t>RPS15</t>
  </si>
  <si>
    <t>HK2</t>
  </si>
  <si>
    <t>ENO1</t>
  </si>
  <si>
    <t>WDR63</t>
  </si>
  <si>
    <t>KIF14</t>
  </si>
  <si>
    <t>IFITM1</t>
  </si>
  <si>
    <t>35</t>
  </si>
  <si>
    <t>TTC9B</t>
  </si>
  <si>
    <t>MMADHC</t>
  </si>
  <si>
    <t>RPS19</t>
  </si>
  <si>
    <t>HSP90B1</t>
  </si>
  <si>
    <t>CCL2</t>
  </si>
  <si>
    <t>LRRC23</t>
  </si>
  <si>
    <t>CDC20</t>
  </si>
  <si>
    <t>GBP4</t>
  </si>
  <si>
    <t>36</t>
  </si>
  <si>
    <t>EDIL3</t>
  </si>
  <si>
    <t>EBF1</t>
  </si>
  <si>
    <t>SPRY2</t>
  </si>
  <si>
    <t>TMF1</t>
  </si>
  <si>
    <t>S100A13</t>
  </si>
  <si>
    <t>LRRC46</t>
  </si>
  <si>
    <t>KIF11</t>
  </si>
  <si>
    <t>BATF3</t>
  </si>
  <si>
    <t>37</t>
  </si>
  <si>
    <t>KIFAP3</t>
  </si>
  <si>
    <t>HOXB9</t>
  </si>
  <si>
    <t>RPS2</t>
  </si>
  <si>
    <t>XPOT</t>
  </si>
  <si>
    <t>MYL12A</t>
  </si>
  <si>
    <t>MORN2</t>
  </si>
  <si>
    <t>SGO1</t>
  </si>
  <si>
    <t>EPSTI1</t>
  </si>
  <si>
    <t>38</t>
  </si>
  <si>
    <t>SCG3</t>
  </si>
  <si>
    <t>BCAR3</t>
  </si>
  <si>
    <t>RSRC2</t>
  </si>
  <si>
    <t>PKM</t>
  </si>
  <si>
    <t>TMEM47</t>
  </si>
  <si>
    <t>H2AFX</t>
  </si>
  <si>
    <t>IFI30</t>
  </si>
  <si>
    <t>39</t>
  </si>
  <si>
    <t>ELAVL4</t>
  </si>
  <si>
    <t>GABARAP</t>
  </si>
  <si>
    <t>RPS6</t>
  </si>
  <si>
    <t>CEBPG</t>
  </si>
  <si>
    <t>TGFBI</t>
  </si>
  <si>
    <t>C1orf194</t>
  </si>
  <si>
    <t>SGO2</t>
  </si>
  <si>
    <t>SAMD9L</t>
  </si>
  <si>
    <t>40</t>
  </si>
  <si>
    <t>BEX3</t>
  </si>
  <si>
    <t>SNN</t>
  </si>
  <si>
    <t>RPL36</t>
  </si>
  <si>
    <t>MANF</t>
  </si>
  <si>
    <t>A2M</t>
  </si>
  <si>
    <t>ECRG4</t>
  </si>
  <si>
    <t>HMGB1</t>
  </si>
  <si>
    <t>APOL1</t>
  </si>
  <si>
    <t>41</t>
  </si>
  <si>
    <t>CAMK2B</t>
  </si>
  <si>
    <t>SHD</t>
  </si>
  <si>
    <t>POLR2F</t>
  </si>
  <si>
    <t>SELENOS</t>
  </si>
  <si>
    <t>PDLIM7</t>
  </si>
  <si>
    <t>CCDC65</t>
  </si>
  <si>
    <t>KIF20A</t>
  </si>
  <si>
    <t>IRF7</t>
  </si>
  <si>
    <t>42</t>
  </si>
  <si>
    <t>THSD7A</t>
  </si>
  <si>
    <t>COTL1</t>
  </si>
  <si>
    <t>JUN</t>
  </si>
  <si>
    <t>CNN3</t>
  </si>
  <si>
    <t>EVA1C</t>
  </si>
  <si>
    <t>KIF20B</t>
  </si>
  <si>
    <t>HLA-E</t>
  </si>
  <si>
    <t>43</t>
  </si>
  <si>
    <t>DDAH2</t>
  </si>
  <si>
    <t>C1orf61</t>
  </si>
  <si>
    <t>SELENOK</t>
  </si>
  <si>
    <t>RHOC</t>
  </si>
  <si>
    <t>EFCAB1</t>
  </si>
  <si>
    <t>PIMREG</t>
  </si>
  <si>
    <t>IRF1</t>
  </si>
  <si>
    <t>44</t>
  </si>
  <si>
    <t>SCRT2</t>
  </si>
  <si>
    <t>GSTP1</t>
  </si>
  <si>
    <t>NDRG1</t>
  </si>
  <si>
    <t>GNG11</t>
  </si>
  <si>
    <t>TPPP3</t>
  </si>
  <si>
    <t>CEP55</t>
  </si>
  <si>
    <t>GBP3</t>
  </si>
  <si>
    <t>45</t>
  </si>
  <si>
    <t>GAP43</t>
  </si>
  <si>
    <t>NPPA</t>
  </si>
  <si>
    <t>GOLGA4</t>
  </si>
  <si>
    <t>TMEM158</t>
  </si>
  <si>
    <t>LRRC6</t>
  </si>
  <si>
    <t>MAD2L1</t>
  </si>
  <si>
    <t>SP110</t>
  </si>
  <si>
    <t>46</t>
  </si>
  <si>
    <t>CALY</t>
  </si>
  <si>
    <t>GLRX</t>
  </si>
  <si>
    <t>PPIA</t>
  </si>
  <si>
    <t>TSPYL2</t>
  </si>
  <si>
    <t>WWTR1</t>
  </si>
  <si>
    <t>ENKUR</t>
  </si>
  <si>
    <t>KNL1</t>
  </si>
  <si>
    <t>ETV7</t>
  </si>
  <si>
    <t>47</t>
  </si>
  <si>
    <t>ANK3</t>
  </si>
  <si>
    <t>KLHDC8A</t>
  </si>
  <si>
    <t>RPL35</t>
  </si>
  <si>
    <t>PHGDH</t>
  </si>
  <si>
    <t>PPP1R14B</t>
  </si>
  <si>
    <t>SPEF1</t>
  </si>
  <si>
    <t>CENPA</t>
  </si>
  <si>
    <t>PLAAT4</t>
  </si>
  <si>
    <t>48</t>
  </si>
  <si>
    <t>YWHAG</t>
  </si>
  <si>
    <t>TUBB</t>
  </si>
  <si>
    <t>C1QTNF6</t>
  </si>
  <si>
    <t>CARS</t>
  </si>
  <si>
    <t>CDCP1</t>
  </si>
  <si>
    <t>MLLT1</t>
  </si>
  <si>
    <t>TTK</t>
  </si>
  <si>
    <t>RNF213</t>
  </si>
  <si>
    <t>49</t>
  </si>
  <si>
    <t>CNTN2</t>
  </si>
  <si>
    <t>ACKR3</t>
  </si>
  <si>
    <t>IARS</t>
  </si>
  <si>
    <t>LGALS1</t>
  </si>
  <si>
    <t>TMEM190</t>
  </si>
  <si>
    <t>KIFC1</t>
  </si>
  <si>
    <t>CASP1</t>
  </si>
  <si>
    <t>50</t>
  </si>
  <si>
    <t>KIDINS220</t>
  </si>
  <si>
    <t>RGMB</t>
  </si>
  <si>
    <t>NME1</t>
  </si>
  <si>
    <t>SSR3</t>
  </si>
  <si>
    <t>TNC</t>
  </si>
  <si>
    <t>GALNT3</t>
  </si>
  <si>
    <t>CDCA3</t>
  </si>
  <si>
    <t>SIX1</t>
  </si>
  <si>
    <t>51</t>
  </si>
  <si>
    <t>FGF12</t>
  </si>
  <si>
    <t>GPC2</t>
  </si>
  <si>
    <t>SUB1</t>
  </si>
  <si>
    <t>CBX4</t>
  </si>
  <si>
    <t>GFPT2</t>
  </si>
  <si>
    <t>CAPS</t>
  </si>
  <si>
    <t>CDCA2</t>
  </si>
  <si>
    <t>RTP4</t>
  </si>
  <si>
    <t>52</t>
  </si>
  <si>
    <t>PRKAR2B</t>
  </si>
  <si>
    <t>SHF</t>
  </si>
  <si>
    <t>RUNX1</t>
  </si>
  <si>
    <t>DNAJC3-DT</t>
  </si>
  <si>
    <t>C4orf3</t>
  </si>
  <si>
    <t>TEKT1</t>
  </si>
  <si>
    <t>TUBA1B</t>
  </si>
  <si>
    <t>PSME2</t>
  </si>
  <si>
    <t>53</t>
  </si>
  <si>
    <t>SLC17A6</t>
  </si>
  <si>
    <t>RPS27</t>
  </si>
  <si>
    <t>PGM3</t>
  </si>
  <si>
    <t>TPI1</t>
  </si>
  <si>
    <t>DNAH9</t>
  </si>
  <si>
    <t>PLK1</t>
  </si>
  <si>
    <t>USP18</t>
  </si>
  <si>
    <t>54</t>
  </si>
  <si>
    <t>NTM</t>
  </si>
  <si>
    <t>MARCKSL1</t>
  </si>
  <si>
    <t>AIF1L</t>
  </si>
  <si>
    <t>SEL1L</t>
  </si>
  <si>
    <t>UPP1</t>
  </si>
  <si>
    <t>BUB1B</t>
  </si>
  <si>
    <t>GBP5</t>
  </si>
  <si>
    <t>55</t>
  </si>
  <si>
    <t>AP2B1</t>
  </si>
  <si>
    <t>DBN1</t>
  </si>
  <si>
    <t>RPS18</t>
  </si>
  <si>
    <t>AARS</t>
  </si>
  <si>
    <t>CNMD</t>
  </si>
  <si>
    <t>CFAP53</t>
  </si>
  <si>
    <t>MIS18BP1</t>
  </si>
  <si>
    <t>CMPK2</t>
  </si>
  <si>
    <t>56</t>
  </si>
  <si>
    <t>GPM6A</t>
  </si>
  <si>
    <t>CDK6</t>
  </si>
  <si>
    <t>EEF1A1</t>
  </si>
  <si>
    <t>HSPH1</t>
  </si>
  <si>
    <t>CLIC1</t>
  </si>
  <si>
    <t>NEK11</t>
  </si>
  <si>
    <t>KIF2C</t>
  </si>
  <si>
    <t>SAT1</t>
  </si>
  <si>
    <t>57</t>
  </si>
  <si>
    <t>JPH4</t>
  </si>
  <si>
    <t>SINHCAF</t>
  </si>
  <si>
    <t>NOTCH1</t>
  </si>
  <si>
    <t>ARF4</t>
  </si>
  <si>
    <t>MYL6</t>
  </si>
  <si>
    <t>LIX1</t>
  </si>
  <si>
    <t>TACC3</t>
  </si>
  <si>
    <t>CEBPD</t>
  </si>
  <si>
    <t>58</t>
  </si>
  <si>
    <t>FXYD6</t>
  </si>
  <si>
    <t>DACH1</t>
  </si>
  <si>
    <t>RPL10A</t>
  </si>
  <si>
    <t>ATF4</t>
  </si>
  <si>
    <t>EMP3</t>
  </si>
  <si>
    <t>CFAP45</t>
  </si>
  <si>
    <t>CKAP2</t>
  </si>
  <si>
    <t>SECTM1</t>
  </si>
  <si>
    <t>59</t>
  </si>
  <si>
    <t>PPP2R2B</t>
  </si>
  <si>
    <t>UNCX</t>
  </si>
  <si>
    <t>RPL7A</t>
  </si>
  <si>
    <t>CDK2AP2</t>
  </si>
  <si>
    <t>ITGA3</t>
  </si>
  <si>
    <t>AURKA</t>
  </si>
  <si>
    <t>PSMB9</t>
  </si>
  <si>
    <t>60</t>
  </si>
  <si>
    <t>PCSK1N</t>
  </si>
  <si>
    <t>H3F3B</t>
  </si>
  <si>
    <t>ETV1</t>
  </si>
  <si>
    <t>BNIP3L</t>
  </si>
  <si>
    <t>TPST2</t>
  </si>
  <si>
    <t>SPON1</t>
  </si>
  <si>
    <t>CDK1</t>
  </si>
  <si>
    <t>APOL2</t>
  </si>
  <si>
    <t>61</t>
  </si>
  <si>
    <t>GRIN2B</t>
  </si>
  <si>
    <t>SLCO3A1</t>
  </si>
  <si>
    <t>GFPT1</t>
  </si>
  <si>
    <t>TGFB1I1</t>
  </si>
  <si>
    <t>DYDC2</t>
  </si>
  <si>
    <t>ECT2</t>
  </si>
  <si>
    <t>TIMP1</t>
  </si>
  <si>
    <t>62</t>
  </si>
  <si>
    <t>NREP</t>
  </si>
  <si>
    <t>HOXB8</t>
  </si>
  <si>
    <t>IFI16</t>
  </si>
  <si>
    <t>ANKRD37</t>
  </si>
  <si>
    <t>OAF</t>
  </si>
  <si>
    <t>EFNB3</t>
  </si>
  <si>
    <t>NCAPG</t>
  </si>
  <si>
    <t>RDH10</t>
  </si>
  <si>
    <t>63</t>
  </si>
  <si>
    <t>NRXN1</t>
  </si>
  <si>
    <t>ADGRG1</t>
  </si>
  <si>
    <t>RPS28</t>
  </si>
  <si>
    <t>SEC63</t>
  </si>
  <si>
    <t>CAV1</t>
  </si>
  <si>
    <t>C11orf88</t>
  </si>
  <si>
    <t>KPNA2</t>
  </si>
  <si>
    <t>TRIM38</t>
  </si>
  <si>
    <t>64</t>
  </si>
  <si>
    <t>MAP1LC3A</t>
  </si>
  <si>
    <t>RPS11</t>
  </si>
  <si>
    <t>PRDX1</t>
  </si>
  <si>
    <t>SERP1</t>
  </si>
  <si>
    <t>SRI</t>
  </si>
  <si>
    <t>SPAG1</t>
  </si>
  <si>
    <t>CENPU</t>
  </si>
  <si>
    <t>RUNX3</t>
  </si>
  <si>
    <t>65</t>
  </si>
  <si>
    <t>GNAQ</t>
  </si>
  <si>
    <t>SRP14</t>
  </si>
  <si>
    <t>RPL29</t>
  </si>
  <si>
    <t>TRA2B</t>
  </si>
  <si>
    <t>MYH9</t>
  </si>
  <si>
    <t>TCTN1</t>
  </si>
  <si>
    <t>CKAP2L</t>
  </si>
  <si>
    <t>MT1M</t>
  </si>
  <si>
    <t>66</t>
  </si>
  <si>
    <t>BHLHE22</t>
  </si>
  <si>
    <t>DRAXIN</t>
  </si>
  <si>
    <t>QKI</t>
  </si>
  <si>
    <t>EIF1B</t>
  </si>
  <si>
    <t>TPM4</t>
  </si>
  <si>
    <t>CFAP221</t>
  </si>
  <si>
    <t>SHCBP1</t>
  </si>
  <si>
    <t>HERC5</t>
  </si>
  <si>
    <t>67</t>
  </si>
  <si>
    <t>NOVA1</t>
  </si>
  <si>
    <t>MEX3A</t>
  </si>
  <si>
    <t>NARS</t>
  </si>
  <si>
    <t>TFPI2</t>
  </si>
  <si>
    <t>DNALI1</t>
  </si>
  <si>
    <t>SKA3</t>
  </si>
  <si>
    <t>VCAM1</t>
  </si>
  <si>
    <t>68</t>
  </si>
  <si>
    <t>DNM3</t>
  </si>
  <si>
    <t>ARL4D</t>
  </si>
  <si>
    <t>LINC01173</t>
  </si>
  <si>
    <t>NFE2L2</t>
  </si>
  <si>
    <t>GAPDH</t>
  </si>
  <si>
    <t>ARL6IP1</t>
  </si>
  <si>
    <t>PML</t>
  </si>
  <si>
    <t>69</t>
  </si>
  <si>
    <t>ELAVL2</t>
  </si>
  <si>
    <t>PRDX2</t>
  </si>
  <si>
    <t>DACT2</t>
  </si>
  <si>
    <t>CANX</t>
  </si>
  <si>
    <t>IGFBP2</t>
  </si>
  <si>
    <t>IQCG</t>
  </si>
  <si>
    <t>RRM2</t>
  </si>
  <si>
    <t>IFITM2</t>
  </si>
  <si>
    <t>70</t>
  </si>
  <si>
    <t>TMOD2</t>
  </si>
  <si>
    <t>MAP4K4</t>
  </si>
  <si>
    <t>PLP1</t>
  </si>
  <si>
    <t>PPP1R15A</t>
  </si>
  <si>
    <t>ARPC1B</t>
  </si>
  <si>
    <t>KIF15</t>
  </si>
  <si>
    <t>IFITM3</t>
  </si>
  <si>
    <t>71</t>
  </si>
  <si>
    <t>CNTNAP2</t>
  </si>
  <si>
    <t>CRMP1</t>
  </si>
  <si>
    <t>RPSA</t>
  </si>
  <si>
    <t>RBM39</t>
  </si>
  <si>
    <t>SRPX</t>
  </si>
  <si>
    <t>CFAP77</t>
  </si>
  <si>
    <t>NUCKS1</t>
  </si>
  <si>
    <t>SPOCD1</t>
  </si>
  <si>
    <t>72</t>
  </si>
  <si>
    <t>SCG5</t>
  </si>
  <si>
    <t>MIDN</t>
  </si>
  <si>
    <t>MAML2</t>
  </si>
  <si>
    <t>SARS</t>
  </si>
  <si>
    <t>LMNA</t>
  </si>
  <si>
    <t>KCNN3</t>
  </si>
  <si>
    <t>CENPW</t>
  </si>
  <si>
    <t>STOM</t>
  </si>
  <si>
    <t>73</t>
  </si>
  <si>
    <t>YWHAB</t>
  </si>
  <si>
    <t>CXXC5</t>
  </si>
  <si>
    <t>CP</t>
  </si>
  <si>
    <t>SLC38A1</t>
  </si>
  <si>
    <t>CAVIN1</t>
  </si>
  <si>
    <t>RIBC2</t>
  </si>
  <si>
    <t>TYMS</t>
  </si>
  <si>
    <t>C5orf56</t>
  </si>
  <si>
    <t>74</t>
  </si>
  <si>
    <t>PLPPR1</t>
  </si>
  <si>
    <t>ZNF536</t>
  </si>
  <si>
    <t>RPL37</t>
  </si>
  <si>
    <t>COPB1</t>
  </si>
  <si>
    <t>NT5E</t>
  </si>
  <si>
    <t>CAPSL</t>
  </si>
  <si>
    <t>SPC25</t>
  </si>
  <si>
    <t>GSDMD</t>
  </si>
  <si>
    <t>75</t>
  </si>
  <si>
    <t>C1QTNF4</t>
  </si>
  <si>
    <t>NEUROD1</t>
  </si>
  <si>
    <t>CD81</t>
  </si>
  <si>
    <t>SIAH2</t>
  </si>
  <si>
    <t>CEP126</t>
  </si>
  <si>
    <t>PRR11</t>
  </si>
  <si>
    <t>LY6E</t>
  </si>
  <si>
    <t>76</t>
  </si>
  <si>
    <t>TSPAN13</t>
  </si>
  <si>
    <t>ROBO3</t>
  </si>
  <si>
    <t>TRH</t>
  </si>
  <si>
    <t>SDF2L1</t>
  </si>
  <si>
    <t>VCL</t>
  </si>
  <si>
    <t>WDR38</t>
  </si>
  <si>
    <t>ANP32E</t>
  </si>
  <si>
    <t>BATF2</t>
  </si>
  <si>
    <t>77</t>
  </si>
  <si>
    <t>PRKACB</t>
  </si>
  <si>
    <t>DLL3</t>
  </si>
  <si>
    <t>TMA7</t>
  </si>
  <si>
    <t>RAB39B</t>
  </si>
  <si>
    <t>SERPINE1</t>
  </si>
  <si>
    <t>MAP3K19</t>
  </si>
  <si>
    <t>DEPDC1B</t>
  </si>
  <si>
    <t>IGFBP3</t>
  </si>
  <si>
    <t>78</t>
  </si>
  <si>
    <t>PPFIA2</t>
  </si>
  <si>
    <t>TCF12</t>
  </si>
  <si>
    <t>TBX2-AS1</t>
  </si>
  <si>
    <t>TMED2</t>
  </si>
  <si>
    <t>F3</t>
  </si>
  <si>
    <t>CASC1</t>
  </si>
  <si>
    <t>MXD3</t>
  </si>
  <si>
    <t>HAPLN3</t>
  </si>
  <si>
    <t>79</t>
  </si>
  <si>
    <t>PRMT2</t>
  </si>
  <si>
    <t>NAV1</t>
  </si>
  <si>
    <t>RDX</t>
  </si>
  <si>
    <t>CCPG1</t>
  </si>
  <si>
    <t>PGAM1</t>
  </si>
  <si>
    <t>TPM1</t>
  </si>
  <si>
    <t>ZWINT</t>
  </si>
  <si>
    <t>PMAIP1</t>
  </si>
  <si>
    <t>80</t>
  </si>
  <si>
    <t>PAFAH1B3</t>
  </si>
  <si>
    <t>TMEM161B-AS1</t>
  </si>
  <si>
    <t>RPS9</t>
  </si>
  <si>
    <t>GPI</t>
  </si>
  <si>
    <t>RNF19A</t>
  </si>
  <si>
    <t>TUBB4B</t>
  </si>
  <si>
    <t>FOXM1</t>
  </si>
  <si>
    <t>GCH1</t>
  </si>
  <si>
    <t>81</t>
  </si>
  <si>
    <t>TCEAL2</t>
  </si>
  <si>
    <t>KHDRBS1</t>
  </si>
  <si>
    <t>RPL23</t>
  </si>
  <si>
    <t>LARP1B</t>
  </si>
  <si>
    <t>C6orf141</t>
  </si>
  <si>
    <t>DYNLL1</t>
  </si>
  <si>
    <t>DEPDC1</t>
  </si>
  <si>
    <t>SPHK1</t>
  </si>
  <si>
    <t>82</t>
  </si>
  <si>
    <t>BTBD17</t>
  </si>
  <si>
    <t>HNRNPC</t>
  </si>
  <si>
    <t>PJA2</t>
  </si>
  <si>
    <t>ANXA3</t>
  </si>
  <si>
    <t>CALM1</t>
  </si>
  <si>
    <t>AURKB</t>
  </si>
  <si>
    <t>ASPHD2</t>
  </si>
  <si>
    <t>83</t>
  </si>
  <si>
    <t>SYT4</t>
  </si>
  <si>
    <t>EBF3</t>
  </si>
  <si>
    <t>RPS26</t>
  </si>
  <si>
    <t>EPRS</t>
  </si>
  <si>
    <t>ADAM9</t>
  </si>
  <si>
    <t>SULF1</t>
  </si>
  <si>
    <t>PCLAF</t>
  </si>
  <si>
    <t>CD38</t>
  </si>
  <si>
    <t>84</t>
  </si>
  <si>
    <t>YWHAZ</t>
  </si>
  <si>
    <t>AC010642.2</t>
  </si>
  <si>
    <t>RPL7</t>
  </si>
  <si>
    <t>TAF1D</t>
  </si>
  <si>
    <t>TSPO</t>
  </si>
  <si>
    <t>THEMIS2</t>
  </si>
  <si>
    <t>85</t>
  </si>
  <si>
    <t>PEBP1</t>
  </si>
  <si>
    <t>NNAT</t>
  </si>
  <si>
    <t>AL138720.1</t>
  </si>
  <si>
    <t>RLF</t>
  </si>
  <si>
    <t>LGALS3</t>
  </si>
  <si>
    <t>FAM92B</t>
  </si>
  <si>
    <t>TUBA1C</t>
  </si>
  <si>
    <t>CARD16</t>
  </si>
  <si>
    <t>86</t>
  </si>
  <si>
    <t>DSTN</t>
  </si>
  <si>
    <t>SMIM18</t>
  </si>
  <si>
    <t>TP53I3</t>
  </si>
  <si>
    <t>GNL3</t>
  </si>
  <si>
    <t>RGS16</t>
  </si>
  <si>
    <t>FBLN5</t>
  </si>
  <si>
    <t>H2AFV</t>
  </si>
  <si>
    <t>APOBEC3G</t>
  </si>
  <si>
    <t>87</t>
  </si>
  <si>
    <t>C4orf48</t>
  </si>
  <si>
    <t>C14orf132</t>
  </si>
  <si>
    <t>VCAN</t>
  </si>
  <si>
    <t>SRSF11</t>
  </si>
  <si>
    <t>HMGA1</t>
  </si>
  <si>
    <t>CRIP1</t>
  </si>
  <si>
    <t>FAM83D</t>
  </si>
  <si>
    <t>SHFL</t>
  </si>
  <si>
    <t>88</t>
  </si>
  <si>
    <t>CBFA2T2</t>
  </si>
  <si>
    <t>RPL17</t>
  </si>
  <si>
    <t>GOLGB1</t>
  </si>
  <si>
    <t>RCAN1</t>
  </si>
  <si>
    <t>DCDC2</t>
  </si>
  <si>
    <t>DEK</t>
  </si>
  <si>
    <t>PSMA2</t>
  </si>
  <si>
    <t>89</t>
  </si>
  <si>
    <t>PREPL</t>
  </si>
  <si>
    <t>DCC</t>
  </si>
  <si>
    <t>CDK4</t>
  </si>
  <si>
    <t>SLC2A3</t>
  </si>
  <si>
    <t>LPP</t>
  </si>
  <si>
    <t>ADCY2</t>
  </si>
  <si>
    <t>KIF18A</t>
  </si>
  <si>
    <t>NAMPT</t>
  </si>
  <si>
    <t>90</t>
  </si>
  <si>
    <t>RBFOX2</t>
  </si>
  <si>
    <t>APOL4</t>
  </si>
  <si>
    <t>APEX1</t>
  </si>
  <si>
    <t>IRF2BP2</t>
  </si>
  <si>
    <t>MIF</t>
  </si>
  <si>
    <t>LLGL2</t>
  </si>
  <si>
    <t>HMGB3</t>
  </si>
  <si>
    <t>IL18BP</t>
  </si>
  <si>
    <t>91</t>
  </si>
  <si>
    <t>AFAP1</t>
  </si>
  <si>
    <t>UBL3</t>
  </si>
  <si>
    <t>PGK1</t>
  </si>
  <si>
    <t>RPL22L1</t>
  </si>
  <si>
    <t>IQCD</t>
  </si>
  <si>
    <t>LMNB1</t>
  </si>
  <si>
    <t>PARP12</t>
  </si>
  <si>
    <t>92</t>
  </si>
  <si>
    <t>AKAP9</t>
  </si>
  <si>
    <t>HDAC2</t>
  </si>
  <si>
    <t>KCNQ2</t>
  </si>
  <si>
    <t>ARF1</t>
  </si>
  <si>
    <t>SVIL</t>
  </si>
  <si>
    <t>NPHP1</t>
  </si>
  <si>
    <t>DBF4</t>
  </si>
  <si>
    <t>NMI</t>
  </si>
  <si>
    <t>93</t>
  </si>
  <si>
    <t>RPL23A</t>
  </si>
  <si>
    <t>CHORDC1</t>
  </si>
  <si>
    <t>CFI</t>
  </si>
  <si>
    <t>DTHD1</t>
  </si>
  <si>
    <t>CCDC34</t>
  </si>
  <si>
    <t>SERPING1</t>
  </si>
  <si>
    <t>94</t>
  </si>
  <si>
    <t>CCNI</t>
  </si>
  <si>
    <t>STMN4</t>
  </si>
  <si>
    <t>TIMM8B</t>
  </si>
  <si>
    <t>TRAM1</t>
  </si>
  <si>
    <t>COL5A2</t>
  </si>
  <si>
    <t>C8orf34</t>
  </si>
  <si>
    <t>SPAG5</t>
  </si>
  <si>
    <t>CBR3</t>
  </si>
  <si>
    <t>95</t>
  </si>
  <si>
    <t>ATP6V0C</t>
  </si>
  <si>
    <t>RPAIN</t>
  </si>
  <si>
    <t>RPL18A</t>
  </si>
  <si>
    <t>DNAJB11</t>
  </si>
  <si>
    <t>CALD1</t>
  </si>
  <si>
    <t>SMIM5</t>
  </si>
  <si>
    <t>GAS2L3</t>
  </si>
  <si>
    <t>CASP4</t>
  </si>
  <si>
    <t>96</t>
  </si>
  <si>
    <t>UBE2E3</t>
  </si>
  <si>
    <t>LMCD1</t>
  </si>
  <si>
    <t>CHD2</t>
  </si>
  <si>
    <t>PTHLH</t>
  </si>
  <si>
    <t>CFAP54</t>
  </si>
  <si>
    <t>CENPK</t>
  </si>
  <si>
    <t>GLUL</t>
  </si>
  <si>
    <t>97</t>
  </si>
  <si>
    <t>DNAJB6</t>
  </si>
  <si>
    <t>MYT1</t>
  </si>
  <si>
    <t>NME2</t>
  </si>
  <si>
    <t>HM13</t>
  </si>
  <si>
    <t>FHL2</t>
  </si>
  <si>
    <t>C9orf135</t>
  </si>
  <si>
    <t>RACGAP1</t>
  </si>
  <si>
    <t>SERTAD1</t>
  </si>
  <si>
    <t>98</t>
  </si>
  <si>
    <t>CSNK1E</t>
  </si>
  <si>
    <t>IDH1</t>
  </si>
  <si>
    <t>HYOU1</t>
  </si>
  <si>
    <t>CD151</t>
  </si>
  <si>
    <t>GNG12</t>
  </si>
  <si>
    <t>KNSTRN</t>
  </si>
  <si>
    <t>ABCA1</t>
  </si>
  <si>
    <t>99</t>
  </si>
  <si>
    <t>DNM1</t>
  </si>
  <si>
    <t>SPON2</t>
  </si>
  <si>
    <t>BAX</t>
  </si>
  <si>
    <t>RSL24D1</t>
  </si>
  <si>
    <t>TXNDC17</t>
  </si>
  <si>
    <t>CHRDL1</t>
  </si>
  <si>
    <t>HIST1H1B</t>
  </si>
  <si>
    <t>L3HYPDH</t>
  </si>
  <si>
    <t>100</t>
  </si>
  <si>
    <t>SCN2A</t>
  </si>
  <si>
    <t>TMEM176A</t>
  </si>
  <si>
    <t>RPL11</t>
  </si>
  <si>
    <t>SETD5</t>
  </si>
  <si>
    <t>AXL</t>
  </si>
  <si>
    <t>IQGAP2</t>
  </si>
  <si>
    <t>HIST1H1D</t>
  </si>
  <si>
    <t>TAP2</t>
  </si>
  <si>
    <t>101</t>
  </si>
  <si>
    <t>IER5L</t>
  </si>
  <si>
    <t>HSPE1</t>
  </si>
  <si>
    <t>UBE2B</t>
  </si>
  <si>
    <t>SLC5A3</t>
  </si>
  <si>
    <t>ESCO2</t>
  </si>
  <si>
    <t>LGMN</t>
  </si>
  <si>
    <t>102</t>
  </si>
  <si>
    <t>SEPTIN3</t>
  </si>
  <si>
    <t>TSPAN5</t>
  </si>
  <si>
    <t>RACK1</t>
  </si>
  <si>
    <t>SLC7A11</t>
  </si>
  <si>
    <t>DDT</t>
  </si>
  <si>
    <t>PPP1R42</t>
  </si>
  <si>
    <t>NCAPH</t>
  </si>
  <si>
    <t>IL4R</t>
  </si>
  <si>
    <t>103</t>
  </si>
  <si>
    <t>NCS1</t>
  </si>
  <si>
    <t>EBF2</t>
  </si>
  <si>
    <t>RPL6</t>
  </si>
  <si>
    <t>TXNIP</t>
  </si>
  <si>
    <t>CCDC173</t>
  </si>
  <si>
    <t>TRIM59</t>
  </si>
  <si>
    <t>VGF</t>
  </si>
  <si>
    <t>104</t>
  </si>
  <si>
    <t>SH3BP5</t>
  </si>
  <si>
    <t>TUBA1A</t>
  </si>
  <si>
    <t>CCND1</t>
  </si>
  <si>
    <t>SLC25A36</t>
  </si>
  <si>
    <t>ECI2</t>
  </si>
  <si>
    <t>NUDC</t>
  </si>
  <si>
    <t>NCAPD2</t>
  </si>
  <si>
    <t>APOL6</t>
  </si>
  <si>
    <t>105</t>
  </si>
  <si>
    <t>CAMK2N1</t>
  </si>
  <si>
    <t>GNG3</t>
  </si>
  <si>
    <t>RPL37A</t>
  </si>
  <si>
    <t>SNHG12</t>
  </si>
  <si>
    <t>TPBG</t>
  </si>
  <si>
    <t>C17orf97</t>
  </si>
  <si>
    <t>RTKN2</t>
  </si>
  <si>
    <t>TGM2</t>
  </si>
  <si>
    <t>106</t>
  </si>
  <si>
    <t>NELL2</t>
  </si>
  <si>
    <t>RPL34</t>
  </si>
  <si>
    <t>ATP5MC2</t>
  </si>
  <si>
    <t>BNIP3</t>
  </si>
  <si>
    <t>C12orf75</t>
  </si>
  <si>
    <t>POC1A</t>
  </si>
  <si>
    <t>CD68</t>
  </si>
  <si>
    <t>107</t>
  </si>
  <si>
    <t>DOK6</t>
  </si>
  <si>
    <t>ELAVL3</t>
  </si>
  <si>
    <t>GAS7</t>
  </si>
  <si>
    <t>LMAN1</t>
  </si>
  <si>
    <t>RRAS</t>
  </si>
  <si>
    <t>LUM</t>
  </si>
  <si>
    <t>ARHGAP11A</t>
  </si>
  <si>
    <t>IFI44L</t>
  </si>
  <si>
    <t>108</t>
  </si>
  <si>
    <t>STXBP1</t>
  </si>
  <si>
    <t>UMODL1</t>
  </si>
  <si>
    <t>CCDC102B</t>
  </si>
  <si>
    <t>BET1</t>
  </si>
  <si>
    <t>METTL7B</t>
  </si>
  <si>
    <t>CCDC153</t>
  </si>
  <si>
    <t>ANLN</t>
  </si>
  <si>
    <t>ARID5A</t>
  </si>
  <si>
    <t>109</t>
  </si>
  <si>
    <t>ATP1B1</t>
  </si>
  <si>
    <t>RCN2</t>
  </si>
  <si>
    <t>RPL41</t>
  </si>
  <si>
    <t>SLC16A3</t>
  </si>
  <si>
    <t>BACE2</t>
  </si>
  <si>
    <t>RFX2</t>
  </si>
  <si>
    <t>MYBL2</t>
  </si>
  <si>
    <t>PLAUR</t>
  </si>
  <si>
    <t>110</t>
  </si>
  <si>
    <t>SYT1</t>
  </si>
  <si>
    <t>EPS8L1</t>
  </si>
  <si>
    <t>EIF1</t>
  </si>
  <si>
    <t>CDCA5</t>
  </si>
  <si>
    <t>LIMA1</t>
  </si>
  <si>
    <t>111</t>
  </si>
  <si>
    <t>RFK</t>
  </si>
  <si>
    <t>MARCKS</t>
  </si>
  <si>
    <t>RPS5</t>
  </si>
  <si>
    <t>BRD2</t>
  </si>
  <si>
    <t>YBX3</t>
  </si>
  <si>
    <t>KIF22</t>
  </si>
  <si>
    <t>ANXA2R</t>
  </si>
  <si>
    <t>112</t>
  </si>
  <si>
    <t>SPOCK2</t>
  </si>
  <si>
    <t>SLIRP</t>
  </si>
  <si>
    <t>SLC7A1</t>
  </si>
  <si>
    <t>STAT1</t>
  </si>
  <si>
    <t>FHAD1</t>
  </si>
  <si>
    <t>OIP5</t>
  </si>
  <si>
    <t>C1R</t>
  </si>
  <si>
    <t>113</t>
  </si>
  <si>
    <t>BEX1</t>
  </si>
  <si>
    <t>TMSB15A</t>
  </si>
  <si>
    <t>EFNA1</t>
  </si>
  <si>
    <t>ERLEC1</t>
  </si>
  <si>
    <t>MYOF</t>
  </si>
  <si>
    <t>FAM216B</t>
  </si>
  <si>
    <t>CDKN2C</t>
  </si>
  <si>
    <t>CTSS</t>
  </si>
  <si>
    <t>114</t>
  </si>
  <si>
    <t>KIF21B</t>
  </si>
  <si>
    <t>UQCRB</t>
  </si>
  <si>
    <t>RNMT</t>
  </si>
  <si>
    <t>CAV2</t>
  </si>
  <si>
    <t>MAK</t>
  </si>
  <si>
    <t>MND1</t>
  </si>
  <si>
    <t>ZFP36L2</t>
  </si>
  <si>
    <t>115</t>
  </si>
  <si>
    <t>MLLT3</t>
  </si>
  <si>
    <t>NDUFB8</t>
  </si>
  <si>
    <t>RPS14</t>
  </si>
  <si>
    <t>SLC7A5</t>
  </si>
  <si>
    <t>GNG5</t>
  </si>
  <si>
    <t>LRRC34</t>
  </si>
  <si>
    <t>ORC6</t>
  </si>
  <si>
    <t>TRIM22</t>
  </si>
  <si>
    <t>116</t>
  </si>
  <si>
    <t>TERF2IP</t>
  </si>
  <si>
    <t>FXYD5</t>
  </si>
  <si>
    <t>ENO2</t>
  </si>
  <si>
    <t>PHLDB2</t>
  </si>
  <si>
    <t>BAIAP3</t>
  </si>
  <si>
    <t>SKA1</t>
  </si>
  <si>
    <t>OAS3</t>
  </si>
  <si>
    <t>117</t>
  </si>
  <si>
    <t>XKR4</t>
  </si>
  <si>
    <t>RCOR2</t>
  </si>
  <si>
    <t>RPL12</t>
  </si>
  <si>
    <t>NANS</t>
  </si>
  <si>
    <t>POLD4</t>
  </si>
  <si>
    <t>CD9</t>
  </si>
  <si>
    <t>CENPN</t>
  </si>
  <si>
    <t>CITED1</t>
  </si>
  <si>
    <t>118</t>
  </si>
  <si>
    <t>NCAM1</t>
  </si>
  <si>
    <t>SUMO2</t>
  </si>
  <si>
    <t>SLC38A2</t>
  </si>
  <si>
    <t>TTC29</t>
  </si>
  <si>
    <t>CCDC18</t>
  </si>
  <si>
    <t>ITK</t>
  </si>
  <si>
    <t>119</t>
  </si>
  <si>
    <t>RAB3C</t>
  </si>
  <si>
    <t>RPS4X</t>
  </si>
  <si>
    <t>SNRPE</t>
  </si>
  <si>
    <t>H1F0</t>
  </si>
  <si>
    <t>GLIPR1</t>
  </si>
  <si>
    <t>CCDC69</t>
  </si>
  <si>
    <t>CENPH</t>
  </si>
  <si>
    <t>PSMB8</t>
  </si>
  <si>
    <t>120</t>
  </si>
  <si>
    <t>VAT1L</t>
  </si>
  <si>
    <t>MIR99AHG</t>
  </si>
  <si>
    <t>CLU</t>
  </si>
  <si>
    <t>MCFD2</t>
  </si>
  <si>
    <t>ITM2C</t>
  </si>
  <si>
    <t>SMC2</t>
  </si>
  <si>
    <t>SP100</t>
  </si>
  <si>
    <t>121</t>
  </si>
  <si>
    <t>RGS17</t>
  </si>
  <si>
    <t>PRKX</t>
  </si>
  <si>
    <t>RPS7</t>
  </si>
  <si>
    <t>SPTY2D1</t>
  </si>
  <si>
    <t>TOGARAM2</t>
  </si>
  <si>
    <t>DTYMK</t>
  </si>
  <si>
    <t>OPTN</t>
  </si>
  <si>
    <t>122</t>
  </si>
  <si>
    <t>CDK5R2</t>
  </si>
  <si>
    <t>WDFY3-AS2</t>
  </si>
  <si>
    <t>HS6ST1</t>
  </si>
  <si>
    <t>CEP57</t>
  </si>
  <si>
    <t>SDC4</t>
  </si>
  <si>
    <t>SPEF2</t>
  </si>
  <si>
    <t>GMNN</t>
  </si>
  <si>
    <t>UBE2L6</t>
  </si>
  <si>
    <t>123</t>
  </si>
  <si>
    <t>DNAJA1</t>
  </si>
  <si>
    <t>HOXB6</t>
  </si>
  <si>
    <t>RPL32</t>
  </si>
  <si>
    <t>MXI1</t>
  </si>
  <si>
    <t>KRT18</t>
  </si>
  <si>
    <t>FAM166B</t>
  </si>
  <si>
    <t>NUDT1</t>
  </si>
  <si>
    <t>ZNFX1</t>
  </si>
  <si>
    <t>124</t>
  </si>
  <si>
    <t>ANK2</t>
  </si>
  <si>
    <t>FAM110A</t>
  </si>
  <si>
    <t>RPS17</t>
  </si>
  <si>
    <t>PNPLA8</t>
  </si>
  <si>
    <t>ITGB1</t>
  </si>
  <si>
    <t>UBXN11</t>
  </si>
  <si>
    <t>NASP</t>
  </si>
  <si>
    <t>BST2</t>
  </si>
  <si>
    <t>125</t>
  </si>
  <si>
    <t>SNCA</t>
  </si>
  <si>
    <t>ID2</t>
  </si>
  <si>
    <t>MYO10</t>
  </si>
  <si>
    <t>PDIA4</t>
  </si>
  <si>
    <t>GJB2</t>
  </si>
  <si>
    <t>RANBP1</t>
  </si>
  <si>
    <t>TMEM140</t>
  </si>
  <si>
    <t>126</t>
  </si>
  <si>
    <t>TMEM14A</t>
  </si>
  <si>
    <t>FRMD4A</t>
  </si>
  <si>
    <t>RPS25</t>
  </si>
  <si>
    <t>DNAJC25</t>
  </si>
  <si>
    <t>MDK</t>
  </si>
  <si>
    <t>RXRG</t>
  </si>
  <si>
    <t>ATAD2</t>
  </si>
  <si>
    <t>DYNLT1</t>
  </si>
  <si>
    <t>127</t>
  </si>
  <si>
    <t>CXADR</t>
  </si>
  <si>
    <t>VXN</t>
  </si>
  <si>
    <t>RPL39</t>
  </si>
  <si>
    <t>EGLN3</t>
  </si>
  <si>
    <t>ACTN1</t>
  </si>
  <si>
    <t>PSAP</t>
  </si>
  <si>
    <t>CDCA8</t>
  </si>
  <si>
    <t>HAS2</t>
  </si>
  <si>
    <t>128</t>
  </si>
  <si>
    <t>SLC8A1</t>
  </si>
  <si>
    <t>DANCR</t>
  </si>
  <si>
    <t>RPL35A</t>
  </si>
  <si>
    <t>TCEA1</t>
  </si>
  <si>
    <t>SYNJ2</t>
  </si>
  <si>
    <t>PFDN5</t>
  </si>
  <si>
    <t>TROAP</t>
  </si>
  <si>
    <t>AC061992.2</t>
  </si>
  <si>
    <t>129</t>
  </si>
  <si>
    <t>PROX1</t>
  </si>
  <si>
    <t>RPL8</t>
  </si>
  <si>
    <t>EPB41L4A-AS1</t>
  </si>
  <si>
    <t>GYPC</t>
  </si>
  <si>
    <t>LINC02838</t>
  </si>
  <si>
    <t>RAD51AP1</t>
  </si>
  <si>
    <t>DES</t>
  </si>
  <si>
    <t>130</t>
  </si>
  <si>
    <t>TUBB2A</t>
  </si>
  <si>
    <t>RPS16</t>
  </si>
  <si>
    <t>WDR45B</t>
  </si>
  <si>
    <t>HS3ST3A1</t>
  </si>
  <si>
    <t>C6orf118</t>
  </si>
  <si>
    <t>MYBL1</t>
  </si>
  <si>
    <t>PARP14</t>
  </si>
  <si>
    <t>131</t>
  </si>
  <si>
    <t>ACOT7</t>
  </si>
  <si>
    <t>CRYBG3</t>
  </si>
  <si>
    <t>PREX1</t>
  </si>
  <si>
    <t>KDELR2</t>
  </si>
  <si>
    <t>PDLIM1</t>
  </si>
  <si>
    <t>C1orf189</t>
  </si>
  <si>
    <t>PARPBP</t>
  </si>
  <si>
    <t>NT5C3A</t>
  </si>
  <si>
    <t>132</t>
  </si>
  <si>
    <t>ANKRD12</t>
  </si>
  <si>
    <t>GDAP1L1</t>
  </si>
  <si>
    <t>RPS10</t>
  </si>
  <si>
    <t>SRP54</t>
  </si>
  <si>
    <t>HTRA1</t>
  </si>
  <si>
    <t>IFT22</t>
  </si>
  <si>
    <t>TMPO</t>
  </si>
  <si>
    <t>CD47</t>
  </si>
  <si>
    <t>133</t>
  </si>
  <si>
    <t>GNAS</t>
  </si>
  <si>
    <t>NEUROD6</t>
  </si>
  <si>
    <t>RHOJ</t>
  </si>
  <si>
    <t>ZNF292</t>
  </si>
  <si>
    <t>HYDIN</t>
  </si>
  <si>
    <t>NEIL3</t>
  </si>
  <si>
    <t>STX11</t>
  </si>
  <si>
    <t>134</t>
  </si>
  <si>
    <t>ATP9A</t>
  </si>
  <si>
    <t>NCAN</t>
  </si>
  <si>
    <t>CKB</t>
  </si>
  <si>
    <t>SRP19</t>
  </si>
  <si>
    <t>MSN</t>
  </si>
  <si>
    <t>DAW1</t>
  </si>
  <si>
    <t>PHF19</t>
  </si>
  <si>
    <t>NEXN</t>
  </si>
  <si>
    <t>135</t>
  </si>
  <si>
    <t>HDGFL3</t>
  </si>
  <si>
    <t>MAP2</t>
  </si>
  <si>
    <t>RPL19</t>
  </si>
  <si>
    <t>BHLHE40</t>
  </si>
  <si>
    <t>ARHGAP29</t>
  </si>
  <si>
    <t>CENPM</t>
  </si>
  <si>
    <t>CTSL</t>
  </si>
  <si>
    <t>136</t>
  </si>
  <si>
    <t>CNRIP1</t>
  </si>
  <si>
    <t>ATP5MG</t>
  </si>
  <si>
    <t>PFKFB3</t>
  </si>
  <si>
    <t>PRDX6</t>
  </si>
  <si>
    <t>YAP1</t>
  </si>
  <si>
    <t>MELK</t>
  </si>
  <si>
    <t>FAM43A</t>
  </si>
  <si>
    <t>137</t>
  </si>
  <si>
    <t>AGO1</t>
  </si>
  <si>
    <t>LARP6</t>
  </si>
  <si>
    <t>FAM162A</t>
  </si>
  <si>
    <t>FBXO5</t>
  </si>
  <si>
    <t>CFB</t>
  </si>
  <si>
    <t>138</t>
  </si>
  <si>
    <t>GABRA2</t>
  </si>
  <si>
    <t>NFIX</t>
  </si>
  <si>
    <t>RPL13</t>
  </si>
  <si>
    <t>FUT11</t>
  </si>
  <si>
    <t>COL6A2</t>
  </si>
  <si>
    <t>HJURP</t>
  </si>
  <si>
    <t>NUB1</t>
  </si>
  <si>
    <t>139</t>
  </si>
  <si>
    <t>KLC1</t>
  </si>
  <si>
    <t>ZNF462</t>
  </si>
  <si>
    <t>RPL21</t>
  </si>
  <si>
    <t>ACBD3</t>
  </si>
  <si>
    <t>FAM114A1</t>
  </si>
  <si>
    <t>CYSTM1</t>
  </si>
  <si>
    <t>STIL</t>
  </si>
  <si>
    <t>LGALS3BP</t>
  </si>
  <si>
    <t>140</t>
  </si>
  <si>
    <t>LRRTM4</t>
  </si>
  <si>
    <t>COX7C</t>
  </si>
  <si>
    <t>IL7R</t>
  </si>
  <si>
    <t>ADM</t>
  </si>
  <si>
    <t>LRTOMT</t>
  </si>
  <si>
    <t>SPC24</t>
  </si>
  <si>
    <t>BTC</t>
  </si>
  <si>
    <t>141</t>
  </si>
  <si>
    <t>PEG10</t>
  </si>
  <si>
    <t>TSPAN18</t>
  </si>
  <si>
    <t>RPL38</t>
  </si>
  <si>
    <t>SRPRA</t>
  </si>
  <si>
    <t>B2M</t>
  </si>
  <si>
    <t>HIST1H3G</t>
  </si>
  <si>
    <t>PDPN</t>
  </si>
  <si>
    <t>142</t>
  </si>
  <si>
    <t>XPR1</t>
  </si>
  <si>
    <t>NOVA2</t>
  </si>
  <si>
    <t>CLRN1</t>
  </si>
  <si>
    <t>DDX21</t>
  </si>
  <si>
    <t>PIPOX</t>
  </si>
  <si>
    <t>LINC01513</t>
  </si>
  <si>
    <t>MZT1</t>
  </si>
  <si>
    <t>143</t>
  </si>
  <si>
    <t>HOXC8</t>
  </si>
  <si>
    <t>HOXB-AS3</t>
  </si>
  <si>
    <t>ERO1B</t>
  </si>
  <si>
    <t>GTF3C6</t>
  </si>
  <si>
    <t>E2F1</t>
  </si>
  <si>
    <t>KIAA0040</t>
  </si>
  <si>
    <t>144</t>
  </si>
  <si>
    <t>C11orf87</t>
  </si>
  <si>
    <t>NEUROD2</t>
  </si>
  <si>
    <t>PLEKHS1</t>
  </si>
  <si>
    <t>DNAJC12</t>
  </si>
  <si>
    <t>CA2</t>
  </si>
  <si>
    <t>SOD1</t>
  </si>
  <si>
    <t>CIP2A</t>
  </si>
  <si>
    <t>CSAG1</t>
  </si>
  <si>
    <t>145</t>
  </si>
  <si>
    <t>MORF4L1</t>
  </si>
  <si>
    <t>SSTR2</t>
  </si>
  <si>
    <t>CDC42EP1</t>
  </si>
  <si>
    <t>ARFGAP3</t>
  </si>
  <si>
    <t>IL11</t>
  </si>
  <si>
    <t>EFCAB10</t>
  </si>
  <si>
    <t>CLSPN</t>
  </si>
  <si>
    <t>PPA1</t>
  </si>
  <si>
    <t>146</t>
  </si>
  <si>
    <t>TSPAN7</t>
  </si>
  <si>
    <t>GALNT14</t>
  </si>
  <si>
    <t>CNPY2</t>
  </si>
  <si>
    <t>THAP5</t>
  </si>
  <si>
    <t>PRR29</t>
  </si>
  <si>
    <t>ASF1B</t>
  </si>
  <si>
    <t>SPP1</t>
  </si>
  <si>
    <t>147</t>
  </si>
  <si>
    <t>FRRS1L</t>
  </si>
  <si>
    <t>EIF4A2</t>
  </si>
  <si>
    <t>RPL28</t>
  </si>
  <si>
    <t>UFM1</t>
  </si>
  <si>
    <t>DYNLRB2</t>
  </si>
  <si>
    <t>NMU</t>
  </si>
  <si>
    <t>148</t>
  </si>
  <si>
    <t>SYT13</t>
  </si>
  <si>
    <t>SMAD9</t>
  </si>
  <si>
    <t>NRGN</t>
  </si>
  <si>
    <t>SSR1</t>
  </si>
  <si>
    <t>RBPMS</t>
  </si>
  <si>
    <t>STK33</t>
  </si>
  <si>
    <t>HIST1H4C</t>
  </si>
  <si>
    <t>GSTO1</t>
  </si>
  <si>
    <t>149</t>
  </si>
  <si>
    <t>TTC3</t>
  </si>
  <si>
    <t>ST8SIA5</t>
  </si>
  <si>
    <t>SNHG1</t>
  </si>
  <si>
    <t>MGST1</t>
  </si>
  <si>
    <t>TMEM232</t>
  </si>
  <si>
    <t>RRM1</t>
  </si>
  <si>
    <t>IFI6</t>
  </si>
  <si>
    <t>150</t>
  </si>
  <si>
    <t>GABRB3</t>
  </si>
  <si>
    <t>AC004540.2</t>
  </si>
  <si>
    <t>DPY19L1</t>
  </si>
  <si>
    <t>SMAD1</t>
  </si>
  <si>
    <t>GLIPR2</t>
  </si>
  <si>
    <t>RPGR</t>
  </si>
  <si>
    <t>DHFR</t>
  </si>
  <si>
    <t>PNPT1</t>
  </si>
  <si>
    <t>hindbrain-pons_oligo</t>
  </si>
  <si>
    <t>midbrain_oligo</t>
  </si>
  <si>
    <t>forebrain_oligo</t>
  </si>
  <si>
    <t>BCAS1</t>
  </si>
  <si>
    <t>APOD</t>
  </si>
  <si>
    <t>PDGFRA</t>
  </si>
  <si>
    <t>SOX10</t>
  </si>
  <si>
    <t>KLRC2</t>
  </si>
  <si>
    <t>AL353784.1</t>
  </si>
  <si>
    <t>COL20A1</t>
  </si>
  <si>
    <t>PMP2</t>
  </si>
  <si>
    <t>AGMO</t>
  </si>
  <si>
    <t>AC007402.1</t>
  </si>
  <si>
    <t>AL391832.4</t>
  </si>
  <si>
    <t>MFNG</t>
  </si>
  <si>
    <t>CLEC14A</t>
  </si>
  <si>
    <t>EGFR</t>
  </si>
  <si>
    <t>NELL1</t>
  </si>
  <si>
    <t>BEST3</t>
  </si>
  <si>
    <t>IQCM</t>
  </si>
  <si>
    <t>IFITM10</t>
  </si>
  <si>
    <t>AL591686.2</t>
  </si>
  <si>
    <t>SSTR1</t>
  </si>
  <si>
    <t>VIPR2</t>
  </si>
  <si>
    <t>AC008056.1</t>
  </si>
  <si>
    <t>MYO5C</t>
  </si>
  <si>
    <t>LINC01201</t>
  </si>
  <si>
    <t>AC002069.2</t>
  </si>
  <si>
    <t>GPC5</t>
  </si>
  <si>
    <t>HOXA-AS2</t>
  </si>
  <si>
    <t>EN1</t>
  </si>
  <si>
    <t>H2AC20</t>
  </si>
  <si>
    <t>HOXC4</t>
  </si>
  <si>
    <t>MTND4P12</t>
  </si>
  <si>
    <t>H1-5</t>
  </si>
  <si>
    <t>HAGLR</t>
  </si>
  <si>
    <t>GATA3</t>
  </si>
  <si>
    <t>HOXB7</t>
  </si>
  <si>
    <t>MKX</t>
  </si>
  <si>
    <t>AC091057.1</t>
  </si>
  <si>
    <t>AC023794.3</t>
  </si>
  <si>
    <t>OTX2-AS1</t>
  </si>
  <si>
    <t>KIF18B</t>
  </si>
  <si>
    <t>HOXB2</t>
  </si>
  <si>
    <t>OTX1</t>
  </si>
  <si>
    <t>HOXA3</t>
  </si>
  <si>
    <t>PGM5</t>
  </si>
  <si>
    <t>CDC25C</t>
  </si>
  <si>
    <t>HOXD3</t>
  </si>
  <si>
    <t>LINC00499</t>
  </si>
  <si>
    <t>HOXB-AS1</t>
  </si>
  <si>
    <t>LINC02046</t>
  </si>
  <si>
    <t>DBX2</t>
  </si>
  <si>
    <t>IQGAP3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</si>
</sst>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\ %"/>
  </numFmts>
  <fonts count="1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  <charset val="1"/>
    </font>
    <font>
      <b/>
      <sz val="11"/>
      <color theme="1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rgb="FFCCCCCC"/>
      </patternFill>
    </fill>
    <fill>
      <patternFill patternType="solid">
        <fgColor rgb="FFA5A5A5"/>
        <bgColor rgb="FFC0C0C0"/>
      </patternFill>
    </fill>
    <fill>
      <patternFill patternType="solid">
        <fgColor theme="2"/>
        <bgColor rgb="FFF3E1FF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8" fillId="4" borderId="1" applyProtection="0"/>
    <xf numFmtId="0" fontId="10" fillId="0" borderId="0"/>
    <xf numFmtId="165" fontId="10" fillId="0" borderId="0" applyBorder="0" applyProtection="0"/>
  </cellStyleXfs>
  <cellXfs count="28"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left"/>
    </xf>
    <xf numFmtId="0" fontId="4" fillId="0" borderId="0" xfId="0" applyFont="1"/>
    <xf numFmtId="0" fontId="6" fillId="3" borderId="3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9" fillId="5" borderId="2" xfId="2" applyFont="1" applyFill="1" applyBorder="1" applyProtection="1"/>
    <xf numFmtId="0" fontId="11" fillId="0" borderId="4" xfId="3" applyFont="1" applyBorder="1"/>
    <xf numFmtId="0" fontId="11" fillId="0" borderId="5" xfId="3" applyFont="1" applyBorder="1"/>
    <xf numFmtId="0" fontId="11" fillId="0" borderId="0" xfId="3" applyFont="1"/>
    <xf numFmtId="0" fontId="11" fillId="0" borderId="6" xfId="3" applyFont="1" applyBorder="1"/>
    <xf numFmtId="0" fontId="11" fillId="0" borderId="7" xfId="3" applyFont="1" applyBorder="1"/>
    <xf numFmtId="1" fontId="11" fillId="0" borderId="0" xfId="3" applyNumberFormat="1" applyFont="1"/>
    <xf numFmtId="2" fontId="11" fillId="0" borderId="7" xfId="3" applyNumberFormat="1" applyFont="1" applyBorder="1"/>
    <xf numFmtId="165" fontId="11" fillId="0" borderId="0" xfId="4" applyFont="1" applyBorder="1" applyProtection="1"/>
    <xf numFmtId="165" fontId="11" fillId="0" borderId="0" xfId="3" applyNumberFormat="1" applyFont="1"/>
    <xf numFmtId="0" fontId="11" fillId="0" borderId="8" xfId="3" applyFont="1" applyBorder="1"/>
    <xf numFmtId="165" fontId="11" fillId="0" borderId="9" xfId="4" applyFont="1" applyBorder="1" applyProtection="1"/>
    <xf numFmtId="0" fontId="11" fillId="0" borderId="9" xfId="3" applyFont="1" applyBorder="1"/>
    <xf numFmtId="165" fontId="11" fillId="0" borderId="9" xfId="3" applyNumberFormat="1" applyFont="1" applyBorder="1"/>
    <xf numFmtId="2" fontId="11" fillId="0" borderId="10" xfId="3" applyNumberFormat="1" applyFont="1" applyBorder="1"/>
    <xf numFmtId="0" fontId="3" fillId="6" borderId="2" xfId="1" applyFont="1" applyFill="1" applyBorder="1"/>
    <xf numFmtId="0" fontId="12" fillId="0" borderId="0" xfId="0" applyFont="1"/>
    <xf numFmtId="0" fontId="3" fillId="6" borderId="3" xfId="0" applyFont="1" applyFill="1" applyBorder="1"/>
    <xf numFmtId="0" fontId="3" fillId="6" borderId="2" xfId="0" applyFont="1" applyFill="1" applyBorder="1"/>
    <xf numFmtId="0" fontId="3" fillId="6" borderId="11" xfId="0" applyFont="1" applyFill="1" applyBorder="1"/>
  </cellXfs>
  <cellStyles count="5">
    <cellStyle name="Check Cell" xfId="1" builtinId="23"/>
    <cellStyle name="Excel Built-in Check Cell" xfId="2" xr:uid="{EFF1CFB3-2A24-5543-9DD9-2604B9C4D1B0}"/>
    <cellStyle name="Normal" xfId="0" builtinId="0"/>
    <cellStyle name="Normal 2" xfId="3" xr:uid="{817FC49F-535F-6443-8EEC-EBCE9308BED3}"/>
    <cellStyle name="Percent 2" xfId="4" xr:uid="{5EB1257F-910A-BC45-8F9C-48279E851533}"/>
  </cellStyles>
  <dxfs count="14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9F6C-C0CA-204C-9714-E3082DFC5658}">
  <dimension ref="A1:AI63"/>
  <sheetViews>
    <sheetView workbookViewId="0">
      <selection sqref="A1:AI63"/>
    </sheetView>
  </sheetViews>
  <sheetFormatPr baseColWidth="10" defaultRowHeight="16" x14ac:dyDescent="0.2"/>
  <sheetData>
    <row r="1" spans="1:3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</row>
    <row r="2" spans="1:35" x14ac:dyDescent="0.2">
      <c r="A2" s="3" t="s">
        <v>36</v>
      </c>
      <c r="B2" s="3"/>
      <c r="C2" s="3"/>
      <c r="D2" s="3"/>
      <c r="E2" s="3"/>
      <c r="F2" s="3"/>
      <c r="G2" s="3" t="s">
        <v>37</v>
      </c>
      <c r="H2" s="3" t="s">
        <v>37</v>
      </c>
      <c r="I2" s="3" t="s">
        <v>37</v>
      </c>
      <c r="J2" s="3" t="s">
        <v>37</v>
      </c>
      <c r="K2" s="3" t="s">
        <v>37</v>
      </c>
      <c r="L2" s="3" t="s">
        <v>37</v>
      </c>
      <c r="M2" s="3" t="s">
        <v>37</v>
      </c>
      <c r="N2" s="3" t="s">
        <v>37</v>
      </c>
      <c r="O2" s="3" t="s">
        <v>37</v>
      </c>
      <c r="P2" s="3" t="s">
        <v>38</v>
      </c>
      <c r="Q2" s="3" t="s">
        <v>38</v>
      </c>
      <c r="R2" s="3" t="s">
        <v>38</v>
      </c>
      <c r="S2" s="3" t="s">
        <v>38</v>
      </c>
      <c r="T2" s="3" t="s">
        <v>38</v>
      </c>
      <c r="U2" s="3" t="s">
        <v>38</v>
      </c>
      <c r="V2" s="3" t="s">
        <v>38</v>
      </c>
      <c r="W2" s="3" t="s">
        <v>38</v>
      </c>
      <c r="X2" s="3" t="s">
        <v>38</v>
      </c>
      <c r="Y2" s="3" t="s">
        <v>38</v>
      </c>
      <c r="Z2" s="3" t="s">
        <v>38</v>
      </c>
      <c r="AA2" s="3" t="s">
        <v>38</v>
      </c>
      <c r="AB2" s="3" t="s">
        <v>38</v>
      </c>
      <c r="AC2" s="3" t="s">
        <v>38</v>
      </c>
      <c r="AD2" s="3" t="s">
        <v>38</v>
      </c>
      <c r="AE2" s="3" t="s">
        <v>38</v>
      </c>
      <c r="AF2" s="3" t="s">
        <v>38</v>
      </c>
      <c r="AG2" s="3" t="s">
        <v>38</v>
      </c>
      <c r="AH2" s="3" t="s">
        <v>38</v>
      </c>
      <c r="AI2" s="3" t="s">
        <v>38</v>
      </c>
    </row>
    <row r="3" spans="1:35" x14ac:dyDescent="0.2">
      <c r="A3" s="3" t="s">
        <v>39</v>
      </c>
      <c r="B3" s="3" t="s">
        <v>40</v>
      </c>
      <c r="C3" s="3" t="s">
        <v>41</v>
      </c>
      <c r="D3" s="3" t="s">
        <v>42</v>
      </c>
      <c r="E3" s="3" t="s">
        <v>40</v>
      </c>
      <c r="F3" s="3" t="s">
        <v>42</v>
      </c>
      <c r="G3" s="3" t="s">
        <v>39</v>
      </c>
      <c r="H3" s="3" t="s">
        <v>43</v>
      </c>
      <c r="I3" s="3" t="s">
        <v>44</v>
      </c>
      <c r="J3" s="3"/>
      <c r="K3" s="3" t="s">
        <v>45</v>
      </c>
      <c r="L3" s="3" t="s">
        <v>46</v>
      </c>
      <c r="M3" s="3"/>
      <c r="N3" s="3" t="s">
        <v>47</v>
      </c>
      <c r="O3" s="3" t="s">
        <v>48</v>
      </c>
      <c r="P3" s="3" t="s">
        <v>49</v>
      </c>
      <c r="Q3" s="3" t="s">
        <v>49</v>
      </c>
      <c r="R3" s="3" t="s">
        <v>50</v>
      </c>
      <c r="S3" s="3" t="s">
        <v>49</v>
      </c>
      <c r="T3" s="3" t="s">
        <v>50</v>
      </c>
      <c r="U3" s="3" t="s">
        <v>49</v>
      </c>
      <c r="V3" s="3" t="s">
        <v>49</v>
      </c>
      <c r="W3" s="3" t="s">
        <v>50</v>
      </c>
      <c r="X3" s="3" t="s">
        <v>49</v>
      </c>
      <c r="Y3" s="3" t="s">
        <v>49</v>
      </c>
      <c r="Z3" s="3" t="s">
        <v>50</v>
      </c>
      <c r="AA3" s="3" t="s">
        <v>49</v>
      </c>
      <c r="AB3" s="3" t="s">
        <v>49</v>
      </c>
      <c r="AC3" s="3" t="s">
        <v>50</v>
      </c>
      <c r="AD3" s="3" t="s">
        <v>50</v>
      </c>
      <c r="AE3" s="3" t="s">
        <v>49</v>
      </c>
      <c r="AF3" s="3" t="s">
        <v>49</v>
      </c>
      <c r="AG3" s="3" t="s">
        <v>50</v>
      </c>
      <c r="AH3" s="3" t="s">
        <v>50</v>
      </c>
      <c r="AI3" s="3" t="s">
        <v>49</v>
      </c>
    </row>
    <row r="4" spans="1:35" x14ac:dyDescent="0.2">
      <c r="A4" s="3" t="s">
        <v>51</v>
      </c>
      <c r="B4" s="3" t="s">
        <v>52</v>
      </c>
      <c r="C4" s="3" t="s">
        <v>41</v>
      </c>
      <c r="D4" s="3" t="s">
        <v>42</v>
      </c>
      <c r="E4" s="3" t="s">
        <v>52</v>
      </c>
      <c r="F4" s="3" t="s">
        <v>42</v>
      </c>
      <c r="G4" s="3" t="s">
        <v>51</v>
      </c>
      <c r="H4" s="3" t="s">
        <v>53</v>
      </c>
      <c r="I4" s="3" t="s">
        <v>54</v>
      </c>
      <c r="J4" s="3"/>
      <c r="K4" s="3" t="s">
        <v>55</v>
      </c>
      <c r="L4" s="3" t="s">
        <v>56</v>
      </c>
      <c r="M4" s="3" t="s">
        <v>57</v>
      </c>
      <c r="N4" s="3" t="s">
        <v>58</v>
      </c>
      <c r="O4" s="3" t="s">
        <v>59</v>
      </c>
      <c r="P4" s="3" t="s">
        <v>49</v>
      </c>
      <c r="Q4" s="3" t="s">
        <v>49</v>
      </c>
      <c r="R4" s="3" t="s">
        <v>50</v>
      </c>
      <c r="S4" s="3" t="s">
        <v>49</v>
      </c>
      <c r="T4" s="3" t="s">
        <v>49</v>
      </c>
      <c r="U4" s="3" t="s">
        <v>49</v>
      </c>
      <c r="V4" s="3" t="s">
        <v>49</v>
      </c>
      <c r="W4" s="3" t="s">
        <v>50</v>
      </c>
      <c r="X4" s="3" t="s">
        <v>49</v>
      </c>
      <c r="Y4" s="3" t="s">
        <v>49</v>
      </c>
      <c r="Z4" s="3" t="s">
        <v>50</v>
      </c>
      <c r="AA4" s="3" t="s">
        <v>50</v>
      </c>
      <c r="AB4" s="3" t="s">
        <v>50</v>
      </c>
      <c r="AC4" s="3" t="s">
        <v>50</v>
      </c>
      <c r="AD4" s="3" t="s">
        <v>49</v>
      </c>
      <c r="AE4" s="3" t="s">
        <v>50</v>
      </c>
      <c r="AF4" s="3" t="s">
        <v>50</v>
      </c>
      <c r="AG4" s="3" t="s">
        <v>50</v>
      </c>
      <c r="AH4" s="3" t="s">
        <v>50</v>
      </c>
      <c r="AI4" s="3" t="s">
        <v>50</v>
      </c>
    </row>
    <row r="5" spans="1:35" x14ac:dyDescent="0.2">
      <c r="A5" s="3" t="s">
        <v>60</v>
      </c>
      <c r="B5" s="3" t="s">
        <v>61</v>
      </c>
      <c r="C5" s="3" t="s">
        <v>41</v>
      </c>
      <c r="D5" s="3" t="s">
        <v>42</v>
      </c>
      <c r="E5" s="3" t="s">
        <v>61</v>
      </c>
      <c r="F5" s="3" t="s">
        <v>42</v>
      </c>
      <c r="G5" s="3" t="s">
        <v>60</v>
      </c>
      <c r="H5" s="3" t="s">
        <v>62</v>
      </c>
      <c r="I5" s="3" t="s">
        <v>63</v>
      </c>
      <c r="J5" s="3"/>
      <c r="K5" s="3" t="s">
        <v>64</v>
      </c>
      <c r="L5" s="3" t="s">
        <v>46</v>
      </c>
      <c r="M5" s="3"/>
      <c r="N5" s="3"/>
      <c r="O5" s="3"/>
      <c r="P5" s="3" t="s">
        <v>49</v>
      </c>
      <c r="Q5" s="3" t="s">
        <v>50</v>
      </c>
      <c r="R5" s="3" t="s">
        <v>49</v>
      </c>
      <c r="S5" s="3" t="s">
        <v>50</v>
      </c>
      <c r="T5" s="3" t="s">
        <v>49</v>
      </c>
      <c r="U5" s="3" t="s">
        <v>50</v>
      </c>
      <c r="V5" s="3" t="s">
        <v>49</v>
      </c>
      <c r="W5" s="3" t="s">
        <v>49</v>
      </c>
      <c r="X5" s="3" t="s">
        <v>49</v>
      </c>
      <c r="Y5" s="3" t="s">
        <v>50</v>
      </c>
      <c r="Z5" s="3" t="s">
        <v>49</v>
      </c>
      <c r="AA5" s="3" t="s">
        <v>49</v>
      </c>
      <c r="AB5" s="3" t="s">
        <v>50</v>
      </c>
      <c r="AC5" s="3" t="s">
        <v>50</v>
      </c>
      <c r="AD5" s="3" t="s">
        <v>50</v>
      </c>
      <c r="AE5" s="3" t="s">
        <v>50</v>
      </c>
      <c r="AF5" s="3" t="s">
        <v>50</v>
      </c>
      <c r="AG5" s="3" t="s">
        <v>50</v>
      </c>
      <c r="AH5" s="3" t="s">
        <v>49</v>
      </c>
      <c r="AI5" s="3" t="s">
        <v>50</v>
      </c>
    </row>
    <row r="6" spans="1:35" x14ac:dyDescent="0.2">
      <c r="A6" s="3" t="s">
        <v>65</v>
      </c>
      <c r="B6" s="3" t="s">
        <v>66</v>
      </c>
      <c r="C6" s="3" t="s">
        <v>41</v>
      </c>
      <c r="D6" s="3" t="s">
        <v>42</v>
      </c>
      <c r="E6" s="3" t="s">
        <v>66</v>
      </c>
      <c r="F6" s="3" t="s">
        <v>42</v>
      </c>
      <c r="G6" s="3" t="s">
        <v>65</v>
      </c>
      <c r="H6" s="3" t="s">
        <v>67</v>
      </c>
      <c r="I6" s="3" t="s">
        <v>68</v>
      </c>
      <c r="J6" s="3"/>
      <c r="K6" s="3" t="s">
        <v>69</v>
      </c>
      <c r="L6" s="3" t="s">
        <v>56</v>
      </c>
      <c r="M6" s="3"/>
      <c r="N6" s="3" t="s">
        <v>70</v>
      </c>
      <c r="O6" s="3" t="s">
        <v>71</v>
      </c>
      <c r="P6" s="3" t="s">
        <v>49</v>
      </c>
      <c r="Q6" s="3" t="s">
        <v>49</v>
      </c>
      <c r="R6" s="3" t="s">
        <v>49</v>
      </c>
      <c r="S6" s="3" t="s">
        <v>50</v>
      </c>
      <c r="T6" s="3" t="s">
        <v>49</v>
      </c>
      <c r="U6" s="3" t="s">
        <v>49</v>
      </c>
      <c r="V6" s="3" t="s">
        <v>49</v>
      </c>
      <c r="W6" s="3" t="s">
        <v>50</v>
      </c>
      <c r="X6" s="3" t="s">
        <v>49</v>
      </c>
      <c r="Y6" s="3" t="s">
        <v>49</v>
      </c>
      <c r="Z6" s="3" t="s">
        <v>50</v>
      </c>
      <c r="AA6" s="3" t="s">
        <v>50</v>
      </c>
      <c r="AB6" s="3" t="s">
        <v>49</v>
      </c>
      <c r="AC6" s="3" t="s">
        <v>50</v>
      </c>
      <c r="AD6" s="3" t="s">
        <v>50</v>
      </c>
      <c r="AE6" s="3" t="s">
        <v>49</v>
      </c>
      <c r="AF6" s="3" t="s">
        <v>50</v>
      </c>
      <c r="AG6" s="3" t="s">
        <v>50</v>
      </c>
      <c r="AH6" s="3" t="s">
        <v>50</v>
      </c>
      <c r="AI6" s="3" t="s">
        <v>50</v>
      </c>
    </row>
    <row r="7" spans="1:35" x14ac:dyDescent="0.2">
      <c r="A7" s="3" t="s">
        <v>72</v>
      </c>
      <c r="B7" s="3" t="s">
        <v>73</v>
      </c>
      <c r="C7" s="3" t="s">
        <v>41</v>
      </c>
      <c r="D7" s="3" t="s">
        <v>42</v>
      </c>
      <c r="E7" s="3" t="s">
        <v>73</v>
      </c>
      <c r="F7" s="3" t="s">
        <v>42</v>
      </c>
      <c r="G7" s="3" t="s">
        <v>72</v>
      </c>
      <c r="H7" s="3" t="s">
        <v>74</v>
      </c>
      <c r="I7" s="3" t="s">
        <v>75</v>
      </c>
      <c r="J7" s="3"/>
      <c r="K7" s="3" t="s">
        <v>76</v>
      </c>
      <c r="L7" s="3" t="s">
        <v>46</v>
      </c>
      <c r="M7" s="3"/>
      <c r="N7" s="3"/>
      <c r="O7" s="3" t="s">
        <v>48</v>
      </c>
      <c r="P7" s="3" t="s">
        <v>49</v>
      </c>
      <c r="Q7" s="3" t="s">
        <v>50</v>
      </c>
      <c r="R7" s="3" t="s">
        <v>50</v>
      </c>
      <c r="S7" s="3" t="s">
        <v>50</v>
      </c>
      <c r="T7" s="3" t="s">
        <v>50</v>
      </c>
      <c r="U7" s="3" t="s">
        <v>50</v>
      </c>
      <c r="V7" s="3" t="s">
        <v>50</v>
      </c>
      <c r="W7" s="3" t="s">
        <v>50</v>
      </c>
      <c r="X7" s="3" t="s">
        <v>49</v>
      </c>
      <c r="Y7" s="3" t="s">
        <v>50</v>
      </c>
      <c r="Z7" s="3" t="s">
        <v>50</v>
      </c>
      <c r="AA7" s="3" t="s">
        <v>50</v>
      </c>
      <c r="AB7" s="3" t="s">
        <v>50</v>
      </c>
      <c r="AC7" s="3" t="s">
        <v>50</v>
      </c>
      <c r="AD7" s="3" t="s">
        <v>50</v>
      </c>
      <c r="AE7" s="3" t="s">
        <v>50</v>
      </c>
      <c r="AF7" s="3" t="s">
        <v>50</v>
      </c>
      <c r="AG7" s="3" t="s">
        <v>50</v>
      </c>
      <c r="AH7" s="3" t="s">
        <v>50</v>
      </c>
      <c r="AI7" s="3" t="s">
        <v>50</v>
      </c>
    </row>
    <row r="8" spans="1:35" x14ac:dyDescent="0.2">
      <c r="A8" s="3" t="s">
        <v>77</v>
      </c>
      <c r="B8" s="3" t="s">
        <v>78</v>
      </c>
      <c r="C8" s="3" t="s">
        <v>41</v>
      </c>
      <c r="D8" s="3" t="s">
        <v>42</v>
      </c>
      <c r="E8" s="3" t="s">
        <v>78</v>
      </c>
      <c r="F8" s="3" t="s">
        <v>42</v>
      </c>
      <c r="G8" s="3" t="s">
        <v>77</v>
      </c>
      <c r="H8" s="3" t="s">
        <v>79</v>
      </c>
      <c r="I8" s="3" t="s">
        <v>80</v>
      </c>
      <c r="J8" s="3"/>
      <c r="K8" s="3" t="s">
        <v>81</v>
      </c>
      <c r="L8" s="3" t="s">
        <v>56</v>
      </c>
      <c r="M8" s="3"/>
      <c r="N8" s="3" t="s">
        <v>82</v>
      </c>
      <c r="O8" s="3" t="s">
        <v>83</v>
      </c>
      <c r="P8" s="3" t="s">
        <v>49</v>
      </c>
      <c r="Q8" s="3" t="s">
        <v>49</v>
      </c>
      <c r="R8" s="3" t="s">
        <v>50</v>
      </c>
      <c r="S8" s="3" t="s">
        <v>50</v>
      </c>
      <c r="T8" s="3" t="s">
        <v>50</v>
      </c>
      <c r="U8" s="3" t="s">
        <v>49</v>
      </c>
      <c r="V8" s="3" t="s">
        <v>49</v>
      </c>
      <c r="W8" s="3" t="s">
        <v>49</v>
      </c>
      <c r="X8" s="3" t="s">
        <v>49</v>
      </c>
      <c r="Y8" s="3" t="s">
        <v>50</v>
      </c>
      <c r="Z8" s="3" t="s">
        <v>50</v>
      </c>
      <c r="AA8" s="3" t="s">
        <v>50</v>
      </c>
      <c r="AB8" s="3" t="s">
        <v>49</v>
      </c>
      <c r="AC8" s="3" t="s">
        <v>50</v>
      </c>
      <c r="AD8" s="3" t="s">
        <v>50</v>
      </c>
      <c r="AE8" s="3" t="s">
        <v>50</v>
      </c>
      <c r="AF8" s="3" t="s">
        <v>50</v>
      </c>
      <c r="AG8" s="3" t="s">
        <v>50</v>
      </c>
      <c r="AH8" s="3" t="s">
        <v>50</v>
      </c>
      <c r="AI8" s="3" t="s">
        <v>50</v>
      </c>
    </row>
    <row r="9" spans="1:35" x14ac:dyDescent="0.2">
      <c r="A9" s="3" t="s">
        <v>84</v>
      </c>
      <c r="B9" s="3" t="s">
        <v>85</v>
      </c>
      <c r="C9" s="3" t="s">
        <v>41</v>
      </c>
      <c r="D9" s="3" t="s">
        <v>42</v>
      </c>
      <c r="E9" s="3" t="s">
        <v>85</v>
      </c>
      <c r="F9" s="3" t="s">
        <v>42</v>
      </c>
      <c r="G9" s="3" t="s">
        <v>84</v>
      </c>
      <c r="H9" s="3" t="s">
        <v>86</v>
      </c>
      <c r="I9" s="3" t="s">
        <v>87</v>
      </c>
      <c r="J9" s="3"/>
      <c r="K9" s="3" t="s">
        <v>69</v>
      </c>
      <c r="L9" s="3" t="s">
        <v>88</v>
      </c>
      <c r="M9" s="3"/>
      <c r="N9" s="3" t="s">
        <v>89</v>
      </c>
      <c r="O9" s="3"/>
      <c r="P9" s="3" t="s">
        <v>49</v>
      </c>
      <c r="Q9" s="3" t="s">
        <v>50</v>
      </c>
      <c r="R9" s="3" t="s">
        <v>49</v>
      </c>
      <c r="S9" s="3" t="s">
        <v>50</v>
      </c>
      <c r="T9" s="3" t="s">
        <v>49</v>
      </c>
      <c r="U9" s="3" t="s">
        <v>50</v>
      </c>
      <c r="V9" s="3" t="s">
        <v>50</v>
      </c>
      <c r="W9" s="3" t="s">
        <v>50</v>
      </c>
      <c r="X9" s="3" t="s">
        <v>50</v>
      </c>
      <c r="Y9" s="3" t="s">
        <v>50</v>
      </c>
      <c r="Z9" s="3" t="s">
        <v>50</v>
      </c>
      <c r="AA9" s="3" t="s">
        <v>50</v>
      </c>
      <c r="AB9" s="3" t="s">
        <v>50</v>
      </c>
      <c r="AC9" s="3" t="s">
        <v>50</v>
      </c>
      <c r="AD9" s="3" t="s">
        <v>50</v>
      </c>
      <c r="AE9" s="3" t="s">
        <v>49</v>
      </c>
      <c r="AF9" s="3" t="s">
        <v>50</v>
      </c>
      <c r="AG9" s="3" t="s">
        <v>50</v>
      </c>
      <c r="AH9" s="3" t="s">
        <v>50</v>
      </c>
      <c r="AI9" s="3" t="s">
        <v>49</v>
      </c>
    </row>
    <row r="10" spans="1:35" x14ac:dyDescent="0.2">
      <c r="A10" s="3" t="s">
        <v>90</v>
      </c>
      <c r="B10" s="3" t="s">
        <v>91</v>
      </c>
      <c r="C10" s="3" t="s">
        <v>41</v>
      </c>
      <c r="D10" s="3" t="s">
        <v>42</v>
      </c>
      <c r="E10" s="3" t="s">
        <v>91</v>
      </c>
      <c r="F10" s="3" t="s">
        <v>42</v>
      </c>
      <c r="G10" s="3" t="s">
        <v>90</v>
      </c>
      <c r="H10" s="3" t="s">
        <v>92</v>
      </c>
      <c r="I10" s="3" t="s">
        <v>93</v>
      </c>
      <c r="J10" s="3"/>
      <c r="K10" s="3" t="s">
        <v>69</v>
      </c>
      <c r="L10" s="3"/>
      <c r="M10" s="3"/>
      <c r="N10" s="3"/>
      <c r="O10" s="3"/>
      <c r="P10" s="3" t="s">
        <v>49</v>
      </c>
      <c r="Q10" s="3" t="s">
        <v>50</v>
      </c>
      <c r="R10" s="3" t="s">
        <v>49</v>
      </c>
      <c r="S10" s="3" t="s">
        <v>50</v>
      </c>
      <c r="T10" s="3" t="s">
        <v>50</v>
      </c>
      <c r="U10" s="3" t="s">
        <v>50</v>
      </c>
      <c r="V10" s="3" t="s">
        <v>50</v>
      </c>
      <c r="W10" s="3" t="s">
        <v>50</v>
      </c>
      <c r="X10" s="3" t="s">
        <v>50</v>
      </c>
      <c r="Y10" s="3" t="s">
        <v>50</v>
      </c>
      <c r="Z10" s="3" t="s">
        <v>50</v>
      </c>
      <c r="AA10" s="3" t="s">
        <v>50</v>
      </c>
      <c r="AB10" s="3" t="s">
        <v>50</v>
      </c>
      <c r="AC10" s="3" t="s">
        <v>50</v>
      </c>
      <c r="AD10" s="3" t="s">
        <v>50</v>
      </c>
      <c r="AE10" s="3" t="s">
        <v>50</v>
      </c>
      <c r="AF10" s="3" t="s">
        <v>50</v>
      </c>
      <c r="AG10" s="3" t="s">
        <v>50</v>
      </c>
      <c r="AH10" s="3" t="s">
        <v>50</v>
      </c>
      <c r="AI10" s="3" t="s">
        <v>50</v>
      </c>
    </row>
    <row r="11" spans="1:35" x14ac:dyDescent="0.2">
      <c r="A11" s="3" t="s">
        <v>94</v>
      </c>
      <c r="B11" s="3" t="s">
        <v>95</v>
      </c>
      <c r="C11" s="3" t="s">
        <v>41</v>
      </c>
      <c r="D11" s="3" t="s">
        <v>42</v>
      </c>
      <c r="E11" s="3" t="s">
        <v>95</v>
      </c>
      <c r="F11" s="3" t="s">
        <v>42</v>
      </c>
      <c r="G11" s="3" t="s">
        <v>94</v>
      </c>
      <c r="H11" s="3" t="s">
        <v>96</v>
      </c>
      <c r="I11" s="3" t="s">
        <v>97</v>
      </c>
      <c r="J11" s="3"/>
      <c r="K11" s="3" t="s">
        <v>98</v>
      </c>
      <c r="L11" s="3" t="s">
        <v>99</v>
      </c>
      <c r="M11" s="3"/>
      <c r="N11" s="3"/>
      <c r="O11" s="3"/>
      <c r="P11" s="3" t="s">
        <v>50</v>
      </c>
      <c r="Q11" s="3" t="s">
        <v>50</v>
      </c>
      <c r="R11" s="3" t="s">
        <v>50</v>
      </c>
      <c r="S11" s="3" t="s">
        <v>50</v>
      </c>
      <c r="T11" s="3" t="s">
        <v>50</v>
      </c>
      <c r="U11" s="3" t="s">
        <v>50</v>
      </c>
      <c r="V11" s="3" t="s">
        <v>50</v>
      </c>
      <c r="W11" s="3" t="s">
        <v>50</v>
      </c>
      <c r="X11" s="3" t="s">
        <v>50</v>
      </c>
      <c r="Y11" s="3" t="s">
        <v>50</v>
      </c>
      <c r="Z11" s="3" t="s">
        <v>50</v>
      </c>
      <c r="AA11" s="3" t="s">
        <v>50</v>
      </c>
      <c r="AB11" s="3" t="s">
        <v>50</v>
      </c>
      <c r="AC11" s="3" t="s">
        <v>49</v>
      </c>
      <c r="AD11" s="3" t="s">
        <v>50</v>
      </c>
      <c r="AE11" s="3" t="s">
        <v>50</v>
      </c>
      <c r="AF11" s="3" t="s">
        <v>50</v>
      </c>
      <c r="AG11" s="3" t="s">
        <v>50</v>
      </c>
      <c r="AH11" s="3" t="s">
        <v>50</v>
      </c>
      <c r="AI11" s="3" t="s">
        <v>50</v>
      </c>
    </row>
    <row r="12" spans="1:35" x14ac:dyDescent="0.2">
      <c r="A12" s="3" t="s">
        <v>100</v>
      </c>
      <c r="B12" s="3" t="s">
        <v>101</v>
      </c>
      <c r="C12" s="3" t="s">
        <v>41</v>
      </c>
      <c r="D12" s="3" t="s">
        <v>42</v>
      </c>
      <c r="E12" s="3" t="s">
        <v>101</v>
      </c>
      <c r="F12" s="3" t="s">
        <v>42</v>
      </c>
      <c r="G12" s="3" t="s">
        <v>100</v>
      </c>
      <c r="H12" s="3" t="s">
        <v>102</v>
      </c>
      <c r="I12" s="3" t="s">
        <v>103</v>
      </c>
      <c r="J12" s="3"/>
      <c r="K12" s="3" t="s">
        <v>76</v>
      </c>
      <c r="L12" s="3" t="s">
        <v>104</v>
      </c>
      <c r="M12" s="3"/>
      <c r="N12" s="3"/>
      <c r="O12" s="3"/>
      <c r="P12" s="3" t="s">
        <v>49</v>
      </c>
      <c r="Q12" s="3" t="s">
        <v>50</v>
      </c>
      <c r="R12" s="3" t="s">
        <v>50</v>
      </c>
      <c r="S12" s="3" t="s">
        <v>50</v>
      </c>
      <c r="T12" s="3" t="s">
        <v>50</v>
      </c>
      <c r="U12" s="3" t="s">
        <v>50</v>
      </c>
      <c r="V12" s="3" t="s">
        <v>50</v>
      </c>
      <c r="W12" s="3" t="s">
        <v>50</v>
      </c>
      <c r="X12" s="3" t="s">
        <v>49</v>
      </c>
      <c r="Y12" s="3" t="s">
        <v>50</v>
      </c>
      <c r="Z12" s="3" t="s">
        <v>50</v>
      </c>
      <c r="AA12" s="3" t="s">
        <v>49</v>
      </c>
      <c r="AB12" s="3" t="s">
        <v>50</v>
      </c>
      <c r="AC12" s="3" t="s">
        <v>50</v>
      </c>
      <c r="AD12" s="3" t="s">
        <v>50</v>
      </c>
      <c r="AE12" s="3" t="s">
        <v>49</v>
      </c>
      <c r="AF12" s="3" t="s">
        <v>50</v>
      </c>
      <c r="AG12" s="3" t="s">
        <v>50</v>
      </c>
      <c r="AH12" s="3" t="s">
        <v>50</v>
      </c>
      <c r="AI12" s="3" t="s">
        <v>50</v>
      </c>
    </row>
    <row r="13" spans="1:35" x14ac:dyDescent="0.2">
      <c r="A13" s="3" t="s">
        <v>105</v>
      </c>
      <c r="B13" s="3" t="s">
        <v>106</v>
      </c>
      <c r="C13" s="3" t="s">
        <v>41</v>
      </c>
      <c r="D13" s="3" t="s">
        <v>42</v>
      </c>
      <c r="E13" s="3" t="s">
        <v>106</v>
      </c>
      <c r="F13" s="3" t="s">
        <v>42</v>
      </c>
      <c r="G13" s="3" t="s">
        <v>105</v>
      </c>
      <c r="H13" s="3" t="s">
        <v>107</v>
      </c>
      <c r="I13" s="3" t="s">
        <v>108</v>
      </c>
      <c r="J13" s="3"/>
      <c r="K13" s="3" t="s">
        <v>109</v>
      </c>
      <c r="L13" s="3"/>
      <c r="M13" s="3"/>
      <c r="N13" s="3" t="s">
        <v>110</v>
      </c>
      <c r="O13" s="3" t="s">
        <v>111</v>
      </c>
      <c r="P13" s="3" t="s">
        <v>49</v>
      </c>
      <c r="Q13" s="3" t="s">
        <v>49</v>
      </c>
      <c r="R13" s="3" t="s">
        <v>50</v>
      </c>
      <c r="S13" s="3" t="s">
        <v>49</v>
      </c>
      <c r="T13" s="3" t="s">
        <v>49</v>
      </c>
      <c r="U13" s="3" t="s">
        <v>49</v>
      </c>
      <c r="V13" s="3" t="s">
        <v>50</v>
      </c>
      <c r="W13" s="3" t="s">
        <v>49</v>
      </c>
      <c r="X13" s="3" t="s">
        <v>49</v>
      </c>
      <c r="Y13" s="3" t="s">
        <v>50</v>
      </c>
      <c r="Z13" s="3" t="s">
        <v>49</v>
      </c>
      <c r="AA13" s="3" t="s">
        <v>50</v>
      </c>
      <c r="AB13" s="3" t="s">
        <v>50</v>
      </c>
      <c r="AC13" s="3" t="s">
        <v>49</v>
      </c>
      <c r="AD13" s="3" t="s">
        <v>50</v>
      </c>
      <c r="AE13" s="3" t="s">
        <v>50</v>
      </c>
      <c r="AF13" s="3" t="s">
        <v>49</v>
      </c>
      <c r="AG13" s="3" t="s">
        <v>50</v>
      </c>
      <c r="AH13" s="3" t="s">
        <v>50</v>
      </c>
      <c r="AI13" s="3" t="s">
        <v>50</v>
      </c>
    </row>
    <row r="14" spans="1:35" x14ac:dyDescent="0.2">
      <c r="A14" s="3" t="s">
        <v>112</v>
      </c>
      <c r="B14" s="3" t="s">
        <v>113</v>
      </c>
      <c r="C14" s="3" t="s">
        <v>41</v>
      </c>
      <c r="D14" s="3" t="s">
        <v>42</v>
      </c>
      <c r="E14" s="3" t="s">
        <v>113</v>
      </c>
      <c r="F14" s="3" t="s">
        <v>42</v>
      </c>
      <c r="G14" s="3" t="s">
        <v>112</v>
      </c>
      <c r="H14" s="3" t="s">
        <v>114</v>
      </c>
      <c r="I14" s="3" t="s">
        <v>115</v>
      </c>
      <c r="J14" s="3"/>
      <c r="K14" s="3" t="s">
        <v>116</v>
      </c>
      <c r="L14" s="3" t="s">
        <v>117</v>
      </c>
      <c r="M14" s="3"/>
      <c r="N14" s="3"/>
      <c r="O14" s="3" t="s">
        <v>118</v>
      </c>
      <c r="P14" s="3" t="s">
        <v>50</v>
      </c>
      <c r="Q14" s="3" t="s">
        <v>50</v>
      </c>
      <c r="R14" s="3" t="s">
        <v>50</v>
      </c>
      <c r="S14" s="3" t="s">
        <v>50</v>
      </c>
      <c r="T14" s="3" t="s">
        <v>50</v>
      </c>
      <c r="U14" s="3" t="s">
        <v>50</v>
      </c>
      <c r="V14" s="3" t="s">
        <v>50</v>
      </c>
      <c r="W14" s="3" t="s">
        <v>50</v>
      </c>
      <c r="X14" s="3" t="s">
        <v>50</v>
      </c>
      <c r="Y14" s="3" t="s">
        <v>50</v>
      </c>
      <c r="Z14" s="3" t="s">
        <v>50</v>
      </c>
      <c r="AA14" s="3" t="s">
        <v>50</v>
      </c>
      <c r="AB14" s="3" t="s">
        <v>50</v>
      </c>
      <c r="AC14" s="3" t="s">
        <v>49</v>
      </c>
      <c r="AD14" s="3" t="s">
        <v>50</v>
      </c>
      <c r="AE14" s="3" t="s">
        <v>49</v>
      </c>
      <c r="AF14" s="3" t="s">
        <v>50</v>
      </c>
      <c r="AG14" s="3" t="s">
        <v>50</v>
      </c>
      <c r="AH14" s="3" t="s">
        <v>50</v>
      </c>
      <c r="AI14" s="3" t="s">
        <v>50</v>
      </c>
    </row>
    <row r="15" spans="1:35" x14ac:dyDescent="0.2">
      <c r="A15" s="3" t="s">
        <v>119</v>
      </c>
      <c r="B15" s="3" t="s">
        <v>120</v>
      </c>
      <c r="C15" s="3" t="s">
        <v>41</v>
      </c>
      <c r="D15" s="3" t="s">
        <v>42</v>
      </c>
      <c r="E15" s="3" t="s">
        <v>120</v>
      </c>
      <c r="F15" s="3" t="s">
        <v>42</v>
      </c>
      <c r="G15" s="3" t="s">
        <v>119</v>
      </c>
      <c r="H15" s="3" t="s">
        <v>121</v>
      </c>
      <c r="I15" s="3" t="s">
        <v>122</v>
      </c>
      <c r="J15" s="3"/>
      <c r="K15" s="3" t="s">
        <v>123</v>
      </c>
      <c r="L15" s="3" t="s">
        <v>124</v>
      </c>
      <c r="M15" s="3"/>
      <c r="N15" s="3"/>
      <c r="O15" s="3" t="s">
        <v>125</v>
      </c>
      <c r="P15" s="3" t="s">
        <v>49</v>
      </c>
      <c r="Q15" s="3" t="s">
        <v>49</v>
      </c>
      <c r="R15" s="3" t="s">
        <v>50</v>
      </c>
      <c r="S15" s="3" t="s">
        <v>49</v>
      </c>
      <c r="T15" s="3" t="s">
        <v>49</v>
      </c>
      <c r="U15" s="3" t="s">
        <v>50</v>
      </c>
      <c r="V15" s="3" t="s">
        <v>49</v>
      </c>
      <c r="W15" s="3" t="s">
        <v>50</v>
      </c>
      <c r="X15" s="3" t="s">
        <v>49</v>
      </c>
      <c r="Y15" s="3" t="s">
        <v>49</v>
      </c>
      <c r="Z15" s="3" t="s">
        <v>50</v>
      </c>
      <c r="AA15" s="3" t="s">
        <v>49</v>
      </c>
      <c r="AB15" s="3" t="s">
        <v>50</v>
      </c>
      <c r="AC15" s="3" t="s">
        <v>50</v>
      </c>
      <c r="AD15" s="3" t="s">
        <v>50</v>
      </c>
      <c r="AE15" s="3" t="s">
        <v>50</v>
      </c>
      <c r="AF15" s="3" t="s">
        <v>49</v>
      </c>
      <c r="AG15" s="3" t="s">
        <v>49</v>
      </c>
      <c r="AH15" s="3" t="s">
        <v>50</v>
      </c>
      <c r="AI15" s="3" t="s">
        <v>50</v>
      </c>
    </row>
    <row r="16" spans="1:35" x14ac:dyDescent="0.2">
      <c r="A16" s="3" t="s">
        <v>126</v>
      </c>
      <c r="B16" s="3" t="s">
        <v>127</v>
      </c>
      <c r="C16" s="3" t="s">
        <v>41</v>
      </c>
      <c r="D16" s="3" t="s">
        <v>42</v>
      </c>
      <c r="E16" s="3" t="s">
        <v>127</v>
      </c>
      <c r="F16" s="3" t="s">
        <v>42</v>
      </c>
      <c r="G16" s="3" t="s">
        <v>126</v>
      </c>
      <c r="H16" s="3" t="s">
        <v>128</v>
      </c>
      <c r="I16" s="3"/>
      <c r="J16" s="3"/>
      <c r="K16" s="3" t="s">
        <v>76</v>
      </c>
      <c r="L16" s="3"/>
      <c r="M16" s="3"/>
      <c r="N16" s="3"/>
      <c r="O16" s="3"/>
      <c r="P16" s="3" t="s">
        <v>50</v>
      </c>
      <c r="Q16" s="3" t="s">
        <v>50</v>
      </c>
      <c r="R16" s="3" t="s">
        <v>50</v>
      </c>
      <c r="S16" s="3" t="s">
        <v>50</v>
      </c>
      <c r="T16" s="3" t="s">
        <v>50</v>
      </c>
      <c r="U16" s="3" t="s">
        <v>50</v>
      </c>
      <c r="V16" s="3" t="s">
        <v>50</v>
      </c>
      <c r="W16" s="3" t="s">
        <v>50</v>
      </c>
      <c r="X16" s="3" t="s">
        <v>50</v>
      </c>
      <c r="Y16" s="3" t="s">
        <v>50</v>
      </c>
      <c r="Z16" s="3" t="s">
        <v>50</v>
      </c>
      <c r="AA16" s="3" t="s">
        <v>50</v>
      </c>
      <c r="AB16" s="3" t="s">
        <v>50</v>
      </c>
      <c r="AC16" s="3" t="s">
        <v>50</v>
      </c>
      <c r="AD16" s="3" t="s">
        <v>50</v>
      </c>
      <c r="AE16" s="3" t="s">
        <v>50</v>
      </c>
      <c r="AF16" s="3" t="s">
        <v>50</v>
      </c>
      <c r="AG16" s="3" t="s">
        <v>50</v>
      </c>
      <c r="AH16" s="3" t="s">
        <v>50</v>
      </c>
      <c r="AI16" s="3" t="s">
        <v>50</v>
      </c>
    </row>
    <row r="17" spans="1:35" x14ac:dyDescent="0.2">
      <c r="A17" s="3" t="s">
        <v>129</v>
      </c>
      <c r="B17" s="3" t="s">
        <v>130</v>
      </c>
      <c r="C17" s="3" t="s">
        <v>41</v>
      </c>
      <c r="D17" s="3" t="s">
        <v>42</v>
      </c>
      <c r="E17" s="3" t="s">
        <v>130</v>
      </c>
      <c r="F17" s="3" t="s">
        <v>42</v>
      </c>
      <c r="G17" s="3" t="s">
        <v>129</v>
      </c>
      <c r="H17" s="3" t="s">
        <v>131</v>
      </c>
      <c r="I17" s="3" t="s">
        <v>132</v>
      </c>
      <c r="J17" s="3"/>
      <c r="K17" s="3" t="s">
        <v>133</v>
      </c>
      <c r="L17" s="3" t="s">
        <v>134</v>
      </c>
      <c r="M17" s="3" t="s">
        <v>135</v>
      </c>
      <c r="N17" s="3"/>
      <c r="O17" s="3"/>
      <c r="P17" s="3" t="s">
        <v>49</v>
      </c>
      <c r="Q17" s="3" t="s">
        <v>49</v>
      </c>
      <c r="R17" s="3" t="s">
        <v>49</v>
      </c>
      <c r="S17" s="3" t="s">
        <v>49</v>
      </c>
      <c r="T17" s="3" t="s">
        <v>49</v>
      </c>
      <c r="U17" s="3" t="s">
        <v>49</v>
      </c>
      <c r="V17" s="3" t="s">
        <v>49</v>
      </c>
      <c r="W17" s="3" t="s">
        <v>49</v>
      </c>
      <c r="X17" s="3" t="s">
        <v>49</v>
      </c>
      <c r="Y17" s="3" t="s">
        <v>50</v>
      </c>
      <c r="Z17" s="3" t="s">
        <v>50</v>
      </c>
      <c r="AA17" s="3" t="s">
        <v>50</v>
      </c>
      <c r="AB17" s="3" t="s">
        <v>49</v>
      </c>
      <c r="AC17" s="3" t="s">
        <v>50</v>
      </c>
      <c r="AD17" s="3" t="s">
        <v>50</v>
      </c>
      <c r="AE17" s="3" t="s">
        <v>49</v>
      </c>
      <c r="AF17" s="3" t="s">
        <v>50</v>
      </c>
      <c r="AG17" s="3" t="s">
        <v>50</v>
      </c>
      <c r="AH17" s="3" t="s">
        <v>50</v>
      </c>
      <c r="AI17" s="3" t="s">
        <v>49</v>
      </c>
    </row>
    <row r="18" spans="1:35" x14ac:dyDescent="0.2">
      <c r="A18" s="3" t="s">
        <v>136</v>
      </c>
      <c r="B18" s="3" t="s">
        <v>137</v>
      </c>
      <c r="C18" s="3" t="s">
        <v>41</v>
      </c>
      <c r="D18" s="3" t="s">
        <v>42</v>
      </c>
      <c r="E18" s="3" t="s">
        <v>137</v>
      </c>
      <c r="F18" s="3" t="s">
        <v>42</v>
      </c>
      <c r="G18" s="3" t="s">
        <v>136</v>
      </c>
      <c r="H18" s="3" t="s">
        <v>138</v>
      </c>
      <c r="I18" s="3" t="s">
        <v>139</v>
      </c>
      <c r="J18" s="3"/>
      <c r="K18" s="3" t="s">
        <v>140</v>
      </c>
      <c r="L18" s="3"/>
      <c r="M18" s="3"/>
      <c r="N18" s="3" t="s">
        <v>141</v>
      </c>
      <c r="O18" s="3" t="s">
        <v>142</v>
      </c>
      <c r="P18" s="3" t="s">
        <v>49</v>
      </c>
      <c r="Q18" s="3" t="s">
        <v>50</v>
      </c>
      <c r="R18" s="3" t="s">
        <v>50</v>
      </c>
      <c r="S18" s="3" t="s">
        <v>50</v>
      </c>
      <c r="T18" s="3" t="s">
        <v>49</v>
      </c>
      <c r="U18" s="3" t="s">
        <v>49</v>
      </c>
      <c r="V18" s="3" t="s">
        <v>49</v>
      </c>
      <c r="W18" s="3" t="s">
        <v>49</v>
      </c>
      <c r="X18" s="3" t="s">
        <v>50</v>
      </c>
      <c r="Y18" s="3" t="s">
        <v>50</v>
      </c>
      <c r="Z18" s="3" t="s">
        <v>50</v>
      </c>
      <c r="AA18" s="3" t="s">
        <v>50</v>
      </c>
      <c r="AB18" s="3" t="s">
        <v>50</v>
      </c>
      <c r="AC18" s="3" t="s">
        <v>49</v>
      </c>
      <c r="AD18" s="3" t="s">
        <v>50</v>
      </c>
      <c r="AE18" s="3" t="s">
        <v>49</v>
      </c>
      <c r="AF18" s="3" t="s">
        <v>50</v>
      </c>
      <c r="AG18" s="3" t="s">
        <v>50</v>
      </c>
      <c r="AH18" s="3" t="s">
        <v>49</v>
      </c>
      <c r="AI18" s="3" t="s">
        <v>49</v>
      </c>
    </row>
    <row r="19" spans="1:35" x14ac:dyDescent="0.2">
      <c r="A19" s="3" t="s">
        <v>143</v>
      </c>
      <c r="B19" s="3" t="s">
        <v>144</v>
      </c>
      <c r="C19" s="3" t="s">
        <v>41</v>
      </c>
      <c r="D19" s="3" t="s">
        <v>42</v>
      </c>
      <c r="E19" s="3" t="s">
        <v>144</v>
      </c>
      <c r="F19" s="3" t="s">
        <v>42</v>
      </c>
      <c r="G19" s="3" t="s">
        <v>143</v>
      </c>
      <c r="H19" s="3" t="s">
        <v>145</v>
      </c>
      <c r="I19" s="3" t="s">
        <v>146</v>
      </c>
      <c r="J19" s="3"/>
      <c r="K19" s="3" t="s">
        <v>147</v>
      </c>
      <c r="L19" s="3"/>
      <c r="M19" s="3" t="s">
        <v>148</v>
      </c>
      <c r="N19" s="3"/>
      <c r="O19" s="3" t="s">
        <v>149</v>
      </c>
      <c r="P19" s="3" t="s">
        <v>50</v>
      </c>
      <c r="Q19" s="3" t="s">
        <v>50</v>
      </c>
      <c r="R19" s="3" t="s">
        <v>50</v>
      </c>
      <c r="S19" s="3" t="s">
        <v>50</v>
      </c>
      <c r="T19" s="3" t="s">
        <v>50</v>
      </c>
      <c r="U19" s="3" t="s">
        <v>50</v>
      </c>
      <c r="V19" s="3" t="s">
        <v>50</v>
      </c>
      <c r="W19" s="3" t="s">
        <v>50</v>
      </c>
      <c r="X19" s="3" t="s">
        <v>50</v>
      </c>
      <c r="Y19" s="3" t="s">
        <v>50</v>
      </c>
      <c r="Z19" s="3" t="s">
        <v>50</v>
      </c>
      <c r="AA19" s="3" t="s">
        <v>50</v>
      </c>
      <c r="AB19" s="3" t="s">
        <v>50</v>
      </c>
      <c r="AC19" s="3" t="s">
        <v>50</v>
      </c>
      <c r="AD19" s="3" t="s">
        <v>50</v>
      </c>
      <c r="AE19" s="3" t="s">
        <v>50</v>
      </c>
      <c r="AF19" s="3" t="s">
        <v>50</v>
      </c>
      <c r="AG19" s="3" t="s">
        <v>50</v>
      </c>
      <c r="AH19" s="3" t="s">
        <v>50</v>
      </c>
      <c r="AI19" s="3" t="s">
        <v>50</v>
      </c>
    </row>
    <row r="20" spans="1:35" x14ac:dyDescent="0.2">
      <c r="A20" s="3" t="s">
        <v>150</v>
      </c>
      <c r="B20" s="3" t="s">
        <v>151</v>
      </c>
      <c r="C20" s="3" t="s">
        <v>41</v>
      </c>
      <c r="D20" s="3" t="s">
        <v>42</v>
      </c>
      <c r="E20" s="3" t="s">
        <v>151</v>
      </c>
      <c r="F20" s="3" t="s">
        <v>42</v>
      </c>
      <c r="G20" s="3" t="s">
        <v>150</v>
      </c>
      <c r="H20" s="3" t="s">
        <v>152</v>
      </c>
      <c r="I20" s="3" t="s">
        <v>153</v>
      </c>
      <c r="J20" s="3"/>
      <c r="K20" s="3" t="s">
        <v>123</v>
      </c>
      <c r="L20" s="3" t="s">
        <v>124</v>
      </c>
      <c r="M20" s="3"/>
      <c r="N20" s="3"/>
      <c r="O20" s="3"/>
      <c r="P20" s="3" t="s">
        <v>50</v>
      </c>
      <c r="Q20" s="3" t="s">
        <v>50</v>
      </c>
      <c r="R20" s="3" t="s">
        <v>49</v>
      </c>
      <c r="S20" s="3" t="s">
        <v>50</v>
      </c>
      <c r="T20" s="3" t="s">
        <v>50</v>
      </c>
      <c r="U20" s="3" t="s">
        <v>50</v>
      </c>
      <c r="V20" s="3" t="s">
        <v>50</v>
      </c>
      <c r="W20" s="3" t="s">
        <v>50</v>
      </c>
      <c r="X20" s="3" t="s">
        <v>50</v>
      </c>
      <c r="Y20" s="3" t="s">
        <v>50</v>
      </c>
      <c r="Z20" s="3" t="s">
        <v>50</v>
      </c>
      <c r="AA20" s="3" t="s">
        <v>50</v>
      </c>
      <c r="AB20" s="3" t="s">
        <v>50</v>
      </c>
      <c r="AC20" s="3" t="s">
        <v>50</v>
      </c>
      <c r="AD20" s="3" t="s">
        <v>50</v>
      </c>
      <c r="AE20" s="3" t="s">
        <v>50</v>
      </c>
      <c r="AF20" s="3" t="s">
        <v>50</v>
      </c>
      <c r="AG20" s="3" t="s">
        <v>50</v>
      </c>
      <c r="AH20" s="3" t="s">
        <v>50</v>
      </c>
      <c r="AI20" s="3" t="s">
        <v>50</v>
      </c>
    </row>
    <row r="21" spans="1:35" x14ac:dyDescent="0.2">
      <c r="A21" s="3" t="s">
        <v>154</v>
      </c>
      <c r="B21" s="3" t="s">
        <v>155</v>
      </c>
      <c r="C21" s="3" t="s">
        <v>41</v>
      </c>
      <c r="D21" s="3" t="s">
        <v>42</v>
      </c>
      <c r="E21" s="3" t="s">
        <v>155</v>
      </c>
      <c r="F21" s="3" t="s">
        <v>42</v>
      </c>
      <c r="G21" s="3" t="s">
        <v>154</v>
      </c>
      <c r="H21" s="3" t="s">
        <v>156</v>
      </c>
      <c r="I21" s="3" t="s">
        <v>157</v>
      </c>
      <c r="J21" s="3"/>
      <c r="K21" s="3" t="s">
        <v>158</v>
      </c>
      <c r="L21" s="3" t="s">
        <v>159</v>
      </c>
      <c r="M21" s="3"/>
      <c r="N21" s="3"/>
      <c r="O21" s="3"/>
      <c r="P21" s="3" t="s">
        <v>50</v>
      </c>
      <c r="Q21" s="3" t="s">
        <v>50</v>
      </c>
      <c r="R21" s="3" t="s">
        <v>50</v>
      </c>
      <c r="S21" s="3" t="s">
        <v>50</v>
      </c>
      <c r="T21" s="3" t="s">
        <v>50</v>
      </c>
      <c r="U21" s="3" t="s">
        <v>50</v>
      </c>
      <c r="V21" s="3" t="s">
        <v>49</v>
      </c>
      <c r="W21" s="3" t="s">
        <v>50</v>
      </c>
      <c r="X21" s="3" t="s">
        <v>50</v>
      </c>
      <c r="Y21" s="3" t="s">
        <v>50</v>
      </c>
      <c r="Z21" s="3" t="s">
        <v>50</v>
      </c>
      <c r="AA21" s="3" t="s">
        <v>50</v>
      </c>
      <c r="AB21" s="3" t="s">
        <v>50</v>
      </c>
      <c r="AC21" s="3" t="s">
        <v>50</v>
      </c>
      <c r="AD21" s="3" t="s">
        <v>50</v>
      </c>
      <c r="AE21" s="3" t="s">
        <v>50</v>
      </c>
      <c r="AF21" s="3" t="s">
        <v>50</v>
      </c>
      <c r="AG21" s="3" t="s">
        <v>50</v>
      </c>
      <c r="AH21" s="3" t="s">
        <v>50</v>
      </c>
      <c r="AI21" s="3" t="s">
        <v>50</v>
      </c>
    </row>
    <row r="22" spans="1:35" x14ac:dyDescent="0.2">
      <c r="A22" s="3" t="s">
        <v>160</v>
      </c>
      <c r="B22" s="3" t="s">
        <v>161</v>
      </c>
      <c r="C22" s="3" t="s">
        <v>41</v>
      </c>
      <c r="D22" s="3" t="s">
        <v>42</v>
      </c>
      <c r="E22" s="3" t="s">
        <v>161</v>
      </c>
      <c r="F22" s="3" t="s">
        <v>42</v>
      </c>
      <c r="G22" s="3" t="s">
        <v>160</v>
      </c>
      <c r="H22" s="3" t="s">
        <v>162</v>
      </c>
      <c r="I22" s="3" t="s">
        <v>163</v>
      </c>
      <c r="J22" s="3"/>
      <c r="K22" s="3" t="s">
        <v>76</v>
      </c>
      <c r="L22" s="3" t="s">
        <v>164</v>
      </c>
      <c r="M22" s="3"/>
      <c r="N22" s="3" t="s">
        <v>165</v>
      </c>
      <c r="O22" s="3" t="s">
        <v>166</v>
      </c>
      <c r="P22" s="3" t="s">
        <v>49</v>
      </c>
      <c r="Q22" s="3" t="s">
        <v>49</v>
      </c>
      <c r="R22" s="3" t="s">
        <v>50</v>
      </c>
      <c r="S22" s="3" t="s">
        <v>49</v>
      </c>
      <c r="T22" s="3" t="s">
        <v>49</v>
      </c>
      <c r="U22" s="3" t="s">
        <v>50</v>
      </c>
      <c r="V22" s="3" t="s">
        <v>50</v>
      </c>
      <c r="W22" s="3" t="s">
        <v>49</v>
      </c>
      <c r="X22" s="3" t="s">
        <v>49</v>
      </c>
      <c r="Y22" s="3" t="s">
        <v>50</v>
      </c>
      <c r="Z22" s="3" t="s">
        <v>49</v>
      </c>
      <c r="AA22" s="3" t="s">
        <v>49</v>
      </c>
      <c r="AB22" s="3" t="s">
        <v>50</v>
      </c>
      <c r="AC22" s="3" t="s">
        <v>50</v>
      </c>
      <c r="AD22" s="3" t="s">
        <v>49</v>
      </c>
      <c r="AE22" s="3" t="s">
        <v>49</v>
      </c>
      <c r="AF22" s="3" t="s">
        <v>50</v>
      </c>
      <c r="AG22" s="3" t="s">
        <v>50</v>
      </c>
      <c r="AH22" s="3" t="s">
        <v>50</v>
      </c>
      <c r="AI22" s="3" t="s">
        <v>50</v>
      </c>
    </row>
    <row r="23" spans="1:35" x14ac:dyDescent="0.2">
      <c r="A23" s="3" t="s">
        <v>167</v>
      </c>
      <c r="B23" s="3" t="s">
        <v>168</v>
      </c>
      <c r="C23" s="3" t="s">
        <v>41</v>
      </c>
      <c r="D23" s="3" t="s">
        <v>42</v>
      </c>
      <c r="E23" s="3" t="s">
        <v>168</v>
      </c>
      <c r="F23" s="3" t="s">
        <v>42</v>
      </c>
      <c r="G23" s="3" t="s">
        <v>167</v>
      </c>
      <c r="H23" s="3" t="s">
        <v>169</v>
      </c>
      <c r="I23" s="3" t="s">
        <v>170</v>
      </c>
      <c r="J23" s="3"/>
      <c r="K23" s="3" t="s">
        <v>171</v>
      </c>
      <c r="L23" s="3" t="s">
        <v>172</v>
      </c>
      <c r="M23" s="3"/>
      <c r="N23" s="3" t="s">
        <v>173</v>
      </c>
      <c r="O23" s="3"/>
      <c r="P23" s="3" t="s">
        <v>49</v>
      </c>
      <c r="Q23" s="3" t="s">
        <v>49</v>
      </c>
      <c r="R23" s="3" t="s">
        <v>50</v>
      </c>
      <c r="S23" s="3" t="s">
        <v>50</v>
      </c>
      <c r="T23" s="3" t="s">
        <v>50</v>
      </c>
      <c r="U23" s="3" t="s">
        <v>50</v>
      </c>
      <c r="V23" s="3" t="s">
        <v>50</v>
      </c>
      <c r="W23" s="3" t="s">
        <v>50</v>
      </c>
      <c r="X23" s="3" t="s">
        <v>50</v>
      </c>
      <c r="Y23" s="3" t="s">
        <v>50</v>
      </c>
      <c r="Z23" s="3" t="s">
        <v>49</v>
      </c>
      <c r="AA23" s="3" t="s">
        <v>50</v>
      </c>
      <c r="AB23" s="3" t="s">
        <v>50</v>
      </c>
      <c r="AC23" s="3" t="s">
        <v>50</v>
      </c>
      <c r="AD23" s="3" t="s">
        <v>50</v>
      </c>
      <c r="AE23" s="3" t="s">
        <v>50</v>
      </c>
      <c r="AF23" s="3" t="s">
        <v>50</v>
      </c>
      <c r="AG23" s="3" t="s">
        <v>49</v>
      </c>
      <c r="AH23" s="3" t="s">
        <v>50</v>
      </c>
      <c r="AI23" s="3" t="s">
        <v>50</v>
      </c>
    </row>
    <row r="24" spans="1:35" x14ac:dyDescent="0.2">
      <c r="A24" s="3" t="s">
        <v>174</v>
      </c>
      <c r="B24" s="3" t="s">
        <v>175</v>
      </c>
      <c r="C24" s="3" t="s">
        <v>41</v>
      </c>
      <c r="D24" s="3" t="s">
        <v>42</v>
      </c>
      <c r="E24" s="3" t="s">
        <v>175</v>
      </c>
      <c r="F24" s="3" t="s">
        <v>42</v>
      </c>
      <c r="G24" s="3" t="s">
        <v>174</v>
      </c>
      <c r="H24" s="3" t="s">
        <v>176</v>
      </c>
      <c r="I24" s="3" t="s">
        <v>177</v>
      </c>
      <c r="J24" s="3"/>
      <c r="K24" s="3" t="s">
        <v>178</v>
      </c>
      <c r="L24" s="3" t="s">
        <v>179</v>
      </c>
      <c r="M24" s="3"/>
      <c r="N24" s="3" t="s">
        <v>180</v>
      </c>
      <c r="O24" s="3" t="s">
        <v>181</v>
      </c>
      <c r="P24" s="3" t="s">
        <v>49</v>
      </c>
      <c r="Q24" s="3" t="s">
        <v>49</v>
      </c>
      <c r="R24" s="3" t="s">
        <v>49</v>
      </c>
      <c r="S24" s="3" t="s">
        <v>50</v>
      </c>
      <c r="T24" s="3" t="s">
        <v>50</v>
      </c>
      <c r="U24" s="3" t="s">
        <v>49</v>
      </c>
      <c r="V24" s="3" t="s">
        <v>50</v>
      </c>
      <c r="W24" s="3" t="s">
        <v>50</v>
      </c>
      <c r="X24" s="3" t="s">
        <v>50</v>
      </c>
      <c r="Y24" s="3" t="s">
        <v>50</v>
      </c>
      <c r="Z24" s="3" t="s">
        <v>49</v>
      </c>
      <c r="AA24" s="3" t="s">
        <v>50</v>
      </c>
      <c r="AB24" s="3" t="s">
        <v>50</v>
      </c>
      <c r="AC24" s="3" t="s">
        <v>50</v>
      </c>
      <c r="AD24" s="3" t="s">
        <v>50</v>
      </c>
      <c r="AE24" s="3" t="s">
        <v>50</v>
      </c>
      <c r="AF24" s="3" t="s">
        <v>50</v>
      </c>
      <c r="AG24" s="3" t="s">
        <v>49</v>
      </c>
      <c r="AH24" s="3" t="s">
        <v>50</v>
      </c>
      <c r="AI24" s="3" t="s">
        <v>50</v>
      </c>
    </row>
    <row r="25" spans="1:35" x14ac:dyDescent="0.2">
      <c r="A25" s="3" t="s">
        <v>182</v>
      </c>
      <c r="B25" s="3" t="s">
        <v>183</v>
      </c>
      <c r="C25" s="3" t="s">
        <v>41</v>
      </c>
      <c r="D25" s="3" t="s">
        <v>42</v>
      </c>
      <c r="E25" s="3" t="s">
        <v>183</v>
      </c>
      <c r="F25" s="3" t="s">
        <v>42</v>
      </c>
      <c r="G25" s="3" t="s">
        <v>182</v>
      </c>
      <c r="H25" s="3" t="s">
        <v>184</v>
      </c>
      <c r="I25" s="3" t="s">
        <v>185</v>
      </c>
      <c r="J25" s="3"/>
      <c r="K25" s="3" t="s">
        <v>186</v>
      </c>
      <c r="L25" s="3" t="s">
        <v>187</v>
      </c>
      <c r="M25" s="3" t="s">
        <v>188</v>
      </c>
      <c r="N25" s="3" t="s">
        <v>189</v>
      </c>
      <c r="O25" s="3" t="s">
        <v>190</v>
      </c>
      <c r="P25" s="3" t="s">
        <v>49</v>
      </c>
      <c r="Q25" s="3" t="s">
        <v>50</v>
      </c>
      <c r="R25" s="3" t="s">
        <v>50</v>
      </c>
      <c r="S25" s="3" t="s">
        <v>50</v>
      </c>
      <c r="T25" s="3" t="s">
        <v>49</v>
      </c>
      <c r="U25" s="3" t="s">
        <v>50</v>
      </c>
      <c r="V25" s="3" t="s">
        <v>49</v>
      </c>
      <c r="W25" s="3" t="s">
        <v>49</v>
      </c>
      <c r="X25" s="3" t="s">
        <v>49</v>
      </c>
      <c r="Y25" s="3" t="s">
        <v>50</v>
      </c>
      <c r="Z25" s="3" t="s">
        <v>50</v>
      </c>
      <c r="AA25" s="3" t="s">
        <v>50</v>
      </c>
      <c r="AB25" s="3" t="s">
        <v>50</v>
      </c>
      <c r="AC25" s="3" t="s">
        <v>50</v>
      </c>
      <c r="AD25" s="3" t="s">
        <v>49</v>
      </c>
      <c r="AE25" s="3" t="s">
        <v>50</v>
      </c>
      <c r="AF25" s="3" t="s">
        <v>49</v>
      </c>
      <c r="AG25" s="3" t="s">
        <v>50</v>
      </c>
      <c r="AH25" s="3" t="s">
        <v>50</v>
      </c>
      <c r="AI25" s="3" t="s">
        <v>50</v>
      </c>
    </row>
    <row r="26" spans="1:35" x14ac:dyDescent="0.2">
      <c r="A26" s="3" t="s">
        <v>191</v>
      </c>
      <c r="B26" s="3" t="s">
        <v>192</v>
      </c>
      <c r="C26" s="3" t="s">
        <v>41</v>
      </c>
      <c r="D26" s="3" t="s">
        <v>42</v>
      </c>
      <c r="E26" s="3" t="s">
        <v>192</v>
      </c>
      <c r="F26" s="3" t="s">
        <v>42</v>
      </c>
      <c r="G26" s="3" t="s">
        <v>191</v>
      </c>
      <c r="H26" s="3" t="s">
        <v>193</v>
      </c>
      <c r="I26" s="3" t="s">
        <v>194</v>
      </c>
      <c r="J26" s="3"/>
      <c r="K26" s="3" t="s">
        <v>195</v>
      </c>
      <c r="L26" s="3" t="s">
        <v>196</v>
      </c>
      <c r="M26" s="3"/>
      <c r="N26" s="3"/>
      <c r="O26" s="3" t="s">
        <v>197</v>
      </c>
      <c r="P26" s="3" t="s">
        <v>49</v>
      </c>
      <c r="Q26" s="3" t="s">
        <v>50</v>
      </c>
      <c r="R26" s="3" t="s">
        <v>50</v>
      </c>
      <c r="S26" s="3" t="s">
        <v>50</v>
      </c>
      <c r="T26" s="3" t="s">
        <v>50</v>
      </c>
      <c r="U26" s="3" t="s">
        <v>49</v>
      </c>
      <c r="V26" s="3" t="s">
        <v>50</v>
      </c>
      <c r="W26" s="3" t="s">
        <v>49</v>
      </c>
      <c r="X26" s="3" t="s">
        <v>50</v>
      </c>
      <c r="Y26" s="3" t="s">
        <v>50</v>
      </c>
      <c r="Z26" s="3" t="s">
        <v>50</v>
      </c>
      <c r="AA26" s="3" t="s">
        <v>50</v>
      </c>
      <c r="AB26" s="3" t="s">
        <v>50</v>
      </c>
      <c r="AC26" s="3" t="s">
        <v>50</v>
      </c>
      <c r="AD26" s="3" t="s">
        <v>50</v>
      </c>
      <c r="AE26" s="3" t="s">
        <v>50</v>
      </c>
      <c r="AF26" s="3" t="s">
        <v>50</v>
      </c>
      <c r="AG26" s="3" t="s">
        <v>50</v>
      </c>
      <c r="AH26" s="3" t="s">
        <v>50</v>
      </c>
      <c r="AI26" s="3" t="s">
        <v>49</v>
      </c>
    </row>
    <row r="27" spans="1:35" x14ac:dyDescent="0.2">
      <c r="A27" s="3" t="s">
        <v>198</v>
      </c>
      <c r="B27" s="3" t="s">
        <v>199</v>
      </c>
      <c r="C27" s="3" t="s">
        <v>41</v>
      </c>
      <c r="D27" s="3" t="s">
        <v>42</v>
      </c>
      <c r="E27" s="3" t="s">
        <v>199</v>
      </c>
      <c r="F27" s="3" t="s">
        <v>42</v>
      </c>
      <c r="G27" s="3" t="s">
        <v>198</v>
      </c>
      <c r="H27" s="3" t="s">
        <v>200</v>
      </c>
      <c r="I27" s="3" t="s">
        <v>201</v>
      </c>
      <c r="J27" s="3"/>
      <c r="K27" s="3" t="s">
        <v>202</v>
      </c>
      <c r="L27" s="3" t="s">
        <v>203</v>
      </c>
      <c r="M27" s="3"/>
      <c r="N27" s="3" t="s">
        <v>204</v>
      </c>
      <c r="O27" s="3" t="s">
        <v>205</v>
      </c>
      <c r="P27" s="3" t="s">
        <v>49</v>
      </c>
      <c r="Q27" s="3" t="s">
        <v>49</v>
      </c>
      <c r="R27" s="3" t="s">
        <v>49</v>
      </c>
      <c r="S27" s="3" t="s">
        <v>50</v>
      </c>
      <c r="T27" s="3" t="s">
        <v>49</v>
      </c>
      <c r="U27" s="3" t="s">
        <v>50</v>
      </c>
      <c r="V27" s="3" t="s">
        <v>49</v>
      </c>
      <c r="W27" s="3" t="s">
        <v>50</v>
      </c>
      <c r="X27" s="3" t="s">
        <v>49</v>
      </c>
      <c r="Y27" s="3" t="s">
        <v>49</v>
      </c>
      <c r="Z27" s="3" t="s">
        <v>49</v>
      </c>
      <c r="AA27" s="3" t="s">
        <v>50</v>
      </c>
      <c r="AB27" s="3" t="s">
        <v>50</v>
      </c>
      <c r="AC27" s="3" t="s">
        <v>50</v>
      </c>
      <c r="AD27" s="3" t="s">
        <v>50</v>
      </c>
      <c r="AE27" s="3" t="s">
        <v>50</v>
      </c>
      <c r="AF27" s="3" t="s">
        <v>50</v>
      </c>
      <c r="AG27" s="3" t="s">
        <v>50</v>
      </c>
      <c r="AH27" s="3" t="s">
        <v>50</v>
      </c>
      <c r="AI27" s="3" t="s">
        <v>50</v>
      </c>
    </row>
    <row r="28" spans="1:35" x14ac:dyDescent="0.2">
      <c r="A28" s="3" t="s">
        <v>206</v>
      </c>
      <c r="B28" s="3" t="s">
        <v>207</v>
      </c>
      <c r="C28" s="3" t="s">
        <v>41</v>
      </c>
      <c r="D28" s="3" t="s">
        <v>42</v>
      </c>
      <c r="E28" s="3" t="s">
        <v>207</v>
      </c>
      <c r="F28" s="3" t="s">
        <v>42</v>
      </c>
      <c r="G28" s="3" t="s">
        <v>206</v>
      </c>
      <c r="H28" s="3" t="s">
        <v>208</v>
      </c>
      <c r="I28" s="3" t="s">
        <v>209</v>
      </c>
      <c r="J28" s="3"/>
      <c r="K28" s="3" t="s">
        <v>210</v>
      </c>
      <c r="L28" s="3" t="s">
        <v>211</v>
      </c>
      <c r="M28" s="3"/>
      <c r="N28" s="3"/>
      <c r="O28" s="3"/>
      <c r="P28" s="3" t="s">
        <v>49</v>
      </c>
      <c r="Q28" s="3" t="s">
        <v>50</v>
      </c>
      <c r="R28" s="3" t="s">
        <v>49</v>
      </c>
      <c r="S28" s="3" t="s">
        <v>50</v>
      </c>
      <c r="T28" s="3" t="s">
        <v>49</v>
      </c>
      <c r="U28" s="3" t="s">
        <v>49</v>
      </c>
      <c r="V28" s="3" t="s">
        <v>50</v>
      </c>
      <c r="W28" s="3" t="s">
        <v>50</v>
      </c>
      <c r="X28" s="3" t="s">
        <v>50</v>
      </c>
      <c r="Y28" s="3" t="s">
        <v>50</v>
      </c>
      <c r="Z28" s="3" t="s">
        <v>49</v>
      </c>
      <c r="AA28" s="3" t="s">
        <v>49</v>
      </c>
      <c r="AB28" s="3" t="s">
        <v>50</v>
      </c>
      <c r="AC28" s="3" t="s">
        <v>50</v>
      </c>
      <c r="AD28" s="3" t="s">
        <v>50</v>
      </c>
      <c r="AE28" s="3" t="s">
        <v>50</v>
      </c>
      <c r="AF28" s="3" t="s">
        <v>50</v>
      </c>
      <c r="AG28" s="3" t="s">
        <v>50</v>
      </c>
      <c r="AH28" s="3" t="s">
        <v>50</v>
      </c>
      <c r="AI28" s="3" t="s">
        <v>50</v>
      </c>
    </row>
    <row r="29" spans="1:35" x14ac:dyDescent="0.2">
      <c r="A29" s="3" t="s">
        <v>212</v>
      </c>
      <c r="B29" s="3" t="s">
        <v>213</v>
      </c>
      <c r="C29" s="3" t="s">
        <v>41</v>
      </c>
      <c r="D29" s="3" t="s">
        <v>42</v>
      </c>
      <c r="E29" s="3" t="s">
        <v>213</v>
      </c>
      <c r="F29" s="3" t="s">
        <v>42</v>
      </c>
      <c r="G29" s="3" t="s">
        <v>212</v>
      </c>
      <c r="H29" s="3" t="s">
        <v>214</v>
      </c>
      <c r="I29" s="3" t="s">
        <v>215</v>
      </c>
      <c r="J29" s="3"/>
      <c r="K29" s="3" t="s">
        <v>140</v>
      </c>
      <c r="L29" s="3"/>
      <c r="M29" s="3"/>
      <c r="N29" s="3"/>
      <c r="O29" s="3"/>
      <c r="P29" s="3" t="s">
        <v>50</v>
      </c>
      <c r="Q29" s="3" t="s">
        <v>50</v>
      </c>
      <c r="R29" s="3" t="s">
        <v>50</v>
      </c>
      <c r="S29" s="3" t="s">
        <v>50</v>
      </c>
      <c r="T29" s="3" t="s">
        <v>50</v>
      </c>
      <c r="U29" s="3" t="s">
        <v>50</v>
      </c>
      <c r="V29" s="3" t="s">
        <v>50</v>
      </c>
      <c r="W29" s="3" t="s">
        <v>50</v>
      </c>
      <c r="X29" s="3" t="s">
        <v>50</v>
      </c>
      <c r="Y29" s="3" t="s">
        <v>50</v>
      </c>
      <c r="Z29" s="3" t="s">
        <v>50</v>
      </c>
      <c r="AA29" s="3" t="s">
        <v>50</v>
      </c>
      <c r="AB29" s="3" t="s">
        <v>50</v>
      </c>
      <c r="AC29" s="3" t="s">
        <v>50</v>
      </c>
      <c r="AD29" s="3" t="s">
        <v>50</v>
      </c>
      <c r="AE29" s="3" t="s">
        <v>50</v>
      </c>
      <c r="AF29" s="3" t="s">
        <v>50</v>
      </c>
      <c r="AG29" s="3" t="s">
        <v>49</v>
      </c>
      <c r="AH29" s="3" t="s">
        <v>50</v>
      </c>
      <c r="AI29" s="3" t="s">
        <v>50</v>
      </c>
    </row>
    <row r="30" spans="1:35" x14ac:dyDescent="0.2">
      <c r="A30" s="3" t="s">
        <v>216</v>
      </c>
      <c r="B30" s="3" t="s">
        <v>217</v>
      </c>
      <c r="C30" s="3" t="s">
        <v>41</v>
      </c>
      <c r="D30" s="3" t="s">
        <v>42</v>
      </c>
      <c r="E30" s="3" t="s">
        <v>217</v>
      </c>
      <c r="F30" s="3" t="s">
        <v>42</v>
      </c>
      <c r="G30" s="3" t="s">
        <v>216</v>
      </c>
      <c r="H30" s="3" t="s">
        <v>218</v>
      </c>
      <c r="I30" s="3" t="s">
        <v>219</v>
      </c>
      <c r="J30" s="3"/>
      <c r="K30" s="3" t="s">
        <v>220</v>
      </c>
      <c r="L30" s="3" t="s">
        <v>159</v>
      </c>
      <c r="M30" s="3"/>
      <c r="N30" s="3" t="s">
        <v>221</v>
      </c>
      <c r="O30" s="3"/>
      <c r="P30" s="3" t="s">
        <v>50</v>
      </c>
      <c r="Q30" s="3" t="s">
        <v>50</v>
      </c>
      <c r="R30" s="3" t="s">
        <v>50</v>
      </c>
      <c r="S30" s="3" t="s">
        <v>50</v>
      </c>
      <c r="T30" s="3" t="s">
        <v>50</v>
      </c>
      <c r="U30" s="3" t="s">
        <v>50</v>
      </c>
      <c r="V30" s="3" t="s">
        <v>50</v>
      </c>
      <c r="W30" s="3" t="s">
        <v>50</v>
      </c>
      <c r="X30" s="3" t="s">
        <v>50</v>
      </c>
      <c r="Y30" s="3" t="s">
        <v>50</v>
      </c>
      <c r="Z30" s="3" t="s">
        <v>50</v>
      </c>
      <c r="AA30" s="3" t="s">
        <v>50</v>
      </c>
      <c r="AB30" s="3" t="s">
        <v>50</v>
      </c>
      <c r="AC30" s="3" t="s">
        <v>50</v>
      </c>
      <c r="AD30" s="3" t="s">
        <v>50</v>
      </c>
      <c r="AE30" s="3" t="s">
        <v>50</v>
      </c>
      <c r="AF30" s="3" t="s">
        <v>50</v>
      </c>
      <c r="AG30" s="3" t="s">
        <v>50</v>
      </c>
      <c r="AH30" s="3" t="s">
        <v>50</v>
      </c>
      <c r="AI30" s="3" t="s">
        <v>50</v>
      </c>
    </row>
    <row r="31" spans="1:35" x14ac:dyDescent="0.2">
      <c r="A31" s="3" t="s">
        <v>222</v>
      </c>
      <c r="B31" s="3" t="s">
        <v>223</v>
      </c>
      <c r="C31" s="3" t="s">
        <v>41</v>
      </c>
      <c r="D31" s="3" t="s">
        <v>42</v>
      </c>
      <c r="E31" s="3" t="s">
        <v>223</v>
      </c>
      <c r="F31" s="3" t="s">
        <v>42</v>
      </c>
      <c r="G31" s="3" t="s">
        <v>222</v>
      </c>
      <c r="H31" s="3" t="s">
        <v>224</v>
      </c>
      <c r="I31" s="3" t="s">
        <v>225</v>
      </c>
      <c r="J31" s="3"/>
      <c r="K31" s="3" t="s">
        <v>226</v>
      </c>
      <c r="L31" s="3"/>
      <c r="M31" s="3"/>
      <c r="N31" s="3"/>
      <c r="O31" s="3"/>
      <c r="P31" s="3" t="s">
        <v>50</v>
      </c>
      <c r="Q31" s="3" t="s">
        <v>50</v>
      </c>
      <c r="R31" s="3" t="s">
        <v>50</v>
      </c>
      <c r="S31" s="3" t="s">
        <v>50</v>
      </c>
      <c r="T31" s="3" t="s">
        <v>50</v>
      </c>
      <c r="U31" s="3" t="s">
        <v>50</v>
      </c>
      <c r="V31" s="3" t="s">
        <v>50</v>
      </c>
      <c r="W31" s="3" t="s">
        <v>50</v>
      </c>
      <c r="X31" s="3" t="s">
        <v>50</v>
      </c>
      <c r="Y31" s="3" t="s">
        <v>50</v>
      </c>
      <c r="Z31" s="3" t="s">
        <v>50</v>
      </c>
      <c r="AA31" s="3" t="s">
        <v>50</v>
      </c>
      <c r="AB31" s="3" t="s">
        <v>49</v>
      </c>
      <c r="AC31" s="3" t="s">
        <v>50</v>
      </c>
      <c r="AD31" s="3" t="s">
        <v>50</v>
      </c>
      <c r="AE31" s="3" t="s">
        <v>50</v>
      </c>
      <c r="AF31" s="3" t="s">
        <v>50</v>
      </c>
      <c r="AG31" s="3" t="s">
        <v>50</v>
      </c>
      <c r="AH31" s="3" t="s">
        <v>50</v>
      </c>
      <c r="AI31" s="3" t="s">
        <v>50</v>
      </c>
    </row>
    <row r="32" spans="1:35" x14ac:dyDescent="0.2">
      <c r="A32" s="3" t="s">
        <v>227</v>
      </c>
      <c r="B32" s="3" t="s">
        <v>228</v>
      </c>
      <c r="C32" s="3" t="s">
        <v>41</v>
      </c>
      <c r="D32" s="3" t="s">
        <v>42</v>
      </c>
      <c r="E32" s="3" t="s">
        <v>228</v>
      </c>
      <c r="F32" s="3" t="s">
        <v>42</v>
      </c>
      <c r="G32" s="3" t="s">
        <v>227</v>
      </c>
      <c r="H32" s="3" t="s">
        <v>229</v>
      </c>
      <c r="I32" s="3" t="s">
        <v>230</v>
      </c>
      <c r="J32" s="3"/>
      <c r="K32" s="3" t="s">
        <v>69</v>
      </c>
      <c r="L32" s="3" t="s">
        <v>231</v>
      </c>
      <c r="M32" s="3"/>
      <c r="N32" s="3" t="s">
        <v>232</v>
      </c>
      <c r="O32" s="3" t="s">
        <v>233</v>
      </c>
      <c r="P32" s="3" t="s">
        <v>50</v>
      </c>
      <c r="Q32" s="3" t="s">
        <v>50</v>
      </c>
      <c r="R32" s="3" t="s">
        <v>50</v>
      </c>
      <c r="S32" s="3" t="s">
        <v>50</v>
      </c>
      <c r="T32" s="3" t="s">
        <v>50</v>
      </c>
      <c r="U32" s="3" t="s">
        <v>50</v>
      </c>
      <c r="V32" s="3" t="s">
        <v>49</v>
      </c>
      <c r="W32" s="3" t="s">
        <v>50</v>
      </c>
      <c r="X32" s="3" t="s">
        <v>49</v>
      </c>
      <c r="Y32" s="3" t="s">
        <v>50</v>
      </c>
      <c r="Z32" s="3" t="s">
        <v>50</v>
      </c>
      <c r="AA32" s="3" t="s">
        <v>49</v>
      </c>
      <c r="AB32" s="3" t="s">
        <v>50</v>
      </c>
      <c r="AC32" s="3" t="s">
        <v>50</v>
      </c>
      <c r="AD32" s="3" t="s">
        <v>49</v>
      </c>
      <c r="AE32" s="3" t="s">
        <v>50</v>
      </c>
      <c r="AF32" s="3" t="s">
        <v>50</v>
      </c>
      <c r="AG32" s="3" t="s">
        <v>50</v>
      </c>
      <c r="AH32" s="3" t="s">
        <v>50</v>
      </c>
      <c r="AI32" s="3" t="s">
        <v>50</v>
      </c>
    </row>
    <row r="33" spans="1:35" x14ac:dyDescent="0.2">
      <c r="A33" s="3" t="s">
        <v>234</v>
      </c>
      <c r="B33" s="3" t="s">
        <v>235</v>
      </c>
      <c r="C33" s="3" t="s">
        <v>41</v>
      </c>
      <c r="D33" s="3" t="s">
        <v>42</v>
      </c>
      <c r="E33" s="3" t="s">
        <v>235</v>
      </c>
      <c r="F33" s="3" t="s">
        <v>42</v>
      </c>
      <c r="G33" s="3" t="s">
        <v>234</v>
      </c>
      <c r="H33" s="3" t="s">
        <v>236</v>
      </c>
      <c r="I33" s="3" t="s">
        <v>237</v>
      </c>
      <c r="J33" s="3"/>
      <c r="K33" s="3" t="s">
        <v>76</v>
      </c>
      <c r="L33" s="3"/>
      <c r="M33" s="3"/>
      <c r="N33" s="3"/>
      <c r="O33" s="3"/>
      <c r="P33" s="3" t="s">
        <v>49</v>
      </c>
      <c r="Q33" s="3" t="s">
        <v>50</v>
      </c>
      <c r="R33" s="3" t="s">
        <v>50</v>
      </c>
      <c r="S33" s="3" t="s">
        <v>50</v>
      </c>
      <c r="T33" s="3" t="s">
        <v>49</v>
      </c>
      <c r="U33" s="3" t="s">
        <v>50</v>
      </c>
      <c r="V33" s="3" t="s">
        <v>50</v>
      </c>
      <c r="W33" s="3" t="s">
        <v>50</v>
      </c>
      <c r="X33" s="3" t="s">
        <v>50</v>
      </c>
      <c r="Y33" s="3" t="s">
        <v>50</v>
      </c>
      <c r="Z33" s="3" t="s">
        <v>49</v>
      </c>
      <c r="AA33" s="3" t="s">
        <v>50</v>
      </c>
      <c r="AB33" s="3" t="s">
        <v>50</v>
      </c>
      <c r="AC33" s="3" t="s">
        <v>50</v>
      </c>
      <c r="AD33" s="3" t="s">
        <v>50</v>
      </c>
      <c r="AE33" s="3" t="s">
        <v>50</v>
      </c>
      <c r="AF33" s="3" t="s">
        <v>50</v>
      </c>
      <c r="AG33" s="3" t="s">
        <v>50</v>
      </c>
      <c r="AH33" s="3" t="s">
        <v>50</v>
      </c>
      <c r="AI33" s="3" t="s">
        <v>50</v>
      </c>
    </row>
    <row r="34" spans="1:35" x14ac:dyDescent="0.2">
      <c r="A34" s="3" t="s">
        <v>238</v>
      </c>
      <c r="B34" s="3" t="s">
        <v>239</v>
      </c>
      <c r="C34" s="3" t="s">
        <v>41</v>
      </c>
      <c r="D34" s="3" t="s">
        <v>42</v>
      </c>
      <c r="E34" s="3" t="s">
        <v>239</v>
      </c>
      <c r="F34" s="3" t="s">
        <v>42</v>
      </c>
      <c r="G34" s="3" t="s">
        <v>238</v>
      </c>
      <c r="H34" s="3" t="s">
        <v>240</v>
      </c>
      <c r="I34" s="3" t="s">
        <v>241</v>
      </c>
      <c r="J34" s="3" t="s">
        <v>242</v>
      </c>
      <c r="K34" s="3" t="s">
        <v>243</v>
      </c>
      <c r="L34" s="3" t="s">
        <v>134</v>
      </c>
      <c r="M34" s="3" t="s">
        <v>244</v>
      </c>
      <c r="N34" s="3" t="s">
        <v>245</v>
      </c>
      <c r="O34" s="3"/>
      <c r="P34" s="3" t="s">
        <v>49</v>
      </c>
      <c r="Q34" s="3" t="s">
        <v>50</v>
      </c>
      <c r="R34" s="3" t="s">
        <v>49</v>
      </c>
      <c r="S34" s="3" t="s">
        <v>49</v>
      </c>
      <c r="T34" s="3" t="s">
        <v>50</v>
      </c>
      <c r="U34" s="3" t="s">
        <v>49</v>
      </c>
      <c r="V34" s="3" t="s">
        <v>49</v>
      </c>
      <c r="W34" s="3" t="s">
        <v>50</v>
      </c>
      <c r="X34" s="3" t="s">
        <v>50</v>
      </c>
      <c r="Y34" s="3" t="s">
        <v>49</v>
      </c>
      <c r="Z34" s="3" t="s">
        <v>49</v>
      </c>
      <c r="AA34" s="3" t="s">
        <v>50</v>
      </c>
      <c r="AB34" s="3" t="s">
        <v>50</v>
      </c>
      <c r="AC34" s="3" t="s">
        <v>50</v>
      </c>
      <c r="AD34" s="3" t="s">
        <v>50</v>
      </c>
      <c r="AE34" s="3" t="s">
        <v>49</v>
      </c>
      <c r="AF34" s="3" t="s">
        <v>50</v>
      </c>
      <c r="AG34" s="3" t="s">
        <v>50</v>
      </c>
      <c r="AH34" s="3" t="s">
        <v>49</v>
      </c>
      <c r="AI34" s="3" t="s">
        <v>49</v>
      </c>
    </row>
    <row r="35" spans="1:35" x14ac:dyDescent="0.2">
      <c r="A35" s="3" t="s">
        <v>246</v>
      </c>
      <c r="B35" s="3" t="s">
        <v>247</v>
      </c>
      <c r="C35" s="3" t="s">
        <v>41</v>
      </c>
      <c r="D35" s="3" t="s">
        <v>42</v>
      </c>
      <c r="E35" s="3" t="s">
        <v>247</v>
      </c>
      <c r="F35" s="3" t="s">
        <v>42</v>
      </c>
      <c r="G35" s="3" t="s">
        <v>246</v>
      </c>
      <c r="H35" s="3" t="s">
        <v>248</v>
      </c>
      <c r="I35" s="3" t="s">
        <v>249</v>
      </c>
      <c r="J35" s="3"/>
      <c r="K35" s="3" t="s">
        <v>250</v>
      </c>
      <c r="L35" s="3" t="s">
        <v>251</v>
      </c>
      <c r="M35" s="3" t="s">
        <v>252</v>
      </c>
      <c r="N35" s="3"/>
      <c r="O35" s="3" t="s">
        <v>253</v>
      </c>
      <c r="P35" s="3" t="s">
        <v>50</v>
      </c>
      <c r="Q35" s="3" t="s">
        <v>50</v>
      </c>
      <c r="R35" s="3" t="s">
        <v>50</v>
      </c>
      <c r="S35" s="3" t="s">
        <v>50</v>
      </c>
      <c r="T35" s="3" t="s">
        <v>50</v>
      </c>
      <c r="U35" s="3" t="s">
        <v>50</v>
      </c>
      <c r="V35" s="3" t="s">
        <v>50</v>
      </c>
      <c r="W35" s="3" t="s">
        <v>50</v>
      </c>
      <c r="X35" s="3" t="s">
        <v>50</v>
      </c>
      <c r="Y35" s="3" t="s">
        <v>50</v>
      </c>
      <c r="Z35" s="3" t="s">
        <v>50</v>
      </c>
      <c r="AA35" s="3" t="s">
        <v>50</v>
      </c>
      <c r="AB35" s="3" t="s">
        <v>50</v>
      </c>
      <c r="AC35" s="3" t="s">
        <v>50</v>
      </c>
      <c r="AD35" s="3" t="s">
        <v>50</v>
      </c>
      <c r="AE35" s="3" t="s">
        <v>50</v>
      </c>
      <c r="AF35" s="3" t="s">
        <v>50</v>
      </c>
      <c r="AG35" s="3" t="s">
        <v>50</v>
      </c>
      <c r="AH35" s="3" t="s">
        <v>50</v>
      </c>
      <c r="AI35" s="3" t="s">
        <v>50</v>
      </c>
    </row>
    <row r="36" spans="1:35" x14ac:dyDescent="0.2">
      <c r="A36" s="3" t="s">
        <v>254</v>
      </c>
      <c r="B36" s="3" t="s">
        <v>255</v>
      </c>
      <c r="C36" s="3" t="s">
        <v>41</v>
      </c>
      <c r="D36" s="3" t="s">
        <v>42</v>
      </c>
      <c r="E36" s="3" t="s">
        <v>255</v>
      </c>
      <c r="F36" s="3" t="s">
        <v>42</v>
      </c>
      <c r="G36" s="3" t="s">
        <v>254</v>
      </c>
      <c r="H36" s="3" t="s">
        <v>256</v>
      </c>
      <c r="I36" s="3" t="s">
        <v>257</v>
      </c>
      <c r="J36" s="3"/>
      <c r="K36" s="3" t="s">
        <v>258</v>
      </c>
      <c r="L36" s="3" t="s">
        <v>259</v>
      </c>
      <c r="M36" s="3"/>
      <c r="N36" s="3" t="s">
        <v>260</v>
      </c>
      <c r="O36" s="3" t="s">
        <v>261</v>
      </c>
      <c r="P36" s="3" t="s">
        <v>50</v>
      </c>
      <c r="Q36" s="3" t="s">
        <v>50</v>
      </c>
      <c r="R36" s="3" t="s">
        <v>50</v>
      </c>
      <c r="S36" s="3" t="s">
        <v>50</v>
      </c>
      <c r="T36" s="3" t="s">
        <v>50</v>
      </c>
      <c r="U36" s="3" t="s">
        <v>50</v>
      </c>
      <c r="V36" s="3" t="s">
        <v>50</v>
      </c>
      <c r="W36" s="3" t="s">
        <v>50</v>
      </c>
      <c r="X36" s="3" t="s">
        <v>50</v>
      </c>
      <c r="Y36" s="3" t="s">
        <v>50</v>
      </c>
      <c r="Z36" s="3" t="s">
        <v>50</v>
      </c>
      <c r="AA36" s="3" t="s">
        <v>50</v>
      </c>
      <c r="AB36" s="3" t="s">
        <v>50</v>
      </c>
      <c r="AC36" s="3" t="s">
        <v>50</v>
      </c>
      <c r="AD36" s="3" t="s">
        <v>50</v>
      </c>
      <c r="AE36" s="3" t="s">
        <v>50</v>
      </c>
      <c r="AF36" s="3" t="s">
        <v>50</v>
      </c>
      <c r="AG36" s="3" t="s">
        <v>50</v>
      </c>
      <c r="AH36" s="3" t="s">
        <v>50</v>
      </c>
      <c r="AI36" s="3" t="s">
        <v>49</v>
      </c>
    </row>
    <row r="37" spans="1:35" x14ac:dyDescent="0.2">
      <c r="A37" s="3" t="s">
        <v>262</v>
      </c>
      <c r="B37" s="3" t="s">
        <v>263</v>
      </c>
      <c r="C37" s="3" t="s">
        <v>41</v>
      </c>
      <c r="D37" s="3" t="s">
        <v>42</v>
      </c>
      <c r="E37" s="3" t="s">
        <v>263</v>
      </c>
      <c r="F37" s="3" t="s">
        <v>42</v>
      </c>
      <c r="G37" s="3" t="s">
        <v>262</v>
      </c>
      <c r="H37" s="3" t="s">
        <v>264</v>
      </c>
      <c r="I37" s="3" t="s">
        <v>265</v>
      </c>
      <c r="J37" s="3"/>
      <c r="K37" s="3" t="s">
        <v>266</v>
      </c>
      <c r="L37" s="3" t="s">
        <v>46</v>
      </c>
      <c r="M37" s="3"/>
      <c r="N37" s="3"/>
      <c r="O37" s="3" t="s">
        <v>267</v>
      </c>
      <c r="P37" s="3" t="s">
        <v>49</v>
      </c>
      <c r="Q37" s="3" t="s">
        <v>49</v>
      </c>
      <c r="R37" s="3" t="s">
        <v>49</v>
      </c>
      <c r="S37" s="3" t="s">
        <v>49</v>
      </c>
      <c r="T37" s="3" t="s">
        <v>49</v>
      </c>
      <c r="U37" s="3" t="s">
        <v>49</v>
      </c>
      <c r="V37" s="3" t="s">
        <v>49</v>
      </c>
      <c r="W37" s="3" t="s">
        <v>49</v>
      </c>
      <c r="X37" s="3" t="s">
        <v>49</v>
      </c>
      <c r="Y37" s="3" t="s">
        <v>50</v>
      </c>
      <c r="Z37" s="3" t="s">
        <v>49</v>
      </c>
      <c r="AA37" s="3" t="s">
        <v>49</v>
      </c>
      <c r="AB37" s="3" t="s">
        <v>50</v>
      </c>
      <c r="AC37" s="3" t="s">
        <v>49</v>
      </c>
      <c r="AD37" s="3" t="s">
        <v>50</v>
      </c>
      <c r="AE37" s="3" t="s">
        <v>49</v>
      </c>
      <c r="AF37" s="3" t="s">
        <v>50</v>
      </c>
      <c r="AG37" s="3" t="s">
        <v>50</v>
      </c>
      <c r="AH37" s="3" t="s">
        <v>50</v>
      </c>
      <c r="AI37" s="3" t="s">
        <v>49</v>
      </c>
    </row>
    <row r="38" spans="1:35" x14ac:dyDescent="0.2">
      <c r="A38" s="3" t="s">
        <v>268</v>
      </c>
      <c r="B38" s="3" t="s">
        <v>269</v>
      </c>
      <c r="C38" s="3" t="s">
        <v>41</v>
      </c>
      <c r="D38" s="3" t="s">
        <v>42</v>
      </c>
      <c r="E38" s="3" t="s">
        <v>269</v>
      </c>
      <c r="F38" s="3" t="s">
        <v>42</v>
      </c>
      <c r="G38" s="3" t="s">
        <v>268</v>
      </c>
      <c r="H38" s="3" t="s">
        <v>270</v>
      </c>
      <c r="I38" s="3" t="s">
        <v>271</v>
      </c>
      <c r="J38" s="3"/>
      <c r="K38" s="3" t="s">
        <v>272</v>
      </c>
      <c r="L38" s="3" t="s">
        <v>273</v>
      </c>
      <c r="M38" s="3" t="s">
        <v>274</v>
      </c>
      <c r="N38" s="3"/>
      <c r="O38" s="3"/>
      <c r="P38" s="3" t="s">
        <v>49</v>
      </c>
      <c r="Q38" s="3" t="s">
        <v>50</v>
      </c>
      <c r="R38" s="3" t="s">
        <v>50</v>
      </c>
      <c r="S38" s="3" t="s">
        <v>49</v>
      </c>
      <c r="T38" s="3" t="s">
        <v>50</v>
      </c>
      <c r="U38" s="3" t="s">
        <v>50</v>
      </c>
      <c r="V38" s="3" t="s">
        <v>49</v>
      </c>
      <c r="W38" s="3" t="s">
        <v>49</v>
      </c>
      <c r="X38" s="3" t="s">
        <v>50</v>
      </c>
      <c r="Y38" s="3" t="s">
        <v>49</v>
      </c>
      <c r="Z38" s="3" t="s">
        <v>50</v>
      </c>
      <c r="AA38" s="3" t="s">
        <v>50</v>
      </c>
      <c r="AB38" s="3" t="s">
        <v>50</v>
      </c>
      <c r="AC38" s="3" t="s">
        <v>50</v>
      </c>
      <c r="AD38" s="3" t="s">
        <v>50</v>
      </c>
      <c r="AE38" s="3" t="s">
        <v>50</v>
      </c>
      <c r="AF38" s="3" t="s">
        <v>50</v>
      </c>
      <c r="AG38" s="3" t="s">
        <v>50</v>
      </c>
      <c r="AH38" s="3" t="s">
        <v>50</v>
      </c>
      <c r="AI38" s="3" t="s">
        <v>50</v>
      </c>
    </row>
    <row r="39" spans="1:35" x14ac:dyDescent="0.2">
      <c r="A39" s="3" t="s">
        <v>275</v>
      </c>
      <c r="B39" s="3" t="s">
        <v>276</v>
      </c>
      <c r="C39" s="3" t="s">
        <v>41</v>
      </c>
      <c r="D39" s="3" t="s">
        <v>42</v>
      </c>
      <c r="E39" s="3" t="s">
        <v>276</v>
      </c>
      <c r="F39" s="3" t="s">
        <v>42</v>
      </c>
      <c r="G39" s="3" t="s">
        <v>275</v>
      </c>
      <c r="H39" s="3" t="s">
        <v>277</v>
      </c>
      <c r="I39" s="3" t="s">
        <v>278</v>
      </c>
      <c r="J39" s="3"/>
      <c r="K39" s="3" t="s">
        <v>279</v>
      </c>
      <c r="L39" s="3"/>
      <c r="M39" s="3"/>
      <c r="N39" s="3" t="s">
        <v>280</v>
      </c>
      <c r="O39" s="3" t="s">
        <v>281</v>
      </c>
      <c r="P39" s="3" t="s">
        <v>49</v>
      </c>
      <c r="Q39" s="3" t="s">
        <v>50</v>
      </c>
      <c r="R39" s="3" t="s">
        <v>50</v>
      </c>
      <c r="S39" s="3" t="s">
        <v>50</v>
      </c>
      <c r="T39" s="3" t="s">
        <v>50</v>
      </c>
      <c r="U39" s="3" t="s">
        <v>50</v>
      </c>
      <c r="V39" s="3" t="s">
        <v>49</v>
      </c>
      <c r="W39" s="3" t="s">
        <v>50</v>
      </c>
      <c r="X39" s="3" t="s">
        <v>50</v>
      </c>
      <c r="Y39" s="3" t="s">
        <v>50</v>
      </c>
      <c r="Z39" s="3" t="s">
        <v>50</v>
      </c>
      <c r="AA39" s="3" t="s">
        <v>50</v>
      </c>
      <c r="AB39" s="3" t="s">
        <v>50</v>
      </c>
      <c r="AC39" s="3" t="s">
        <v>49</v>
      </c>
      <c r="AD39" s="3" t="s">
        <v>50</v>
      </c>
      <c r="AE39" s="3" t="s">
        <v>50</v>
      </c>
      <c r="AF39" s="3" t="s">
        <v>50</v>
      </c>
      <c r="AG39" s="3" t="s">
        <v>50</v>
      </c>
      <c r="AH39" s="3" t="s">
        <v>50</v>
      </c>
      <c r="AI39" s="3" t="s">
        <v>50</v>
      </c>
    </row>
    <row r="40" spans="1:35" x14ac:dyDescent="0.2">
      <c r="A40" s="3" t="s">
        <v>282</v>
      </c>
      <c r="B40" s="3" t="s">
        <v>283</v>
      </c>
      <c r="C40" s="3" t="s">
        <v>41</v>
      </c>
      <c r="D40" s="3" t="s">
        <v>42</v>
      </c>
      <c r="E40" s="3" t="s">
        <v>283</v>
      </c>
      <c r="F40" s="3" t="s">
        <v>42</v>
      </c>
      <c r="G40" s="3" t="s">
        <v>282</v>
      </c>
      <c r="H40" s="3" t="s">
        <v>284</v>
      </c>
      <c r="I40" s="3" t="s">
        <v>285</v>
      </c>
      <c r="J40" s="3"/>
      <c r="K40" s="3" t="s">
        <v>286</v>
      </c>
      <c r="L40" s="3" t="s">
        <v>117</v>
      </c>
      <c r="M40" s="3"/>
      <c r="N40" s="3" t="s">
        <v>287</v>
      </c>
      <c r="O40" s="3" t="s">
        <v>288</v>
      </c>
      <c r="P40" s="3" t="s">
        <v>49</v>
      </c>
      <c r="Q40" s="3" t="s">
        <v>49</v>
      </c>
      <c r="R40" s="3" t="s">
        <v>49</v>
      </c>
      <c r="S40" s="3" t="s">
        <v>49</v>
      </c>
      <c r="T40" s="3" t="s">
        <v>49</v>
      </c>
      <c r="U40" s="3" t="s">
        <v>49</v>
      </c>
      <c r="V40" s="3" t="s">
        <v>49</v>
      </c>
      <c r="W40" s="3" t="s">
        <v>50</v>
      </c>
      <c r="X40" s="3" t="s">
        <v>49</v>
      </c>
      <c r="Y40" s="3" t="s">
        <v>49</v>
      </c>
      <c r="Z40" s="3" t="s">
        <v>50</v>
      </c>
      <c r="AA40" s="3" t="s">
        <v>49</v>
      </c>
      <c r="AB40" s="3" t="s">
        <v>50</v>
      </c>
      <c r="AC40" s="3" t="s">
        <v>50</v>
      </c>
      <c r="AD40" s="3" t="s">
        <v>49</v>
      </c>
      <c r="AE40" s="3" t="s">
        <v>50</v>
      </c>
      <c r="AF40" s="3" t="s">
        <v>50</v>
      </c>
      <c r="AG40" s="3" t="s">
        <v>49</v>
      </c>
      <c r="AH40" s="3" t="s">
        <v>49</v>
      </c>
      <c r="AI40" s="3" t="s">
        <v>50</v>
      </c>
    </row>
    <row r="41" spans="1:35" x14ac:dyDescent="0.2">
      <c r="A41" s="3" t="s">
        <v>289</v>
      </c>
      <c r="B41" s="3" t="s">
        <v>290</v>
      </c>
      <c r="C41" s="3" t="s">
        <v>41</v>
      </c>
      <c r="D41" s="3" t="s">
        <v>42</v>
      </c>
      <c r="E41" s="3" t="s">
        <v>290</v>
      </c>
      <c r="F41" s="3" t="s">
        <v>42</v>
      </c>
      <c r="G41" s="3" t="s">
        <v>289</v>
      </c>
      <c r="H41" s="3" t="s">
        <v>291</v>
      </c>
      <c r="I41" s="3"/>
      <c r="J41" s="3"/>
      <c r="K41" s="3" t="s">
        <v>76</v>
      </c>
      <c r="L41" s="3" t="s">
        <v>292</v>
      </c>
      <c r="M41" s="3"/>
      <c r="N41" s="3"/>
      <c r="O41" s="3"/>
      <c r="P41" s="3" t="s">
        <v>50</v>
      </c>
      <c r="Q41" s="3" t="s">
        <v>50</v>
      </c>
      <c r="R41" s="3" t="s">
        <v>50</v>
      </c>
      <c r="S41" s="3" t="s">
        <v>50</v>
      </c>
      <c r="T41" s="3" t="s">
        <v>50</v>
      </c>
      <c r="U41" s="3" t="s">
        <v>50</v>
      </c>
      <c r="V41" s="3" t="s">
        <v>50</v>
      </c>
      <c r="W41" s="3" t="s">
        <v>50</v>
      </c>
      <c r="X41" s="3" t="s">
        <v>50</v>
      </c>
      <c r="Y41" s="3" t="s">
        <v>50</v>
      </c>
      <c r="Z41" s="3" t="s">
        <v>50</v>
      </c>
      <c r="AA41" s="3" t="s">
        <v>50</v>
      </c>
      <c r="AB41" s="3" t="s">
        <v>50</v>
      </c>
      <c r="AC41" s="3" t="s">
        <v>50</v>
      </c>
      <c r="AD41" s="3" t="s">
        <v>50</v>
      </c>
      <c r="AE41" s="3" t="s">
        <v>50</v>
      </c>
      <c r="AF41" s="3" t="s">
        <v>50</v>
      </c>
      <c r="AG41" s="3" t="s">
        <v>50</v>
      </c>
      <c r="AH41" s="3" t="s">
        <v>50</v>
      </c>
      <c r="AI41" s="3" t="s">
        <v>50</v>
      </c>
    </row>
    <row r="42" spans="1:35" x14ac:dyDescent="0.2">
      <c r="A42" s="3" t="s">
        <v>293</v>
      </c>
      <c r="B42" s="3" t="s">
        <v>294</v>
      </c>
      <c r="C42" s="3" t="s">
        <v>41</v>
      </c>
      <c r="D42" s="3" t="s">
        <v>42</v>
      </c>
      <c r="E42" s="3" t="s">
        <v>294</v>
      </c>
      <c r="F42" s="3" t="s">
        <v>42</v>
      </c>
      <c r="G42" s="3" t="s">
        <v>293</v>
      </c>
      <c r="H42" s="3" t="s">
        <v>295</v>
      </c>
      <c r="I42" s="3" t="s">
        <v>296</v>
      </c>
      <c r="J42" s="3"/>
      <c r="K42" s="3" t="s">
        <v>98</v>
      </c>
      <c r="L42" s="3"/>
      <c r="M42" s="3"/>
      <c r="N42" s="3"/>
      <c r="O42" s="3" t="s">
        <v>118</v>
      </c>
      <c r="P42" s="3" t="s">
        <v>49</v>
      </c>
      <c r="Q42" s="3" t="s">
        <v>50</v>
      </c>
      <c r="R42" s="3" t="s">
        <v>49</v>
      </c>
      <c r="S42" s="3" t="s">
        <v>50</v>
      </c>
      <c r="T42" s="3" t="s">
        <v>50</v>
      </c>
      <c r="U42" s="3" t="s">
        <v>49</v>
      </c>
      <c r="V42" s="3" t="s">
        <v>50</v>
      </c>
      <c r="W42" s="3" t="s">
        <v>50</v>
      </c>
      <c r="X42" s="3" t="s">
        <v>49</v>
      </c>
      <c r="Y42" s="3" t="s">
        <v>49</v>
      </c>
      <c r="Z42" s="3" t="s">
        <v>50</v>
      </c>
      <c r="AA42" s="3" t="s">
        <v>50</v>
      </c>
      <c r="AB42" s="3" t="s">
        <v>50</v>
      </c>
      <c r="AC42" s="3" t="s">
        <v>49</v>
      </c>
      <c r="AD42" s="3" t="s">
        <v>49</v>
      </c>
      <c r="AE42" s="3" t="s">
        <v>50</v>
      </c>
      <c r="AF42" s="3" t="s">
        <v>50</v>
      </c>
      <c r="AG42" s="3" t="s">
        <v>50</v>
      </c>
      <c r="AH42" s="3" t="s">
        <v>50</v>
      </c>
      <c r="AI42" s="3" t="s">
        <v>49</v>
      </c>
    </row>
    <row r="43" spans="1:35" x14ac:dyDescent="0.2">
      <c r="A43" s="3" t="s">
        <v>297</v>
      </c>
      <c r="B43" s="3" t="s">
        <v>298</v>
      </c>
      <c r="C43" s="3" t="s">
        <v>41</v>
      </c>
      <c r="D43" s="3" t="s">
        <v>42</v>
      </c>
      <c r="E43" s="3" t="s">
        <v>298</v>
      </c>
      <c r="F43" s="3" t="s">
        <v>42</v>
      </c>
      <c r="G43" s="3" t="s">
        <v>297</v>
      </c>
      <c r="H43" s="3" t="s">
        <v>299</v>
      </c>
      <c r="I43" s="3" t="s">
        <v>300</v>
      </c>
      <c r="J43" s="3"/>
      <c r="K43" s="3" t="s">
        <v>76</v>
      </c>
      <c r="L43" s="3" t="s">
        <v>301</v>
      </c>
      <c r="M43" s="3"/>
      <c r="N43" s="3"/>
      <c r="O43" s="3" t="s">
        <v>302</v>
      </c>
      <c r="P43" s="3" t="s">
        <v>50</v>
      </c>
      <c r="Q43" s="3" t="s">
        <v>49</v>
      </c>
      <c r="R43" s="3" t="s">
        <v>50</v>
      </c>
      <c r="S43" s="3" t="s">
        <v>50</v>
      </c>
      <c r="T43" s="3" t="s">
        <v>50</v>
      </c>
      <c r="U43" s="3" t="s">
        <v>49</v>
      </c>
      <c r="V43" s="3" t="s">
        <v>50</v>
      </c>
      <c r="W43" s="3" t="s">
        <v>50</v>
      </c>
      <c r="X43" s="3" t="s">
        <v>50</v>
      </c>
      <c r="Y43" s="3" t="s">
        <v>50</v>
      </c>
      <c r="Z43" s="3" t="s">
        <v>50</v>
      </c>
      <c r="AA43" s="3" t="s">
        <v>50</v>
      </c>
      <c r="AB43" s="3" t="s">
        <v>50</v>
      </c>
      <c r="AC43" s="3" t="s">
        <v>50</v>
      </c>
      <c r="AD43" s="3" t="s">
        <v>50</v>
      </c>
      <c r="AE43" s="3" t="s">
        <v>50</v>
      </c>
      <c r="AF43" s="3" t="s">
        <v>50</v>
      </c>
      <c r="AG43" s="3" t="s">
        <v>50</v>
      </c>
      <c r="AH43" s="3" t="s">
        <v>50</v>
      </c>
      <c r="AI43" s="3" t="s">
        <v>50</v>
      </c>
    </row>
    <row r="44" spans="1:35" x14ac:dyDescent="0.2">
      <c r="A44" s="3" t="s">
        <v>303</v>
      </c>
      <c r="B44" s="3" t="s">
        <v>304</v>
      </c>
      <c r="C44" s="3" t="s">
        <v>41</v>
      </c>
      <c r="D44" s="3" t="s">
        <v>42</v>
      </c>
      <c r="E44" s="3" t="s">
        <v>304</v>
      </c>
      <c r="F44" s="3" t="s">
        <v>42</v>
      </c>
      <c r="G44" s="3" t="s">
        <v>303</v>
      </c>
      <c r="H44" s="3" t="s">
        <v>305</v>
      </c>
      <c r="I44" s="3" t="s">
        <v>306</v>
      </c>
      <c r="J44" s="3"/>
      <c r="K44" s="3" t="s">
        <v>307</v>
      </c>
      <c r="L44" s="3"/>
      <c r="M44" s="3"/>
      <c r="N44" s="3" t="s">
        <v>308</v>
      </c>
      <c r="O44" s="3"/>
      <c r="P44" s="3" t="s">
        <v>50</v>
      </c>
      <c r="Q44" s="3" t="s">
        <v>50</v>
      </c>
      <c r="R44" s="3" t="s">
        <v>50</v>
      </c>
      <c r="S44" s="3" t="s">
        <v>50</v>
      </c>
      <c r="T44" s="3" t="s">
        <v>50</v>
      </c>
      <c r="U44" s="3" t="s">
        <v>50</v>
      </c>
      <c r="V44" s="3" t="s">
        <v>49</v>
      </c>
      <c r="W44" s="3" t="s">
        <v>49</v>
      </c>
      <c r="X44" s="3" t="s">
        <v>50</v>
      </c>
      <c r="Y44" s="3" t="s">
        <v>50</v>
      </c>
      <c r="Z44" s="3" t="s">
        <v>50</v>
      </c>
      <c r="AA44" s="3" t="s">
        <v>50</v>
      </c>
      <c r="AB44" s="3" t="s">
        <v>50</v>
      </c>
      <c r="AC44" s="3" t="s">
        <v>49</v>
      </c>
      <c r="AD44" s="3" t="s">
        <v>50</v>
      </c>
      <c r="AE44" s="3" t="s">
        <v>50</v>
      </c>
      <c r="AF44" s="3" t="s">
        <v>50</v>
      </c>
      <c r="AG44" s="3" t="s">
        <v>50</v>
      </c>
      <c r="AH44" s="3" t="s">
        <v>50</v>
      </c>
      <c r="AI44" s="3" t="s">
        <v>50</v>
      </c>
    </row>
    <row r="45" spans="1:35" x14ac:dyDescent="0.2">
      <c r="A45" s="3" t="s">
        <v>309</v>
      </c>
      <c r="B45" s="3" t="s">
        <v>310</v>
      </c>
      <c r="C45" s="3" t="s">
        <v>41</v>
      </c>
      <c r="D45" s="3" t="s">
        <v>42</v>
      </c>
      <c r="E45" s="3" t="s">
        <v>310</v>
      </c>
      <c r="F45" s="3" t="s">
        <v>42</v>
      </c>
      <c r="G45" s="3" t="s">
        <v>309</v>
      </c>
      <c r="H45" s="3" t="s">
        <v>311</v>
      </c>
      <c r="I45" s="3" t="s">
        <v>312</v>
      </c>
      <c r="J45" s="3"/>
      <c r="K45" s="3" t="s">
        <v>313</v>
      </c>
      <c r="L45" s="3" t="s">
        <v>56</v>
      </c>
      <c r="M45" s="3"/>
      <c r="N45" s="3"/>
      <c r="O45" s="3"/>
      <c r="P45" s="3" t="s">
        <v>50</v>
      </c>
      <c r="Q45" s="3" t="s">
        <v>50</v>
      </c>
      <c r="R45" s="3" t="s">
        <v>50</v>
      </c>
      <c r="S45" s="3" t="s">
        <v>49</v>
      </c>
      <c r="T45" s="3" t="s">
        <v>50</v>
      </c>
      <c r="U45" s="3" t="s">
        <v>50</v>
      </c>
      <c r="V45" s="3" t="s">
        <v>49</v>
      </c>
      <c r="W45" s="3" t="s">
        <v>50</v>
      </c>
      <c r="X45" s="3" t="s">
        <v>49</v>
      </c>
      <c r="Y45" s="3" t="s">
        <v>49</v>
      </c>
      <c r="Z45" s="3" t="s">
        <v>50</v>
      </c>
      <c r="AA45" s="3" t="s">
        <v>50</v>
      </c>
      <c r="AB45" s="3" t="s">
        <v>50</v>
      </c>
      <c r="AC45" s="3" t="s">
        <v>50</v>
      </c>
      <c r="AD45" s="3" t="s">
        <v>50</v>
      </c>
      <c r="AE45" s="3" t="s">
        <v>49</v>
      </c>
      <c r="AF45" s="3" t="s">
        <v>50</v>
      </c>
      <c r="AG45" s="3" t="s">
        <v>50</v>
      </c>
      <c r="AH45" s="3" t="s">
        <v>50</v>
      </c>
      <c r="AI45" s="3" t="s">
        <v>50</v>
      </c>
    </row>
    <row r="46" spans="1:35" x14ac:dyDescent="0.2">
      <c r="A46" s="3" t="s">
        <v>314</v>
      </c>
      <c r="B46" s="3" t="s">
        <v>315</v>
      </c>
      <c r="C46" s="3" t="s">
        <v>41</v>
      </c>
      <c r="D46" s="3" t="s">
        <v>42</v>
      </c>
      <c r="E46" s="3" t="s">
        <v>315</v>
      </c>
      <c r="F46" s="3" t="s">
        <v>42</v>
      </c>
      <c r="G46" s="3" t="s">
        <v>314</v>
      </c>
      <c r="H46" s="3" t="s">
        <v>316</v>
      </c>
      <c r="I46" s="3" t="s">
        <v>317</v>
      </c>
      <c r="J46" s="3"/>
      <c r="K46" s="3" t="s">
        <v>318</v>
      </c>
      <c r="L46" s="3" t="s">
        <v>319</v>
      </c>
      <c r="M46" s="3"/>
      <c r="N46" s="3" t="s">
        <v>320</v>
      </c>
      <c r="O46" s="3" t="s">
        <v>321</v>
      </c>
      <c r="P46" s="3" t="s">
        <v>50</v>
      </c>
      <c r="Q46" s="3" t="s">
        <v>49</v>
      </c>
      <c r="R46" s="3" t="s">
        <v>50</v>
      </c>
      <c r="S46" s="3" t="s">
        <v>49</v>
      </c>
      <c r="T46" s="3" t="s">
        <v>50</v>
      </c>
      <c r="U46" s="3" t="s">
        <v>50</v>
      </c>
      <c r="V46" s="3" t="s">
        <v>49</v>
      </c>
      <c r="W46" s="3" t="s">
        <v>50</v>
      </c>
      <c r="X46" s="3" t="s">
        <v>49</v>
      </c>
      <c r="Y46" s="3" t="s">
        <v>50</v>
      </c>
      <c r="Z46" s="3" t="s">
        <v>50</v>
      </c>
      <c r="AA46" s="3" t="s">
        <v>50</v>
      </c>
      <c r="AB46" s="3" t="s">
        <v>50</v>
      </c>
      <c r="AC46" s="3" t="s">
        <v>50</v>
      </c>
      <c r="AD46" s="3" t="s">
        <v>49</v>
      </c>
      <c r="AE46" s="3" t="s">
        <v>50</v>
      </c>
      <c r="AF46" s="3" t="s">
        <v>50</v>
      </c>
      <c r="AG46" s="3" t="s">
        <v>50</v>
      </c>
      <c r="AH46" s="3" t="s">
        <v>50</v>
      </c>
      <c r="AI46" s="3" t="s">
        <v>50</v>
      </c>
    </row>
    <row r="47" spans="1:35" x14ac:dyDescent="0.2">
      <c r="A47" s="3" t="s">
        <v>322</v>
      </c>
      <c r="B47" s="3" t="s">
        <v>323</v>
      </c>
      <c r="C47" s="3" t="s">
        <v>41</v>
      </c>
      <c r="D47" s="3" t="s">
        <v>42</v>
      </c>
      <c r="E47" s="3" t="s">
        <v>323</v>
      </c>
      <c r="F47" s="3" t="s">
        <v>42</v>
      </c>
      <c r="G47" s="3" t="s">
        <v>322</v>
      </c>
      <c r="H47" s="3" t="s">
        <v>324</v>
      </c>
      <c r="I47" s="3" t="s">
        <v>325</v>
      </c>
      <c r="J47" s="3"/>
      <c r="K47" s="3" t="s">
        <v>76</v>
      </c>
      <c r="L47" s="3"/>
      <c r="M47" s="3"/>
      <c r="N47" s="3"/>
      <c r="O47" s="3"/>
      <c r="P47" s="3" t="s">
        <v>50</v>
      </c>
      <c r="Q47" s="3" t="s">
        <v>50</v>
      </c>
      <c r="R47" s="3" t="s">
        <v>50</v>
      </c>
      <c r="S47" s="3" t="s">
        <v>50</v>
      </c>
      <c r="T47" s="3" t="s">
        <v>50</v>
      </c>
      <c r="U47" s="3" t="s">
        <v>50</v>
      </c>
      <c r="V47" s="3" t="s">
        <v>50</v>
      </c>
      <c r="W47" s="3" t="s">
        <v>50</v>
      </c>
      <c r="X47" s="3" t="s">
        <v>50</v>
      </c>
      <c r="Y47" s="3" t="s">
        <v>50</v>
      </c>
      <c r="Z47" s="3" t="s">
        <v>50</v>
      </c>
      <c r="AA47" s="3" t="s">
        <v>50</v>
      </c>
      <c r="AB47" s="3" t="s">
        <v>50</v>
      </c>
      <c r="AC47" s="3" t="s">
        <v>50</v>
      </c>
      <c r="AD47" s="3" t="s">
        <v>50</v>
      </c>
      <c r="AE47" s="3" t="s">
        <v>50</v>
      </c>
      <c r="AF47" s="3" t="s">
        <v>50</v>
      </c>
      <c r="AG47" s="3" t="s">
        <v>50</v>
      </c>
      <c r="AH47" s="3" t="s">
        <v>50</v>
      </c>
      <c r="AI47" s="3" t="s">
        <v>50</v>
      </c>
    </row>
    <row r="48" spans="1:35" x14ac:dyDescent="0.2">
      <c r="A48" s="3" t="s">
        <v>326</v>
      </c>
      <c r="B48" s="3" t="s">
        <v>327</v>
      </c>
      <c r="C48" s="3" t="s">
        <v>41</v>
      </c>
      <c r="D48" s="3" t="s">
        <v>42</v>
      </c>
      <c r="E48" s="3" t="s">
        <v>327</v>
      </c>
      <c r="F48" s="3" t="s">
        <v>42</v>
      </c>
      <c r="G48" s="3" t="s">
        <v>326</v>
      </c>
      <c r="H48" s="3" t="s">
        <v>328</v>
      </c>
      <c r="I48" s="3" t="s">
        <v>329</v>
      </c>
      <c r="J48" s="3"/>
      <c r="K48" s="3"/>
      <c r="L48" s="3" t="s">
        <v>330</v>
      </c>
      <c r="M48" s="3"/>
      <c r="N48" s="3" t="s">
        <v>221</v>
      </c>
      <c r="O48" s="3"/>
      <c r="P48" s="3" t="s">
        <v>50</v>
      </c>
      <c r="Q48" s="3" t="s">
        <v>50</v>
      </c>
      <c r="R48" s="3" t="s">
        <v>50</v>
      </c>
      <c r="S48" s="3" t="s">
        <v>49</v>
      </c>
      <c r="T48" s="3" t="s">
        <v>50</v>
      </c>
      <c r="U48" s="3" t="s">
        <v>50</v>
      </c>
      <c r="V48" s="3" t="s">
        <v>50</v>
      </c>
      <c r="W48" s="3" t="s">
        <v>50</v>
      </c>
      <c r="X48" s="3" t="s">
        <v>50</v>
      </c>
      <c r="Y48" s="3" t="s">
        <v>50</v>
      </c>
      <c r="Z48" s="3" t="s">
        <v>50</v>
      </c>
      <c r="AA48" s="3" t="s">
        <v>50</v>
      </c>
      <c r="AB48" s="3" t="s">
        <v>50</v>
      </c>
      <c r="AC48" s="3" t="s">
        <v>50</v>
      </c>
      <c r="AD48" s="3" t="s">
        <v>50</v>
      </c>
      <c r="AE48" s="3" t="s">
        <v>50</v>
      </c>
      <c r="AF48" s="3" t="s">
        <v>49</v>
      </c>
      <c r="AG48" s="3" t="s">
        <v>50</v>
      </c>
      <c r="AH48" s="3" t="s">
        <v>50</v>
      </c>
      <c r="AI48" s="3" t="s">
        <v>50</v>
      </c>
    </row>
    <row r="49" spans="1:35" x14ac:dyDescent="0.2">
      <c r="A49" s="3" t="s">
        <v>331</v>
      </c>
      <c r="B49" s="3" t="s">
        <v>332</v>
      </c>
      <c r="C49" s="3" t="s">
        <v>41</v>
      </c>
      <c r="D49" s="3" t="s">
        <v>42</v>
      </c>
      <c r="E49" s="3" t="s">
        <v>332</v>
      </c>
      <c r="F49" s="3" t="s">
        <v>42</v>
      </c>
      <c r="G49" s="3" t="s">
        <v>331</v>
      </c>
      <c r="H49" s="3" t="s">
        <v>333</v>
      </c>
      <c r="I49" s="3" t="s">
        <v>334</v>
      </c>
      <c r="J49" s="3"/>
      <c r="K49" s="3" t="s">
        <v>140</v>
      </c>
      <c r="L49" s="3"/>
      <c r="M49" s="3"/>
      <c r="N49" s="3" t="s">
        <v>335</v>
      </c>
      <c r="O49" s="3" t="s">
        <v>336</v>
      </c>
      <c r="P49" s="3" t="s">
        <v>49</v>
      </c>
      <c r="Q49" s="3" t="s">
        <v>49</v>
      </c>
      <c r="R49" s="3" t="s">
        <v>49</v>
      </c>
      <c r="S49" s="3" t="s">
        <v>50</v>
      </c>
      <c r="T49" s="3" t="s">
        <v>50</v>
      </c>
      <c r="U49" s="3" t="s">
        <v>50</v>
      </c>
      <c r="V49" s="3" t="s">
        <v>50</v>
      </c>
      <c r="W49" s="3" t="s">
        <v>50</v>
      </c>
      <c r="X49" s="3" t="s">
        <v>50</v>
      </c>
      <c r="Y49" s="3" t="s">
        <v>49</v>
      </c>
      <c r="Z49" s="3" t="s">
        <v>50</v>
      </c>
      <c r="AA49" s="3" t="s">
        <v>50</v>
      </c>
      <c r="AB49" s="3" t="s">
        <v>50</v>
      </c>
      <c r="AC49" s="3" t="s">
        <v>50</v>
      </c>
      <c r="AD49" s="3" t="s">
        <v>50</v>
      </c>
      <c r="AE49" s="3" t="s">
        <v>50</v>
      </c>
      <c r="AF49" s="3" t="s">
        <v>50</v>
      </c>
      <c r="AG49" s="3" t="s">
        <v>50</v>
      </c>
      <c r="AH49" s="3" t="s">
        <v>50</v>
      </c>
      <c r="AI49" s="3" t="s">
        <v>49</v>
      </c>
    </row>
    <row r="50" spans="1:35" x14ac:dyDescent="0.2">
      <c r="A50" s="3" t="s">
        <v>337</v>
      </c>
      <c r="B50" s="3" t="s">
        <v>338</v>
      </c>
      <c r="C50" s="3" t="s">
        <v>41</v>
      </c>
      <c r="D50" s="3" t="s">
        <v>42</v>
      </c>
      <c r="E50" s="3" t="s">
        <v>338</v>
      </c>
      <c r="F50" s="3" t="s">
        <v>42</v>
      </c>
      <c r="G50" s="3" t="s">
        <v>337</v>
      </c>
      <c r="H50" s="3" t="s">
        <v>339</v>
      </c>
      <c r="I50" s="3" t="s">
        <v>340</v>
      </c>
      <c r="J50" s="3"/>
      <c r="K50" s="3" t="s">
        <v>76</v>
      </c>
      <c r="L50" s="3" t="s">
        <v>341</v>
      </c>
      <c r="M50" s="3"/>
      <c r="N50" s="3" t="s">
        <v>342</v>
      </c>
      <c r="O50" s="3" t="s">
        <v>343</v>
      </c>
      <c r="P50" s="3" t="s">
        <v>49</v>
      </c>
      <c r="Q50" s="3" t="s">
        <v>49</v>
      </c>
      <c r="R50" s="3" t="s">
        <v>49</v>
      </c>
      <c r="S50" s="3" t="s">
        <v>50</v>
      </c>
      <c r="T50" s="3" t="s">
        <v>50</v>
      </c>
      <c r="U50" s="3" t="s">
        <v>50</v>
      </c>
      <c r="V50" s="3" t="s">
        <v>50</v>
      </c>
      <c r="W50" s="3" t="s">
        <v>50</v>
      </c>
      <c r="X50" s="3" t="s">
        <v>50</v>
      </c>
      <c r="Y50" s="3" t="s">
        <v>50</v>
      </c>
      <c r="Z50" s="3" t="s">
        <v>49</v>
      </c>
      <c r="AA50" s="3" t="s">
        <v>49</v>
      </c>
      <c r="AB50" s="3" t="s">
        <v>50</v>
      </c>
      <c r="AC50" s="3" t="s">
        <v>50</v>
      </c>
      <c r="AD50" s="3" t="s">
        <v>50</v>
      </c>
      <c r="AE50" s="3" t="s">
        <v>50</v>
      </c>
      <c r="AF50" s="3" t="s">
        <v>50</v>
      </c>
      <c r="AG50" s="3" t="s">
        <v>50</v>
      </c>
      <c r="AH50" s="3" t="s">
        <v>49</v>
      </c>
      <c r="AI50" s="3" t="s">
        <v>50</v>
      </c>
    </row>
    <row r="51" spans="1:35" x14ac:dyDescent="0.2">
      <c r="A51" s="3" t="s">
        <v>344</v>
      </c>
      <c r="B51" s="3" t="s">
        <v>345</v>
      </c>
      <c r="C51" s="3" t="s">
        <v>41</v>
      </c>
      <c r="D51" s="3" t="s">
        <v>42</v>
      </c>
      <c r="E51" s="3" t="s">
        <v>345</v>
      </c>
      <c r="F51" s="3" t="s">
        <v>42</v>
      </c>
      <c r="G51" s="3" t="s">
        <v>344</v>
      </c>
      <c r="H51" s="3" t="s">
        <v>346</v>
      </c>
      <c r="I51" s="3" t="s">
        <v>347</v>
      </c>
      <c r="J51" s="3"/>
      <c r="K51" s="3" t="s">
        <v>348</v>
      </c>
      <c r="L51" s="3"/>
      <c r="M51" s="3"/>
      <c r="N51" s="3"/>
      <c r="O51" s="3" t="s">
        <v>349</v>
      </c>
      <c r="P51" s="3" t="s">
        <v>49</v>
      </c>
      <c r="Q51" s="3" t="s">
        <v>50</v>
      </c>
      <c r="R51" s="3" t="s">
        <v>50</v>
      </c>
      <c r="S51" s="3" t="s">
        <v>50</v>
      </c>
      <c r="T51" s="3" t="s">
        <v>50</v>
      </c>
      <c r="U51" s="3" t="s">
        <v>49</v>
      </c>
      <c r="V51" s="3" t="s">
        <v>50</v>
      </c>
      <c r="W51" s="3" t="s">
        <v>50</v>
      </c>
      <c r="X51" s="3" t="s">
        <v>50</v>
      </c>
      <c r="Y51" s="3" t="s">
        <v>50</v>
      </c>
      <c r="Z51" s="3" t="s">
        <v>50</v>
      </c>
      <c r="AA51" s="3" t="s">
        <v>50</v>
      </c>
      <c r="AB51" s="3" t="s">
        <v>50</v>
      </c>
      <c r="AC51" s="3" t="s">
        <v>50</v>
      </c>
      <c r="AD51" s="3" t="s">
        <v>50</v>
      </c>
      <c r="AE51" s="3" t="s">
        <v>50</v>
      </c>
      <c r="AF51" s="3" t="s">
        <v>50</v>
      </c>
      <c r="AG51" s="3" t="s">
        <v>50</v>
      </c>
      <c r="AH51" s="3" t="s">
        <v>50</v>
      </c>
      <c r="AI51" s="3" t="s">
        <v>50</v>
      </c>
    </row>
    <row r="52" spans="1:35" x14ac:dyDescent="0.2">
      <c r="A52" s="3" t="s">
        <v>350</v>
      </c>
      <c r="B52" s="3" t="s">
        <v>351</v>
      </c>
      <c r="C52" s="3" t="s">
        <v>41</v>
      </c>
      <c r="D52" s="3" t="s">
        <v>42</v>
      </c>
      <c r="E52" s="3" t="s">
        <v>351</v>
      </c>
      <c r="F52" s="3" t="s">
        <v>42</v>
      </c>
      <c r="G52" s="3" t="s">
        <v>350</v>
      </c>
      <c r="H52" s="3" t="s">
        <v>352</v>
      </c>
      <c r="I52" s="3" t="s">
        <v>353</v>
      </c>
      <c r="J52" s="3"/>
      <c r="K52" s="3" t="s">
        <v>354</v>
      </c>
      <c r="L52" s="3" t="s">
        <v>355</v>
      </c>
      <c r="M52" s="3"/>
      <c r="N52" s="3" t="s">
        <v>356</v>
      </c>
      <c r="O52" s="3" t="s">
        <v>357</v>
      </c>
      <c r="P52" s="3" t="s">
        <v>49</v>
      </c>
      <c r="Q52" s="3" t="s">
        <v>49</v>
      </c>
      <c r="R52" s="3" t="s">
        <v>50</v>
      </c>
      <c r="S52" s="3" t="s">
        <v>50</v>
      </c>
      <c r="T52" s="3" t="s">
        <v>49</v>
      </c>
      <c r="U52" s="3" t="s">
        <v>49</v>
      </c>
      <c r="V52" s="3" t="s">
        <v>49</v>
      </c>
      <c r="W52" s="3" t="s">
        <v>49</v>
      </c>
      <c r="X52" s="3" t="s">
        <v>49</v>
      </c>
      <c r="Y52" s="3" t="s">
        <v>50</v>
      </c>
      <c r="Z52" s="3" t="s">
        <v>50</v>
      </c>
      <c r="AA52" s="3" t="s">
        <v>50</v>
      </c>
      <c r="AB52" s="3" t="s">
        <v>50</v>
      </c>
      <c r="AC52" s="3" t="s">
        <v>50</v>
      </c>
      <c r="AD52" s="3" t="s">
        <v>50</v>
      </c>
      <c r="AE52" s="3" t="s">
        <v>50</v>
      </c>
      <c r="AF52" s="3" t="s">
        <v>50</v>
      </c>
      <c r="AG52" s="3" t="s">
        <v>50</v>
      </c>
      <c r="AH52" s="3" t="s">
        <v>49</v>
      </c>
      <c r="AI52" s="3" t="s">
        <v>49</v>
      </c>
    </row>
    <row r="53" spans="1:35" x14ac:dyDescent="0.2">
      <c r="A53" s="3" t="s">
        <v>358</v>
      </c>
      <c r="B53" s="3" t="s">
        <v>359</v>
      </c>
      <c r="C53" s="3" t="s">
        <v>41</v>
      </c>
      <c r="D53" s="3" t="s">
        <v>42</v>
      </c>
      <c r="E53" s="3" t="s">
        <v>359</v>
      </c>
      <c r="F53" s="3" t="s">
        <v>42</v>
      </c>
      <c r="G53" s="3" t="s">
        <v>358</v>
      </c>
      <c r="H53" s="3" t="s">
        <v>360</v>
      </c>
      <c r="I53" s="3" t="s">
        <v>361</v>
      </c>
      <c r="J53" s="3"/>
      <c r="K53" s="3" t="s">
        <v>362</v>
      </c>
      <c r="L53" s="3"/>
      <c r="M53" s="3"/>
      <c r="N53" s="3"/>
      <c r="O53" s="3"/>
      <c r="P53" s="3" t="s">
        <v>49</v>
      </c>
      <c r="Q53" s="3" t="s">
        <v>50</v>
      </c>
      <c r="R53" s="3" t="s">
        <v>49</v>
      </c>
      <c r="S53" s="3" t="s">
        <v>50</v>
      </c>
      <c r="T53" s="3" t="s">
        <v>49</v>
      </c>
      <c r="U53" s="3" t="s">
        <v>50</v>
      </c>
      <c r="V53" s="3" t="s">
        <v>50</v>
      </c>
      <c r="W53" s="3" t="s">
        <v>50</v>
      </c>
      <c r="X53" s="3" t="s">
        <v>49</v>
      </c>
      <c r="Y53" s="3" t="s">
        <v>49</v>
      </c>
      <c r="Z53" s="3" t="s">
        <v>50</v>
      </c>
      <c r="AA53" s="3" t="s">
        <v>50</v>
      </c>
      <c r="AB53" s="3" t="s">
        <v>50</v>
      </c>
      <c r="AC53" s="3" t="s">
        <v>50</v>
      </c>
      <c r="AD53" s="3" t="s">
        <v>50</v>
      </c>
      <c r="AE53" s="3" t="s">
        <v>50</v>
      </c>
      <c r="AF53" s="3" t="s">
        <v>50</v>
      </c>
      <c r="AG53" s="3" t="s">
        <v>50</v>
      </c>
      <c r="AH53" s="3" t="s">
        <v>50</v>
      </c>
      <c r="AI53" s="3" t="s">
        <v>50</v>
      </c>
    </row>
    <row r="54" spans="1:35" x14ac:dyDescent="0.2">
      <c r="A54" s="3" t="s">
        <v>363</v>
      </c>
      <c r="B54" s="3" t="s">
        <v>364</v>
      </c>
      <c r="C54" s="3" t="s">
        <v>41</v>
      </c>
      <c r="D54" s="3" t="s">
        <v>42</v>
      </c>
      <c r="E54" s="3" t="s">
        <v>364</v>
      </c>
      <c r="F54" s="3" t="s">
        <v>42</v>
      </c>
      <c r="G54" s="3" t="s">
        <v>363</v>
      </c>
      <c r="H54" s="3" t="s">
        <v>365</v>
      </c>
      <c r="I54" s="3" t="s">
        <v>366</v>
      </c>
      <c r="J54" s="3"/>
      <c r="K54" s="3" t="s">
        <v>76</v>
      </c>
      <c r="L54" s="3" t="s">
        <v>301</v>
      </c>
      <c r="M54" s="3"/>
      <c r="N54" s="3"/>
      <c r="O54" s="3"/>
      <c r="P54" s="3" t="s">
        <v>49</v>
      </c>
      <c r="Q54" s="3" t="s">
        <v>49</v>
      </c>
      <c r="R54" s="3" t="s">
        <v>50</v>
      </c>
      <c r="S54" s="3" t="s">
        <v>50</v>
      </c>
      <c r="T54" s="3" t="s">
        <v>49</v>
      </c>
      <c r="U54" s="3" t="s">
        <v>49</v>
      </c>
      <c r="V54" s="3" t="s">
        <v>50</v>
      </c>
      <c r="W54" s="3" t="s">
        <v>50</v>
      </c>
      <c r="X54" s="3" t="s">
        <v>49</v>
      </c>
      <c r="Y54" s="3" t="s">
        <v>50</v>
      </c>
      <c r="Z54" s="3" t="s">
        <v>49</v>
      </c>
      <c r="AA54" s="3" t="s">
        <v>50</v>
      </c>
      <c r="AB54" s="3" t="s">
        <v>50</v>
      </c>
      <c r="AC54" s="3" t="s">
        <v>50</v>
      </c>
      <c r="AD54" s="3" t="s">
        <v>50</v>
      </c>
      <c r="AE54" s="3" t="s">
        <v>50</v>
      </c>
      <c r="AF54" s="3" t="s">
        <v>50</v>
      </c>
      <c r="AG54" s="3" t="s">
        <v>49</v>
      </c>
      <c r="AH54" s="3" t="s">
        <v>49</v>
      </c>
      <c r="AI54" s="3" t="s">
        <v>50</v>
      </c>
    </row>
    <row r="55" spans="1:35" x14ac:dyDescent="0.2">
      <c r="A55" s="3" t="s">
        <v>367</v>
      </c>
      <c r="B55" s="3" t="s">
        <v>368</v>
      </c>
      <c r="C55" s="3" t="s">
        <v>41</v>
      </c>
      <c r="D55" s="3" t="s">
        <v>42</v>
      </c>
      <c r="E55" s="3" t="s">
        <v>368</v>
      </c>
      <c r="F55" s="3" t="s">
        <v>42</v>
      </c>
      <c r="G55" s="3" t="s">
        <v>367</v>
      </c>
      <c r="H55" s="3" t="s">
        <v>369</v>
      </c>
      <c r="I55" s="3" t="s">
        <v>370</v>
      </c>
      <c r="J55" s="3"/>
      <c r="K55" s="3"/>
      <c r="L55" s="3"/>
      <c r="M55" s="3"/>
      <c r="N55" s="3"/>
      <c r="O55" s="3"/>
      <c r="P55" s="3" t="s">
        <v>49</v>
      </c>
      <c r="Q55" s="3" t="s">
        <v>50</v>
      </c>
      <c r="R55" s="3" t="s">
        <v>50</v>
      </c>
      <c r="S55" s="3" t="s">
        <v>50</v>
      </c>
      <c r="T55" s="3" t="s">
        <v>50</v>
      </c>
      <c r="U55" s="3" t="s">
        <v>50</v>
      </c>
      <c r="V55" s="3" t="s">
        <v>50</v>
      </c>
      <c r="W55" s="3" t="s">
        <v>50</v>
      </c>
      <c r="X55" s="3" t="s">
        <v>50</v>
      </c>
      <c r="Y55" s="3" t="s">
        <v>50</v>
      </c>
      <c r="Z55" s="3" t="s">
        <v>50</v>
      </c>
      <c r="AA55" s="3" t="s">
        <v>50</v>
      </c>
      <c r="AB55" s="3" t="s">
        <v>50</v>
      </c>
      <c r="AC55" s="3" t="s">
        <v>50</v>
      </c>
      <c r="AD55" s="3" t="s">
        <v>50</v>
      </c>
      <c r="AE55" s="3" t="s">
        <v>50</v>
      </c>
      <c r="AF55" s="3" t="s">
        <v>50</v>
      </c>
      <c r="AG55" s="3" t="s">
        <v>50</v>
      </c>
      <c r="AH55" s="3" t="s">
        <v>50</v>
      </c>
      <c r="AI55" s="3" t="s">
        <v>49</v>
      </c>
    </row>
    <row r="56" spans="1:35" x14ac:dyDescent="0.2">
      <c r="A56" s="3" t="s">
        <v>371</v>
      </c>
      <c r="B56" s="3" t="s">
        <v>372</v>
      </c>
      <c r="C56" s="3" t="s">
        <v>41</v>
      </c>
      <c r="D56" s="3" t="s">
        <v>42</v>
      </c>
      <c r="E56" s="3" t="s">
        <v>372</v>
      </c>
      <c r="F56" s="3" t="s">
        <v>42</v>
      </c>
      <c r="G56" s="3" t="s">
        <v>371</v>
      </c>
      <c r="H56" s="3" t="s">
        <v>373</v>
      </c>
      <c r="I56" s="3" t="s">
        <v>374</v>
      </c>
      <c r="J56" s="3"/>
      <c r="K56" s="3" t="s">
        <v>375</v>
      </c>
      <c r="L56" s="3" t="s">
        <v>376</v>
      </c>
      <c r="M56" s="3"/>
      <c r="N56" s="3"/>
      <c r="O56" s="3"/>
      <c r="P56" s="3" t="s">
        <v>49</v>
      </c>
      <c r="Q56" s="3" t="s">
        <v>49</v>
      </c>
      <c r="R56" s="3" t="s">
        <v>50</v>
      </c>
      <c r="S56" s="3" t="s">
        <v>50</v>
      </c>
      <c r="T56" s="3" t="s">
        <v>50</v>
      </c>
      <c r="U56" s="3" t="s">
        <v>50</v>
      </c>
      <c r="V56" s="3" t="s">
        <v>49</v>
      </c>
      <c r="W56" s="3" t="s">
        <v>50</v>
      </c>
      <c r="X56" s="3" t="s">
        <v>49</v>
      </c>
      <c r="Y56" s="3" t="s">
        <v>49</v>
      </c>
      <c r="Z56" s="3" t="s">
        <v>50</v>
      </c>
      <c r="AA56" s="3" t="s">
        <v>50</v>
      </c>
      <c r="AB56" s="3" t="s">
        <v>50</v>
      </c>
      <c r="AC56" s="3" t="s">
        <v>50</v>
      </c>
      <c r="AD56" s="3" t="s">
        <v>50</v>
      </c>
      <c r="AE56" s="3" t="s">
        <v>50</v>
      </c>
      <c r="AF56" s="3" t="s">
        <v>50</v>
      </c>
      <c r="AG56" s="3" t="s">
        <v>50</v>
      </c>
      <c r="AH56" s="3" t="s">
        <v>50</v>
      </c>
      <c r="AI56" s="3" t="s">
        <v>49</v>
      </c>
    </row>
    <row r="57" spans="1:35" x14ac:dyDescent="0.2">
      <c r="A57" s="3" t="s">
        <v>377</v>
      </c>
      <c r="B57" s="3" t="s">
        <v>378</v>
      </c>
      <c r="C57" s="3" t="s">
        <v>41</v>
      </c>
      <c r="D57" s="3" t="s">
        <v>42</v>
      </c>
      <c r="E57" s="3" t="s">
        <v>378</v>
      </c>
      <c r="F57" s="3" t="s">
        <v>42</v>
      </c>
      <c r="G57" s="3" t="s">
        <v>377</v>
      </c>
      <c r="H57" s="3" t="s">
        <v>379</v>
      </c>
      <c r="I57" s="3" t="s">
        <v>380</v>
      </c>
      <c r="J57" s="3"/>
      <c r="K57" s="3" t="s">
        <v>381</v>
      </c>
      <c r="L57" s="3" t="s">
        <v>355</v>
      </c>
      <c r="M57" s="3"/>
      <c r="N57" s="3"/>
      <c r="O57" s="3" t="s">
        <v>382</v>
      </c>
      <c r="P57" s="3" t="s">
        <v>49</v>
      </c>
      <c r="Q57" s="3" t="s">
        <v>50</v>
      </c>
      <c r="R57" s="3" t="s">
        <v>50</v>
      </c>
      <c r="S57" s="3" t="s">
        <v>50</v>
      </c>
      <c r="T57" s="3" t="s">
        <v>50</v>
      </c>
      <c r="U57" s="3" t="s">
        <v>50</v>
      </c>
      <c r="V57" s="3" t="s">
        <v>50</v>
      </c>
      <c r="W57" s="3" t="s">
        <v>50</v>
      </c>
      <c r="X57" s="3" t="s">
        <v>49</v>
      </c>
      <c r="Y57" s="3" t="s">
        <v>50</v>
      </c>
      <c r="Z57" s="3" t="s">
        <v>50</v>
      </c>
      <c r="AA57" s="3" t="s">
        <v>50</v>
      </c>
      <c r="AB57" s="3" t="s">
        <v>50</v>
      </c>
      <c r="AC57" s="3" t="s">
        <v>50</v>
      </c>
      <c r="AD57" s="3" t="s">
        <v>50</v>
      </c>
      <c r="AE57" s="3" t="s">
        <v>49</v>
      </c>
      <c r="AF57" s="3" t="s">
        <v>50</v>
      </c>
      <c r="AG57" s="3" t="s">
        <v>50</v>
      </c>
      <c r="AH57" s="3" t="s">
        <v>49</v>
      </c>
      <c r="AI57" s="3" t="s">
        <v>50</v>
      </c>
    </row>
    <row r="58" spans="1:35" x14ac:dyDescent="0.2">
      <c r="A58" s="3" t="s">
        <v>383</v>
      </c>
      <c r="B58" s="3" t="s">
        <v>384</v>
      </c>
      <c r="C58" s="3" t="s">
        <v>41</v>
      </c>
      <c r="D58" s="3" t="s">
        <v>42</v>
      </c>
      <c r="E58" s="3" t="s">
        <v>384</v>
      </c>
      <c r="F58" s="3" t="s">
        <v>42</v>
      </c>
      <c r="G58" s="3" t="s">
        <v>383</v>
      </c>
      <c r="H58" s="3" t="s">
        <v>385</v>
      </c>
      <c r="I58" s="3"/>
      <c r="J58" s="3"/>
      <c r="K58" s="3" t="s">
        <v>76</v>
      </c>
      <c r="L58" s="3"/>
      <c r="M58" s="3"/>
      <c r="N58" s="3"/>
      <c r="O58" s="3"/>
      <c r="P58" s="3" t="s">
        <v>50</v>
      </c>
      <c r="Q58" s="3" t="s">
        <v>50</v>
      </c>
      <c r="R58" s="3" t="s">
        <v>50</v>
      </c>
      <c r="S58" s="3" t="s">
        <v>50</v>
      </c>
      <c r="T58" s="3" t="s">
        <v>50</v>
      </c>
      <c r="U58" s="3" t="s">
        <v>50</v>
      </c>
      <c r="V58" s="3" t="s">
        <v>50</v>
      </c>
      <c r="W58" s="3" t="s">
        <v>50</v>
      </c>
      <c r="X58" s="3" t="s">
        <v>50</v>
      </c>
      <c r="Y58" s="3" t="s">
        <v>50</v>
      </c>
      <c r="Z58" s="3" t="s">
        <v>50</v>
      </c>
      <c r="AA58" s="3" t="s">
        <v>50</v>
      </c>
      <c r="AB58" s="3" t="s">
        <v>50</v>
      </c>
      <c r="AC58" s="3" t="s">
        <v>50</v>
      </c>
      <c r="AD58" s="3" t="s">
        <v>50</v>
      </c>
      <c r="AE58" s="3" t="s">
        <v>50</v>
      </c>
      <c r="AF58" s="3" t="s">
        <v>50</v>
      </c>
      <c r="AG58" s="3" t="s">
        <v>50</v>
      </c>
      <c r="AH58" s="3" t="s">
        <v>50</v>
      </c>
      <c r="AI58" s="3" t="s">
        <v>50</v>
      </c>
    </row>
    <row r="59" spans="1:35" x14ac:dyDescent="0.2">
      <c r="A59" s="3" t="s">
        <v>386</v>
      </c>
      <c r="B59" s="3" t="s">
        <v>387</v>
      </c>
      <c r="C59" s="3" t="s">
        <v>41</v>
      </c>
      <c r="D59" s="3" t="s">
        <v>42</v>
      </c>
      <c r="E59" s="3" t="s">
        <v>387</v>
      </c>
      <c r="F59" s="3" t="s">
        <v>42</v>
      </c>
      <c r="G59" s="3" t="s">
        <v>386</v>
      </c>
      <c r="H59" s="3" t="s">
        <v>388</v>
      </c>
      <c r="I59" s="3" t="s">
        <v>389</v>
      </c>
      <c r="J59" s="3"/>
      <c r="K59" s="3"/>
      <c r="L59" s="3" t="s">
        <v>390</v>
      </c>
      <c r="M59" s="3"/>
      <c r="N59" s="3"/>
      <c r="O59" s="3"/>
      <c r="P59" s="3" t="s">
        <v>50</v>
      </c>
      <c r="Q59" s="3" t="s">
        <v>50</v>
      </c>
      <c r="R59" s="3" t="s">
        <v>50</v>
      </c>
      <c r="S59" s="3" t="s">
        <v>50</v>
      </c>
      <c r="T59" s="3" t="s">
        <v>50</v>
      </c>
      <c r="U59" s="3" t="s">
        <v>50</v>
      </c>
      <c r="V59" s="3" t="s">
        <v>50</v>
      </c>
      <c r="W59" s="3" t="s">
        <v>50</v>
      </c>
      <c r="X59" s="3" t="s">
        <v>50</v>
      </c>
      <c r="Y59" s="3" t="s">
        <v>50</v>
      </c>
      <c r="Z59" s="3" t="s">
        <v>50</v>
      </c>
      <c r="AA59" s="3" t="s">
        <v>50</v>
      </c>
      <c r="AB59" s="3" t="s">
        <v>50</v>
      </c>
      <c r="AC59" s="3" t="s">
        <v>49</v>
      </c>
      <c r="AD59" s="3" t="s">
        <v>50</v>
      </c>
      <c r="AE59" s="3" t="s">
        <v>50</v>
      </c>
      <c r="AF59" s="3" t="s">
        <v>50</v>
      </c>
      <c r="AG59" s="3" t="s">
        <v>50</v>
      </c>
      <c r="AH59" s="3" t="s">
        <v>50</v>
      </c>
      <c r="AI59" s="3" t="s">
        <v>50</v>
      </c>
    </row>
    <row r="60" spans="1:35" x14ac:dyDescent="0.2">
      <c r="A60" s="3" t="s">
        <v>391</v>
      </c>
      <c r="B60" s="3" t="s">
        <v>392</v>
      </c>
      <c r="C60" s="3" t="s">
        <v>41</v>
      </c>
      <c r="D60" s="3" t="s">
        <v>42</v>
      </c>
      <c r="E60" s="3" t="s">
        <v>392</v>
      </c>
      <c r="F60" s="3" t="s">
        <v>42</v>
      </c>
      <c r="G60" s="3" t="s">
        <v>391</v>
      </c>
      <c r="H60" s="3" t="s">
        <v>393</v>
      </c>
      <c r="I60" s="3" t="s">
        <v>394</v>
      </c>
      <c r="J60" s="3"/>
      <c r="K60" s="3" t="s">
        <v>395</v>
      </c>
      <c r="L60" s="3" t="s">
        <v>396</v>
      </c>
      <c r="M60" s="3" t="s">
        <v>397</v>
      </c>
      <c r="N60" s="3" t="s">
        <v>260</v>
      </c>
      <c r="O60" s="3" t="s">
        <v>398</v>
      </c>
      <c r="P60" s="3" t="s">
        <v>50</v>
      </c>
      <c r="Q60" s="3" t="s">
        <v>50</v>
      </c>
      <c r="R60" s="3" t="s">
        <v>50</v>
      </c>
      <c r="S60" s="3" t="s">
        <v>50</v>
      </c>
      <c r="T60" s="3" t="s">
        <v>49</v>
      </c>
      <c r="U60" s="3" t="s">
        <v>50</v>
      </c>
      <c r="V60" s="3" t="s">
        <v>49</v>
      </c>
      <c r="W60" s="3" t="s">
        <v>50</v>
      </c>
      <c r="X60" s="3" t="s">
        <v>50</v>
      </c>
      <c r="Y60" s="3" t="s">
        <v>50</v>
      </c>
      <c r="Z60" s="3" t="s">
        <v>50</v>
      </c>
      <c r="AA60" s="3" t="s">
        <v>50</v>
      </c>
      <c r="AB60" s="3" t="s">
        <v>50</v>
      </c>
      <c r="AC60" s="3" t="s">
        <v>50</v>
      </c>
      <c r="AD60" s="3" t="s">
        <v>50</v>
      </c>
      <c r="AE60" s="3" t="s">
        <v>49</v>
      </c>
      <c r="AF60" s="3" t="s">
        <v>50</v>
      </c>
      <c r="AG60" s="3" t="s">
        <v>50</v>
      </c>
      <c r="AH60" s="3" t="s">
        <v>50</v>
      </c>
      <c r="AI60" s="3" t="s">
        <v>49</v>
      </c>
    </row>
    <row r="61" spans="1:35" x14ac:dyDescent="0.2">
      <c r="A61" s="3" t="s">
        <v>399</v>
      </c>
      <c r="B61" s="3" t="s">
        <v>400</v>
      </c>
      <c r="C61" s="3" t="s">
        <v>41</v>
      </c>
      <c r="D61" s="3" t="s">
        <v>42</v>
      </c>
      <c r="E61" s="3" t="s">
        <v>400</v>
      </c>
      <c r="F61" s="3" t="s">
        <v>42</v>
      </c>
      <c r="G61" s="3" t="s">
        <v>399</v>
      </c>
      <c r="H61" s="3" t="s">
        <v>401</v>
      </c>
      <c r="I61" s="3" t="s">
        <v>402</v>
      </c>
      <c r="J61" s="3"/>
      <c r="K61" s="3" t="s">
        <v>403</v>
      </c>
      <c r="L61" s="3" t="s">
        <v>404</v>
      </c>
      <c r="M61" s="3"/>
      <c r="N61" s="3" t="s">
        <v>405</v>
      </c>
      <c r="O61" s="3"/>
      <c r="P61" s="3" t="s">
        <v>50</v>
      </c>
      <c r="Q61" s="3" t="s">
        <v>50</v>
      </c>
      <c r="R61" s="3" t="s">
        <v>50</v>
      </c>
      <c r="S61" s="3" t="s">
        <v>49</v>
      </c>
      <c r="T61" s="3" t="s">
        <v>50</v>
      </c>
      <c r="U61" s="3" t="s">
        <v>50</v>
      </c>
      <c r="V61" s="3" t="s">
        <v>49</v>
      </c>
      <c r="W61" s="3" t="s">
        <v>50</v>
      </c>
      <c r="X61" s="3" t="s">
        <v>50</v>
      </c>
      <c r="Y61" s="3" t="s">
        <v>50</v>
      </c>
      <c r="Z61" s="3" t="s">
        <v>50</v>
      </c>
      <c r="AA61" s="3" t="s">
        <v>50</v>
      </c>
      <c r="AB61" s="3" t="s">
        <v>49</v>
      </c>
      <c r="AC61" s="3" t="s">
        <v>50</v>
      </c>
      <c r="AD61" s="3" t="s">
        <v>49</v>
      </c>
      <c r="AE61" s="3" t="s">
        <v>50</v>
      </c>
      <c r="AF61" s="3" t="s">
        <v>50</v>
      </c>
      <c r="AG61" s="3" t="s">
        <v>50</v>
      </c>
      <c r="AH61" s="3" t="s">
        <v>50</v>
      </c>
      <c r="AI61" s="3" t="s">
        <v>50</v>
      </c>
    </row>
    <row r="62" spans="1:35" x14ac:dyDescent="0.2">
      <c r="A62" s="3" t="s">
        <v>406</v>
      </c>
      <c r="B62" s="3" t="s">
        <v>407</v>
      </c>
      <c r="C62" s="3" t="s">
        <v>41</v>
      </c>
      <c r="D62" s="3" t="s">
        <v>42</v>
      </c>
      <c r="E62" s="3" t="s">
        <v>407</v>
      </c>
      <c r="F62" s="3" t="s">
        <v>42</v>
      </c>
      <c r="G62" s="3" t="s">
        <v>406</v>
      </c>
      <c r="H62" s="3" t="s">
        <v>408</v>
      </c>
      <c r="I62" s="3" t="s">
        <v>409</v>
      </c>
      <c r="J62" s="3"/>
      <c r="K62" s="3" t="s">
        <v>410</v>
      </c>
      <c r="L62" s="3" t="s">
        <v>411</v>
      </c>
      <c r="M62" s="3"/>
      <c r="N62" s="3" t="s">
        <v>412</v>
      </c>
      <c r="O62" s="3" t="s">
        <v>413</v>
      </c>
      <c r="P62" s="3" t="s">
        <v>49</v>
      </c>
      <c r="Q62" s="3" t="s">
        <v>50</v>
      </c>
      <c r="R62" s="3" t="s">
        <v>50</v>
      </c>
      <c r="S62" s="3" t="s">
        <v>50</v>
      </c>
      <c r="T62" s="3" t="s">
        <v>50</v>
      </c>
      <c r="U62" s="3" t="s">
        <v>50</v>
      </c>
      <c r="V62" s="3" t="s">
        <v>50</v>
      </c>
      <c r="W62" s="3" t="s">
        <v>50</v>
      </c>
      <c r="X62" s="3" t="s">
        <v>50</v>
      </c>
      <c r="Y62" s="3" t="s">
        <v>50</v>
      </c>
      <c r="Z62" s="3" t="s">
        <v>50</v>
      </c>
      <c r="AA62" s="3" t="s">
        <v>50</v>
      </c>
      <c r="AB62" s="3" t="s">
        <v>50</v>
      </c>
      <c r="AC62" s="3" t="s">
        <v>50</v>
      </c>
      <c r="AD62" s="3" t="s">
        <v>49</v>
      </c>
      <c r="AE62" s="3" t="s">
        <v>50</v>
      </c>
      <c r="AF62" s="3" t="s">
        <v>50</v>
      </c>
      <c r="AG62" s="3" t="s">
        <v>50</v>
      </c>
      <c r="AH62" s="3" t="s">
        <v>50</v>
      </c>
      <c r="AI62" s="3" t="s">
        <v>49</v>
      </c>
    </row>
    <row r="63" spans="1:35" x14ac:dyDescent="0.2">
      <c r="A63" s="3" t="s">
        <v>414</v>
      </c>
      <c r="B63" s="3" t="s">
        <v>415</v>
      </c>
      <c r="C63" s="3" t="s">
        <v>41</v>
      </c>
      <c r="D63" s="3" t="s">
        <v>42</v>
      </c>
      <c r="E63" s="3" t="s">
        <v>415</v>
      </c>
      <c r="F63" s="3" t="s">
        <v>42</v>
      </c>
      <c r="G63" s="3" t="s">
        <v>414</v>
      </c>
      <c r="H63" s="3" t="s">
        <v>416</v>
      </c>
      <c r="I63" s="3" t="s">
        <v>417</v>
      </c>
      <c r="J63" s="3"/>
      <c r="K63" s="3" t="s">
        <v>418</v>
      </c>
      <c r="L63" s="3" t="s">
        <v>419</v>
      </c>
      <c r="M63" s="3"/>
      <c r="N63" s="3" t="s">
        <v>420</v>
      </c>
      <c r="O63" s="3" t="s">
        <v>421</v>
      </c>
      <c r="P63" s="3" t="s">
        <v>49</v>
      </c>
      <c r="Q63" s="3" t="s">
        <v>50</v>
      </c>
      <c r="R63" s="3" t="s">
        <v>49</v>
      </c>
      <c r="S63" s="3" t="s">
        <v>50</v>
      </c>
      <c r="T63" s="3" t="s">
        <v>49</v>
      </c>
      <c r="U63" s="3" t="s">
        <v>49</v>
      </c>
      <c r="V63" s="3" t="s">
        <v>50</v>
      </c>
      <c r="W63" s="3" t="s">
        <v>49</v>
      </c>
      <c r="X63" s="3" t="s">
        <v>50</v>
      </c>
      <c r="Y63" s="3" t="s">
        <v>50</v>
      </c>
      <c r="Z63" s="3" t="s">
        <v>50</v>
      </c>
      <c r="AA63" s="3" t="s">
        <v>49</v>
      </c>
      <c r="AB63" s="3" t="s">
        <v>50</v>
      </c>
      <c r="AC63" s="3" t="s">
        <v>50</v>
      </c>
      <c r="AD63" s="3" t="s">
        <v>50</v>
      </c>
      <c r="AE63" s="3" t="s">
        <v>50</v>
      </c>
      <c r="AF63" s="3" t="s">
        <v>50</v>
      </c>
      <c r="AG63" s="3" t="s">
        <v>49</v>
      </c>
      <c r="AH63" s="3" t="s">
        <v>50</v>
      </c>
      <c r="AI63" s="3" t="s">
        <v>50</v>
      </c>
    </row>
  </sheetData>
  <conditionalFormatting sqref="E2:E63">
    <cfRule type="expression" dxfId="13" priority="4">
      <formula>1=1</formula>
    </cfRule>
  </conditionalFormatting>
  <conditionalFormatting sqref="P2:AI63">
    <cfRule type="cellIs" dxfId="12" priority="2" operator="equal">
      <formula>1</formula>
    </cfRule>
    <cfRule type="cellIs" dxfId="11" priority="3" operator="equal">
      <formula>"1"</formula>
    </cfRule>
    <cfRule type="expression" dxfId="10" priority="4" stopIfTrue="1">
      <formula>TRUE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A4F23-9CDE-5B4F-A348-5CDD0D8B188C}">
  <dimension ref="A1:X48"/>
  <sheetViews>
    <sheetView workbookViewId="0">
      <selection sqref="A1:X48"/>
    </sheetView>
  </sheetViews>
  <sheetFormatPr baseColWidth="10" defaultRowHeight="16" x14ac:dyDescent="0.2"/>
  <sheetData>
    <row r="1" spans="1:24" x14ac:dyDescent="0.2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422</v>
      </c>
      <c r="Q1" s="5" t="s">
        <v>423</v>
      </c>
      <c r="R1" s="5" t="s">
        <v>424</v>
      </c>
      <c r="S1" s="5" t="s">
        <v>425</v>
      </c>
      <c r="T1" s="5" t="s">
        <v>426</v>
      </c>
      <c r="U1" s="5" t="s">
        <v>29</v>
      </c>
      <c r="V1" s="5" t="s">
        <v>427</v>
      </c>
      <c r="W1" s="5" t="s">
        <v>428</v>
      </c>
      <c r="X1" s="5" t="s">
        <v>429</v>
      </c>
    </row>
    <row r="2" spans="1:24" x14ac:dyDescent="0.2">
      <c r="A2" s="3" t="s">
        <v>430</v>
      </c>
      <c r="B2" s="3"/>
      <c r="C2" s="3"/>
      <c r="D2" s="3"/>
      <c r="E2" s="3"/>
      <c r="F2" s="3"/>
      <c r="G2" s="3" t="s">
        <v>37</v>
      </c>
      <c r="H2" s="3" t="s">
        <v>37</v>
      </c>
      <c r="I2" s="3" t="s">
        <v>37</v>
      </c>
      <c r="J2" s="3" t="s">
        <v>37</v>
      </c>
      <c r="K2" s="3" t="s">
        <v>37</v>
      </c>
      <c r="L2" s="3" t="s">
        <v>37</v>
      </c>
      <c r="M2" s="3" t="s">
        <v>37</v>
      </c>
      <c r="N2" s="3" t="s">
        <v>37</v>
      </c>
      <c r="O2" s="3" t="s">
        <v>37</v>
      </c>
      <c r="P2" s="3" t="s">
        <v>38</v>
      </c>
      <c r="Q2" s="3" t="s">
        <v>38</v>
      </c>
      <c r="R2" s="3" t="s">
        <v>38</v>
      </c>
      <c r="S2" s="3" t="s">
        <v>38</v>
      </c>
      <c r="T2" s="3" t="s">
        <v>38</v>
      </c>
      <c r="U2" s="3" t="s">
        <v>38</v>
      </c>
      <c r="V2" s="3" t="s">
        <v>38</v>
      </c>
      <c r="W2" s="3" t="s">
        <v>38</v>
      </c>
      <c r="X2" s="3" t="s">
        <v>38</v>
      </c>
    </row>
    <row r="3" spans="1:24" x14ac:dyDescent="0.2">
      <c r="A3" s="3" t="s">
        <v>431</v>
      </c>
      <c r="B3" s="3" t="s">
        <v>432</v>
      </c>
      <c r="C3" s="3" t="s">
        <v>41</v>
      </c>
      <c r="D3" s="3" t="s">
        <v>42</v>
      </c>
      <c r="E3" s="3" t="s">
        <v>432</v>
      </c>
      <c r="F3" s="3" t="s">
        <v>42</v>
      </c>
      <c r="G3" s="3" t="s">
        <v>431</v>
      </c>
      <c r="H3" s="3" t="s">
        <v>433</v>
      </c>
      <c r="I3" s="3" t="s">
        <v>434</v>
      </c>
      <c r="J3" s="3"/>
      <c r="K3" s="3" t="s">
        <v>76</v>
      </c>
      <c r="L3" s="3" t="s">
        <v>435</v>
      </c>
      <c r="M3" s="3"/>
      <c r="N3" s="3"/>
      <c r="O3" s="3"/>
      <c r="P3" s="3" t="s">
        <v>50</v>
      </c>
      <c r="Q3" s="3" t="s">
        <v>49</v>
      </c>
      <c r="R3" s="3" t="s">
        <v>50</v>
      </c>
      <c r="S3" s="3" t="s">
        <v>50</v>
      </c>
      <c r="T3" s="3" t="s">
        <v>50</v>
      </c>
      <c r="U3" s="3" t="s">
        <v>50</v>
      </c>
      <c r="V3" s="3" t="s">
        <v>50</v>
      </c>
      <c r="W3" s="3" t="s">
        <v>50</v>
      </c>
      <c r="X3" s="3" t="s">
        <v>50</v>
      </c>
    </row>
    <row r="4" spans="1:24" x14ac:dyDescent="0.2">
      <c r="A4" s="3" t="s">
        <v>436</v>
      </c>
      <c r="B4" s="3" t="s">
        <v>437</v>
      </c>
      <c r="C4" s="3" t="s">
        <v>41</v>
      </c>
      <c r="D4" s="3" t="s">
        <v>42</v>
      </c>
      <c r="E4" s="3" t="s">
        <v>437</v>
      </c>
      <c r="F4" s="3" t="s">
        <v>42</v>
      </c>
      <c r="G4" s="3" t="s">
        <v>436</v>
      </c>
      <c r="H4" s="3" t="s">
        <v>438</v>
      </c>
      <c r="I4" s="3"/>
      <c r="J4" s="3"/>
      <c r="K4" s="3" t="s">
        <v>76</v>
      </c>
      <c r="L4" s="3" t="s">
        <v>439</v>
      </c>
      <c r="M4" s="3"/>
      <c r="N4" s="3"/>
      <c r="O4" s="3"/>
      <c r="P4" s="3" t="s">
        <v>50</v>
      </c>
      <c r="Q4" s="3" t="s">
        <v>50</v>
      </c>
      <c r="R4" s="3" t="s">
        <v>50</v>
      </c>
      <c r="S4" s="3" t="s">
        <v>50</v>
      </c>
      <c r="T4" s="3" t="s">
        <v>50</v>
      </c>
      <c r="U4" s="3" t="s">
        <v>50</v>
      </c>
      <c r="V4" s="3" t="s">
        <v>50</v>
      </c>
      <c r="W4" s="3" t="s">
        <v>50</v>
      </c>
      <c r="X4" s="3" t="s">
        <v>50</v>
      </c>
    </row>
    <row r="5" spans="1:24" x14ac:dyDescent="0.2">
      <c r="A5" s="3" t="s">
        <v>440</v>
      </c>
      <c r="B5" s="3" t="s">
        <v>441</v>
      </c>
      <c r="C5" s="3" t="s">
        <v>41</v>
      </c>
      <c r="D5" s="3" t="s">
        <v>42</v>
      </c>
      <c r="E5" s="3" t="s">
        <v>441</v>
      </c>
      <c r="F5" s="3" t="s">
        <v>42</v>
      </c>
      <c r="G5" s="3" t="s">
        <v>440</v>
      </c>
      <c r="H5" s="3" t="s">
        <v>442</v>
      </c>
      <c r="I5" s="3" t="s">
        <v>443</v>
      </c>
      <c r="J5" s="3"/>
      <c r="K5" s="3" t="s">
        <v>444</v>
      </c>
      <c r="L5" s="3" t="s">
        <v>134</v>
      </c>
      <c r="M5" s="3"/>
      <c r="N5" s="3" t="s">
        <v>445</v>
      </c>
      <c r="O5" s="3"/>
      <c r="P5" s="3" t="s">
        <v>50</v>
      </c>
      <c r="Q5" s="3" t="s">
        <v>50</v>
      </c>
      <c r="R5" s="3" t="s">
        <v>50</v>
      </c>
      <c r="S5" s="3" t="s">
        <v>49</v>
      </c>
      <c r="T5" s="3" t="s">
        <v>49</v>
      </c>
      <c r="U5" s="3" t="s">
        <v>50</v>
      </c>
      <c r="V5" s="3" t="s">
        <v>50</v>
      </c>
      <c r="W5" s="3" t="s">
        <v>50</v>
      </c>
      <c r="X5" s="3" t="s">
        <v>50</v>
      </c>
    </row>
    <row r="6" spans="1:24" x14ac:dyDescent="0.2">
      <c r="A6" s="3" t="s">
        <v>446</v>
      </c>
      <c r="B6" s="3" t="s">
        <v>447</v>
      </c>
      <c r="C6" s="3" t="s">
        <v>41</v>
      </c>
      <c r="D6" s="3" t="s">
        <v>42</v>
      </c>
      <c r="E6" s="3" t="s">
        <v>447</v>
      </c>
      <c r="F6" s="3" t="s">
        <v>42</v>
      </c>
      <c r="G6" s="3" t="s">
        <v>446</v>
      </c>
      <c r="H6" s="3" t="s">
        <v>448</v>
      </c>
      <c r="I6" s="3" t="s">
        <v>449</v>
      </c>
      <c r="J6" s="3"/>
      <c r="K6" s="3" t="s">
        <v>220</v>
      </c>
      <c r="L6" s="3" t="s">
        <v>450</v>
      </c>
      <c r="M6" s="3"/>
      <c r="N6" s="3"/>
      <c r="O6" s="3" t="s">
        <v>451</v>
      </c>
      <c r="P6" s="3" t="s">
        <v>49</v>
      </c>
      <c r="Q6" s="3" t="s">
        <v>50</v>
      </c>
      <c r="R6" s="3" t="s">
        <v>50</v>
      </c>
      <c r="S6" s="3" t="s">
        <v>50</v>
      </c>
      <c r="T6" s="3" t="s">
        <v>49</v>
      </c>
      <c r="U6" s="3" t="s">
        <v>50</v>
      </c>
      <c r="V6" s="3" t="s">
        <v>49</v>
      </c>
      <c r="W6" s="3" t="s">
        <v>50</v>
      </c>
      <c r="X6" s="3" t="s">
        <v>50</v>
      </c>
    </row>
    <row r="7" spans="1:24" x14ac:dyDescent="0.2">
      <c r="A7" s="3" t="s">
        <v>452</v>
      </c>
      <c r="B7" s="3" t="s">
        <v>453</v>
      </c>
      <c r="C7" s="3" t="s">
        <v>41</v>
      </c>
      <c r="D7" s="3" t="s">
        <v>42</v>
      </c>
      <c r="E7" s="3" t="s">
        <v>453</v>
      </c>
      <c r="F7" s="3" t="s">
        <v>42</v>
      </c>
      <c r="G7" s="3" t="s">
        <v>452</v>
      </c>
      <c r="H7" s="3" t="s">
        <v>454</v>
      </c>
      <c r="I7" s="3" t="s">
        <v>455</v>
      </c>
      <c r="J7" s="3"/>
      <c r="K7" s="3" t="s">
        <v>76</v>
      </c>
      <c r="L7" s="3" t="s">
        <v>456</v>
      </c>
      <c r="M7" s="3"/>
      <c r="N7" s="3"/>
      <c r="O7" s="3"/>
      <c r="P7" s="3" t="s">
        <v>50</v>
      </c>
      <c r="Q7" s="3" t="s">
        <v>50</v>
      </c>
      <c r="R7" s="3" t="s">
        <v>49</v>
      </c>
      <c r="S7" s="3" t="s">
        <v>49</v>
      </c>
      <c r="T7" s="3" t="s">
        <v>50</v>
      </c>
      <c r="U7" s="3" t="s">
        <v>50</v>
      </c>
      <c r="V7" s="3" t="s">
        <v>50</v>
      </c>
      <c r="W7" s="3" t="s">
        <v>50</v>
      </c>
      <c r="X7" s="3" t="s">
        <v>50</v>
      </c>
    </row>
    <row r="8" spans="1:24" x14ac:dyDescent="0.2">
      <c r="A8" s="3" t="s">
        <v>457</v>
      </c>
      <c r="B8" s="3" t="s">
        <v>458</v>
      </c>
      <c r="C8" s="3" t="s">
        <v>41</v>
      </c>
      <c r="D8" s="3" t="s">
        <v>42</v>
      </c>
      <c r="E8" s="3" t="s">
        <v>458</v>
      </c>
      <c r="F8" s="3" t="s">
        <v>42</v>
      </c>
      <c r="G8" s="3" t="s">
        <v>457</v>
      </c>
      <c r="H8" s="3" t="s">
        <v>459</v>
      </c>
      <c r="I8" s="3"/>
      <c r="J8" s="3"/>
      <c r="K8" s="3" t="s">
        <v>76</v>
      </c>
      <c r="L8" s="3" t="s">
        <v>460</v>
      </c>
      <c r="M8" s="3"/>
      <c r="N8" s="3" t="s">
        <v>461</v>
      </c>
      <c r="O8" s="3"/>
      <c r="P8" s="3" t="s">
        <v>50</v>
      </c>
      <c r="Q8" s="3" t="s">
        <v>50</v>
      </c>
      <c r="R8" s="3" t="s">
        <v>50</v>
      </c>
      <c r="S8" s="3" t="s">
        <v>50</v>
      </c>
      <c r="T8" s="3" t="s">
        <v>50</v>
      </c>
      <c r="U8" s="3" t="s">
        <v>50</v>
      </c>
      <c r="V8" s="3" t="s">
        <v>50</v>
      </c>
      <c r="W8" s="3" t="s">
        <v>50</v>
      </c>
      <c r="X8" s="3" t="s">
        <v>50</v>
      </c>
    </row>
    <row r="9" spans="1:24" x14ac:dyDescent="0.2">
      <c r="A9" s="3" t="s">
        <v>462</v>
      </c>
      <c r="B9" s="3" t="s">
        <v>463</v>
      </c>
      <c r="C9" s="3" t="s">
        <v>41</v>
      </c>
      <c r="D9" s="3" t="s">
        <v>42</v>
      </c>
      <c r="E9" s="3" t="s">
        <v>463</v>
      </c>
      <c r="F9" s="3" t="s">
        <v>42</v>
      </c>
      <c r="G9" s="3" t="s">
        <v>462</v>
      </c>
      <c r="H9" s="3" t="s">
        <v>464</v>
      </c>
      <c r="I9" s="3" t="s">
        <v>465</v>
      </c>
      <c r="J9" s="3"/>
      <c r="K9" s="3" t="s">
        <v>76</v>
      </c>
      <c r="L9" s="3"/>
      <c r="M9" s="3"/>
      <c r="N9" s="3"/>
      <c r="O9" s="3"/>
      <c r="P9" s="3" t="s">
        <v>50</v>
      </c>
      <c r="Q9" s="3" t="s">
        <v>50</v>
      </c>
      <c r="R9" s="3" t="s">
        <v>50</v>
      </c>
      <c r="S9" s="3" t="s">
        <v>50</v>
      </c>
      <c r="T9" s="3" t="s">
        <v>50</v>
      </c>
      <c r="U9" s="3" t="s">
        <v>50</v>
      </c>
      <c r="V9" s="3" t="s">
        <v>50</v>
      </c>
      <c r="W9" s="3" t="s">
        <v>50</v>
      </c>
      <c r="X9" s="3" t="s">
        <v>50</v>
      </c>
    </row>
    <row r="10" spans="1:24" x14ac:dyDescent="0.2">
      <c r="A10" s="3" t="s">
        <v>466</v>
      </c>
      <c r="B10" s="3" t="s">
        <v>467</v>
      </c>
      <c r="C10" s="3" t="s">
        <v>41</v>
      </c>
      <c r="D10" s="3" t="s">
        <v>42</v>
      </c>
      <c r="E10" s="3" t="s">
        <v>467</v>
      </c>
      <c r="F10" s="3" t="s">
        <v>42</v>
      </c>
      <c r="G10" s="3" t="s">
        <v>466</v>
      </c>
      <c r="H10" s="3" t="s">
        <v>468</v>
      </c>
      <c r="I10" s="3" t="s">
        <v>469</v>
      </c>
      <c r="J10" s="3"/>
      <c r="K10" s="3" t="s">
        <v>470</v>
      </c>
      <c r="L10" s="3" t="s">
        <v>471</v>
      </c>
      <c r="M10" s="3"/>
      <c r="N10" s="3"/>
      <c r="O10" s="3"/>
      <c r="P10" s="3" t="s">
        <v>50</v>
      </c>
      <c r="Q10" s="3" t="s">
        <v>49</v>
      </c>
      <c r="R10" s="3" t="s">
        <v>49</v>
      </c>
      <c r="S10" s="3" t="s">
        <v>50</v>
      </c>
      <c r="T10" s="3" t="s">
        <v>50</v>
      </c>
      <c r="U10" s="3" t="s">
        <v>50</v>
      </c>
      <c r="V10" s="3" t="s">
        <v>50</v>
      </c>
      <c r="W10" s="3" t="s">
        <v>50</v>
      </c>
      <c r="X10" s="3" t="s">
        <v>50</v>
      </c>
    </row>
    <row r="11" spans="1:24" x14ac:dyDescent="0.2">
      <c r="A11" s="3" t="s">
        <v>472</v>
      </c>
      <c r="B11" s="3" t="s">
        <v>473</v>
      </c>
      <c r="C11" s="3" t="s">
        <v>41</v>
      </c>
      <c r="D11" s="3" t="s">
        <v>42</v>
      </c>
      <c r="E11" s="3" t="s">
        <v>473</v>
      </c>
      <c r="F11" s="3" t="s">
        <v>42</v>
      </c>
      <c r="G11" s="3" t="s">
        <v>472</v>
      </c>
      <c r="H11" s="3" t="s">
        <v>474</v>
      </c>
      <c r="I11" s="3" t="s">
        <v>475</v>
      </c>
      <c r="J11" s="3"/>
      <c r="K11" s="3" t="s">
        <v>76</v>
      </c>
      <c r="L11" s="3" t="s">
        <v>476</v>
      </c>
      <c r="M11" s="3"/>
      <c r="N11" s="3"/>
      <c r="O11" s="3"/>
      <c r="P11" s="3" t="s">
        <v>50</v>
      </c>
      <c r="Q11" s="3" t="s">
        <v>50</v>
      </c>
      <c r="R11" s="3" t="s">
        <v>50</v>
      </c>
      <c r="S11" s="3" t="s">
        <v>50</v>
      </c>
      <c r="T11" s="3" t="s">
        <v>50</v>
      </c>
      <c r="U11" s="3" t="s">
        <v>50</v>
      </c>
      <c r="V11" s="3" t="s">
        <v>50</v>
      </c>
      <c r="W11" s="3" t="s">
        <v>50</v>
      </c>
      <c r="X11" s="3" t="s">
        <v>50</v>
      </c>
    </row>
    <row r="12" spans="1:24" x14ac:dyDescent="0.2">
      <c r="A12" s="3" t="s">
        <v>477</v>
      </c>
      <c r="B12" s="3" t="s">
        <v>478</v>
      </c>
      <c r="C12" s="3" t="s">
        <v>41</v>
      </c>
      <c r="D12" s="3" t="s">
        <v>42</v>
      </c>
      <c r="E12" s="3" t="s">
        <v>478</v>
      </c>
      <c r="F12" s="3" t="s">
        <v>42</v>
      </c>
      <c r="G12" s="3" t="s">
        <v>477</v>
      </c>
      <c r="H12" s="3" t="s">
        <v>479</v>
      </c>
      <c r="I12" s="3" t="s">
        <v>480</v>
      </c>
      <c r="J12" s="3"/>
      <c r="K12" s="3" t="s">
        <v>481</v>
      </c>
      <c r="L12" s="3"/>
      <c r="M12" s="3"/>
      <c r="N12" s="3"/>
      <c r="O12" s="3"/>
      <c r="P12" s="3" t="s">
        <v>50</v>
      </c>
      <c r="Q12" s="3" t="s">
        <v>50</v>
      </c>
      <c r="R12" s="3" t="s">
        <v>50</v>
      </c>
      <c r="S12" s="3" t="s">
        <v>50</v>
      </c>
      <c r="T12" s="3" t="s">
        <v>50</v>
      </c>
      <c r="U12" s="3" t="s">
        <v>50</v>
      </c>
      <c r="V12" s="3" t="s">
        <v>50</v>
      </c>
      <c r="W12" s="3" t="s">
        <v>50</v>
      </c>
      <c r="X12" s="3" t="s">
        <v>50</v>
      </c>
    </row>
    <row r="13" spans="1:24" x14ac:dyDescent="0.2">
      <c r="A13" s="3" t="s">
        <v>482</v>
      </c>
      <c r="B13" s="3"/>
      <c r="C13" s="3"/>
      <c r="D13" s="3"/>
      <c r="E13" s="3"/>
      <c r="F13" s="3"/>
      <c r="G13" s="3" t="s">
        <v>37</v>
      </c>
      <c r="H13" s="3" t="s">
        <v>37</v>
      </c>
      <c r="I13" s="3" t="s">
        <v>37</v>
      </c>
      <c r="J13" s="3" t="s">
        <v>37</v>
      </c>
      <c r="K13" s="3" t="s">
        <v>37</v>
      </c>
      <c r="L13" s="3" t="s">
        <v>37</v>
      </c>
      <c r="M13" s="3" t="s">
        <v>37</v>
      </c>
      <c r="N13" s="3" t="s">
        <v>37</v>
      </c>
      <c r="O13" s="3" t="s">
        <v>37</v>
      </c>
      <c r="P13" s="3" t="s">
        <v>38</v>
      </c>
      <c r="Q13" s="3" t="s">
        <v>38</v>
      </c>
      <c r="R13" s="3" t="s">
        <v>38</v>
      </c>
      <c r="S13" s="3" t="s">
        <v>38</v>
      </c>
      <c r="T13" s="3" t="s">
        <v>38</v>
      </c>
      <c r="U13" s="3" t="s">
        <v>38</v>
      </c>
      <c r="V13" s="3" t="s">
        <v>38</v>
      </c>
      <c r="W13" s="3" t="s">
        <v>38</v>
      </c>
      <c r="X13" s="3" t="s">
        <v>38</v>
      </c>
    </row>
    <row r="14" spans="1:24" x14ac:dyDescent="0.2">
      <c r="A14" s="3" t="s">
        <v>483</v>
      </c>
      <c r="B14" s="3" t="s">
        <v>484</v>
      </c>
      <c r="C14" s="3" t="s">
        <v>41</v>
      </c>
      <c r="D14" s="3" t="s">
        <v>42</v>
      </c>
      <c r="E14" s="3" t="s">
        <v>484</v>
      </c>
      <c r="F14" s="3" t="s">
        <v>42</v>
      </c>
      <c r="G14" s="3" t="s">
        <v>483</v>
      </c>
      <c r="H14" s="3" t="s">
        <v>485</v>
      </c>
      <c r="I14" s="3" t="s">
        <v>486</v>
      </c>
      <c r="J14" s="3"/>
      <c r="K14" s="3" t="s">
        <v>76</v>
      </c>
      <c r="L14" s="3"/>
      <c r="M14" s="3"/>
      <c r="N14" s="3"/>
      <c r="O14" s="3"/>
      <c r="P14" s="3" t="s">
        <v>50</v>
      </c>
      <c r="Q14" s="3" t="s">
        <v>50</v>
      </c>
      <c r="R14" s="3" t="s">
        <v>50</v>
      </c>
      <c r="S14" s="3" t="s">
        <v>50</v>
      </c>
      <c r="T14" s="3" t="s">
        <v>50</v>
      </c>
      <c r="U14" s="3" t="s">
        <v>50</v>
      </c>
      <c r="V14" s="3" t="s">
        <v>50</v>
      </c>
      <c r="W14" s="3" t="s">
        <v>50</v>
      </c>
      <c r="X14" s="3" t="s">
        <v>50</v>
      </c>
    </row>
    <row r="15" spans="1:24" x14ac:dyDescent="0.2">
      <c r="A15" s="3" t="s">
        <v>487</v>
      </c>
      <c r="B15" s="3" t="s">
        <v>488</v>
      </c>
      <c r="C15" s="3" t="s">
        <v>41</v>
      </c>
      <c r="D15" s="3" t="s">
        <v>42</v>
      </c>
      <c r="E15" s="3" t="s">
        <v>488</v>
      </c>
      <c r="F15" s="3" t="s">
        <v>42</v>
      </c>
      <c r="G15" s="3" t="s">
        <v>487</v>
      </c>
      <c r="H15" s="3" t="s">
        <v>489</v>
      </c>
      <c r="I15" s="3" t="s">
        <v>490</v>
      </c>
      <c r="J15" s="3"/>
      <c r="K15" s="3" t="s">
        <v>491</v>
      </c>
      <c r="L15" s="3" t="s">
        <v>492</v>
      </c>
      <c r="M15" s="3"/>
      <c r="N15" s="3"/>
      <c r="O15" s="3" t="s">
        <v>493</v>
      </c>
      <c r="P15" s="3" t="s">
        <v>50</v>
      </c>
      <c r="Q15" s="3" t="s">
        <v>49</v>
      </c>
      <c r="R15" s="3" t="s">
        <v>50</v>
      </c>
      <c r="S15" s="3" t="s">
        <v>50</v>
      </c>
      <c r="T15" s="3" t="s">
        <v>50</v>
      </c>
      <c r="U15" s="3" t="s">
        <v>49</v>
      </c>
      <c r="V15" s="3" t="s">
        <v>50</v>
      </c>
      <c r="W15" s="3" t="s">
        <v>50</v>
      </c>
      <c r="X15" s="3" t="s">
        <v>50</v>
      </c>
    </row>
    <row r="16" spans="1:24" x14ac:dyDescent="0.2">
      <c r="A16" s="3" t="s">
        <v>494</v>
      </c>
      <c r="B16" s="3" t="s">
        <v>495</v>
      </c>
      <c r="C16" s="3" t="s">
        <v>41</v>
      </c>
      <c r="D16" s="3" t="s">
        <v>42</v>
      </c>
      <c r="E16" s="3" t="s">
        <v>495</v>
      </c>
      <c r="F16" s="3" t="s">
        <v>42</v>
      </c>
      <c r="G16" s="3" t="s">
        <v>494</v>
      </c>
      <c r="H16" s="3" t="s">
        <v>496</v>
      </c>
      <c r="I16" s="3"/>
      <c r="J16" s="3"/>
      <c r="K16" s="3" t="s">
        <v>171</v>
      </c>
      <c r="L16" s="3" t="s">
        <v>497</v>
      </c>
      <c r="M16" s="3"/>
      <c r="N16" s="3"/>
      <c r="O16" s="3"/>
      <c r="P16" s="3" t="s">
        <v>50</v>
      </c>
      <c r="Q16" s="3" t="s">
        <v>50</v>
      </c>
      <c r="R16" s="3" t="s">
        <v>50</v>
      </c>
      <c r="S16" s="3" t="s">
        <v>50</v>
      </c>
      <c r="T16" s="3" t="s">
        <v>50</v>
      </c>
      <c r="U16" s="3" t="s">
        <v>50</v>
      </c>
      <c r="V16" s="3" t="s">
        <v>50</v>
      </c>
      <c r="W16" s="3" t="s">
        <v>50</v>
      </c>
      <c r="X16" s="3" t="s">
        <v>50</v>
      </c>
    </row>
    <row r="17" spans="1:24" x14ac:dyDescent="0.2">
      <c r="A17" s="3" t="s">
        <v>498</v>
      </c>
      <c r="B17" s="3" t="s">
        <v>499</v>
      </c>
      <c r="C17" s="3" t="s">
        <v>41</v>
      </c>
      <c r="D17" s="3" t="s">
        <v>42</v>
      </c>
      <c r="E17" s="3" t="s">
        <v>499</v>
      </c>
      <c r="F17" s="3" t="s">
        <v>42</v>
      </c>
      <c r="G17" s="3" t="s">
        <v>498</v>
      </c>
      <c r="H17" s="3" t="s">
        <v>500</v>
      </c>
      <c r="I17" s="3" t="s">
        <v>501</v>
      </c>
      <c r="J17" s="3"/>
      <c r="K17" s="3" t="s">
        <v>502</v>
      </c>
      <c r="L17" s="3"/>
      <c r="M17" s="3" t="s">
        <v>503</v>
      </c>
      <c r="N17" s="3"/>
      <c r="O17" s="3"/>
      <c r="P17" s="3" t="s">
        <v>50</v>
      </c>
      <c r="Q17" s="3" t="s">
        <v>50</v>
      </c>
      <c r="R17" s="3" t="s">
        <v>50</v>
      </c>
      <c r="S17" s="3" t="s">
        <v>50</v>
      </c>
      <c r="T17" s="3" t="s">
        <v>50</v>
      </c>
      <c r="U17" s="3" t="s">
        <v>50</v>
      </c>
      <c r="V17" s="3" t="s">
        <v>50</v>
      </c>
      <c r="W17" s="3" t="s">
        <v>50</v>
      </c>
      <c r="X17" s="3" t="s">
        <v>50</v>
      </c>
    </row>
    <row r="18" spans="1:24" x14ac:dyDescent="0.2">
      <c r="A18" s="3" t="s">
        <v>504</v>
      </c>
      <c r="B18" s="3" t="s">
        <v>505</v>
      </c>
      <c r="C18" s="3" t="s">
        <v>41</v>
      </c>
      <c r="D18" s="3" t="s">
        <v>42</v>
      </c>
      <c r="E18" s="3" t="s">
        <v>505</v>
      </c>
      <c r="F18" s="3" t="s">
        <v>42</v>
      </c>
      <c r="G18" s="3" t="s">
        <v>504</v>
      </c>
      <c r="H18" s="3" t="s">
        <v>506</v>
      </c>
      <c r="I18" s="3"/>
      <c r="J18" s="3"/>
      <c r="K18" s="3" t="s">
        <v>76</v>
      </c>
      <c r="L18" s="3" t="s">
        <v>507</v>
      </c>
      <c r="M18" s="3"/>
      <c r="N18" s="3"/>
      <c r="O18" s="3" t="s">
        <v>508</v>
      </c>
      <c r="P18" s="3" t="s">
        <v>50</v>
      </c>
      <c r="Q18" s="3" t="s">
        <v>50</v>
      </c>
      <c r="R18" s="3" t="s">
        <v>50</v>
      </c>
      <c r="S18" s="3" t="s">
        <v>50</v>
      </c>
      <c r="T18" s="3" t="s">
        <v>50</v>
      </c>
      <c r="U18" s="3" t="s">
        <v>50</v>
      </c>
      <c r="V18" s="3" t="s">
        <v>50</v>
      </c>
      <c r="W18" s="3" t="s">
        <v>50</v>
      </c>
      <c r="X18" s="3" t="s">
        <v>50</v>
      </c>
    </row>
    <row r="19" spans="1:24" x14ac:dyDescent="0.2">
      <c r="A19" s="3" t="s">
        <v>509</v>
      </c>
      <c r="B19" s="3" t="s">
        <v>510</v>
      </c>
      <c r="C19" s="3" t="s">
        <v>41</v>
      </c>
      <c r="D19" s="3" t="s">
        <v>42</v>
      </c>
      <c r="E19" s="3" t="s">
        <v>510</v>
      </c>
      <c r="F19" s="3" t="s">
        <v>42</v>
      </c>
      <c r="G19" s="3" t="s">
        <v>509</v>
      </c>
      <c r="H19" s="3" t="s">
        <v>511</v>
      </c>
      <c r="I19" s="3" t="s">
        <v>512</v>
      </c>
      <c r="J19" s="3"/>
      <c r="K19" s="3" t="s">
        <v>76</v>
      </c>
      <c r="L19" s="3" t="s">
        <v>513</v>
      </c>
      <c r="M19" s="3"/>
      <c r="N19" s="3"/>
      <c r="O19" s="3"/>
      <c r="P19" s="3" t="s">
        <v>49</v>
      </c>
      <c r="Q19" s="3" t="s">
        <v>50</v>
      </c>
      <c r="R19" s="3" t="s">
        <v>50</v>
      </c>
      <c r="S19" s="3" t="s">
        <v>50</v>
      </c>
      <c r="T19" s="3" t="s">
        <v>50</v>
      </c>
      <c r="U19" s="3" t="s">
        <v>49</v>
      </c>
      <c r="V19" s="3" t="s">
        <v>49</v>
      </c>
      <c r="W19" s="3" t="s">
        <v>50</v>
      </c>
      <c r="X19" s="3" t="s">
        <v>50</v>
      </c>
    </row>
    <row r="20" spans="1:24" x14ac:dyDescent="0.2">
      <c r="A20" s="3" t="s">
        <v>514</v>
      </c>
      <c r="B20" s="3" t="s">
        <v>515</v>
      </c>
      <c r="C20" s="3" t="s">
        <v>41</v>
      </c>
      <c r="D20" s="3" t="s">
        <v>42</v>
      </c>
      <c r="E20" s="3" t="s">
        <v>515</v>
      </c>
      <c r="F20" s="3" t="s">
        <v>42</v>
      </c>
      <c r="G20" s="3" t="s">
        <v>514</v>
      </c>
      <c r="H20" s="3" t="s">
        <v>516</v>
      </c>
      <c r="I20" s="3" t="s">
        <v>517</v>
      </c>
      <c r="J20" s="3"/>
      <c r="K20" s="3" t="s">
        <v>518</v>
      </c>
      <c r="L20" s="3"/>
      <c r="M20" s="3" t="s">
        <v>519</v>
      </c>
      <c r="N20" s="3"/>
      <c r="O20" s="3" t="s">
        <v>118</v>
      </c>
      <c r="P20" s="3" t="s">
        <v>50</v>
      </c>
      <c r="Q20" s="3" t="s">
        <v>50</v>
      </c>
      <c r="R20" s="3" t="s">
        <v>50</v>
      </c>
      <c r="S20" s="3" t="s">
        <v>49</v>
      </c>
      <c r="T20" s="3" t="s">
        <v>49</v>
      </c>
      <c r="U20" s="3" t="s">
        <v>50</v>
      </c>
      <c r="V20" s="3" t="s">
        <v>50</v>
      </c>
      <c r="W20" s="3" t="s">
        <v>50</v>
      </c>
      <c r="X20" s="3" t="s">
        <v>50</v>
      </c>
    </row>
    <row r="21" spans="1:24" x14ac:dyDescent="0.2">
      <c r="A21" s="3" t="s">
        <v>520</v>
      </c>
      <c r="B21" s="3" t="s">
        <v>521</v>
      </c>
      <c r="C21" s="3" t="s">
        <v>41</v>
      </c>
      <c r="D21" s="3" t="s">
        <v>42</v>
      </c>
      <c r="E21" s="3" t="s">
        <v>521</v>
      </c>
      <c r="F21" s="3" t="s">
        <v>42</v>
      </c>
      <c r="G21" s="3" t="s">
        <v>520</v>
      </c>
      <c r="H21" s="3" t="s">
        <v>522</v>
      </c>
      <c r="I21" s="3" t="s">
        <v>523</v>
      </c>
      <c r="J21" s="3"/>
      <c r="K21" s="3" t="s">
        <v>524</v>
      </c>
      <c r="L21" s="3" t="s">
        <v>396</v>
      </c>
      <c r="M21" s="3"/>
      <c r="N21" s="3"/>
      <c r="O21" s="3"/>
      <c r="P21" s="3" t="s">
        <v>50</v>
      </c>
      <c r="Q21" s="3" t="s">
        <v>50</v>
      </c>
      <c r="R21" s="3" t="s">
        <v>50</v>
      </c>
      <c r="S21" s="3" t="s">
        <v>50</v>
      </c>
      <c r="T21" s="3" t="s">
        <v>50</v>
      </c>
      <c r="U21" s="3" t="s">
        <v>50</v>
      </c>
      <c r="V21" s="3" t="s">
        <v>50</v>
      </c>
      <c r="W21" s="3" t="s">
        <v>50</v>
      </c>
      <c r="X21" s="3" t="s">
        <v>50</v>
      </c>
    </row>
    <row r="22" spans="1:24" x14ac:dyDescent="0.2">
      <c r="A22" s="3" t="s">
        <v>525</v>
      </c>
      <c r="B22" s="3" t="s">
        <v>526</v>
      </c>
      <c r="C22" s="3" t="s">
        <v>41</v>
      </c>
      <c r="D22" s="3" t="s">
        <v>42</v>
      </c>
      <c r="E22" s="3" t="s">
        <v>526</v>
      </c>
      <c r="F22" s="3" t="s">
        <v>42</v>
      </c>
      <c r="G22" s="3" t="s">
        <v>525</v>
      </c>
      <c r="H22" s="3" t="s">
        <v>527</v>
      </c>
      <c r="I22" s="3" t="s">
        <v>528</v>
      </c>
      <c r="J22" s="3"/>
      <c r="K22" s="3" t="s">
        <v>529</v>
      </c>
      <c r="L22" s="3"/>
      <c r="M22" s="3"/>
      <c r="N22" s="3"/>
      <c r="O22" s="3"/>
      <c r="P22" s="3" t="s">
        <v>50</v>
      </c>
      <c r="Q22" s="3" t="s">
        <v>50</v>
      </c>
      <c r="R22" s="3" t="s">
        <v>50</v>
      </c>
      <c r="S22" s="3" t="s">
        <v>50</v>
      </c>
      <c r="T22" s="3" t="s">
        <v>50</v>
      </c>
      <c r="U22" s="3" t="s">
        <v>50</v>
      </c>
      <c r="V22" s="3" t="s">
        <v>50</v>
      </c>
      <c r="W22" s="3" t="s">
        <v>50</v>
      </c>
      <c r="X22" s="3" t="s">
        <v>50</v>
      </c>
    </row>
    <row r="23" spans="1:24" x14ac:dyDescent="0.2">
      <c r="A23" s="3" t="s">
        <v>530</v>
      </c>
      <c r="B23" s="3" t="s">
        <v>531</v>
      </c>
      <c r="C23" s="3" t="s">
        <v>41</v>
      </c>
      <c r="D23" s="3" t="s">
        <v>42</v>
      </c>
      <c r="E23" s="3" t="s">
        <v>531</v>
      </c>
      <c r="F23" s="3" t="s">
        <v>42</v>
      </c>
      <c r="G23" s="3" t="s">
        <v>530</v>
      </c>
      <c r="H23" s="3" t="s">
        <v>532</v>
      </c>
      <c r="I23" s="3" t="s">
        <v>533</v>
      </c>
      <c r="J23" s="3"/>
      <c r="K23" s="3" t="s">
        <v>534</v>
      </c>
      <c r="L23" s="3"/>
      <c r="M23" s="3"/>
      <c r="N23" s="3"/>
      <c r="O23" s="3"/>
      <c r="P23" s="3" t="s">
        <v>50</v>
      </c>
      <c r="Q23" s="3" t="s">
        <v>50</v>
      </c>
      <c r="R23" s="3" t="s">
        <v>50</v>
      </c>
      <c r="S23" s="3" t="s">
        <v>50</v>
      </c>
      <c r="T23" s="3" t="s">
        <v>50</v>
      </c>
      <c r="U23" s="3" t="s">
        <v>50</v>
      </c>
      <c r="V23" s="3" t="s">
        <v>50</v>
      </c>
      <c r="W23" s="3" t="s">
        <v>50</v>
      </c>
      <c r="X23" s="3" t="s">
        <v>50</v>
      </c>
    </row>
    <row r="24" spans="1:24" x14ac:dyDescent="0.2">
      <c r="A24" s="3" t="s">
        <v>535</v>
      </c>
      <c r="B24" s="3" t="s">
        <v>536</v>
      </c>
      <c r="C24" s="3" t="s">
        <v>41</v>
      </c>
      <c r="D24" s="3" t="s">
        <v>42</v>
      </c>
      <c r="E24" s="3" t="s">
        <v>536</v>
      </c>
      <c r="F24" s="3" t="s">
        <v>42</v>
      </c>
      <c r="G24" s="3" t="s">
        <v>535</v>
      </c>
      <c r="H24" s="3" t="s">
        <v>537</v>
      </c>
      <c r="I24" s="3" t="s">
        <v>538</v>
      </c>
      <c r="J24" s="3"/>
      <c r="K24" s="3" t="s">
        <v>539</v>
      </c>
      <c r="L24" s="3"/>
      <c r="M24" s="3" t="s">
        <v>540</v>
      </c>
      <c r="N24" s="3"/>
      <c r="O24" s="3"/>
      <c r="P24" s="3" t="s">
        <v>49</v>
      </c>
      <c r="Q24" s="3" t="s">
        <v>49</v>
      </c>
      <c r="R24" s="3" t="s">
        <v>50</v>
      </c>
      <c r="S24" s="3" t="s">
        <v>49</v>
      </c>
      <c r="T24" s="3" t="s">
        <v>49</v>
      </c>
      <c r="U24" s="3" t="s">
        <v>50</v>
      </c>
      <c r="V24" s="3" t="s">
        <v>50</v>
      </c>
      <c r="W24" s="3" t="s">
        <v>50</v>
      </c>
      <c r="X24" s="3" t="s">
        <v>50</v>
      </c>
    </row>
    <row r="25" spans="1:24" x14ac:dyDescent="0.2">
      <c r="A25" s="3" t="s">
        <v>541</v>
      </c>
      <c r="B25" s="3" t="s">
        <v>542</v>
      </c>
      <c r="C25" s="3" t="s">
        <v>41</v>
      </c>
      <c r="D25" s="3" t="s">
        <v>42</v>
      </c>
      <c r="E25" s="3" t="s">
        <v>542</v>
      </c>
      <c r="F25" s="3" t="s">
        <v>42</v>
      </c>
      <c r="G25" s="3" t="s">
        <v>541</v>
      </c>
      <c r="H25" s="3" t="s">
        <v>543</v>
      </c>
      <c r="I25" s="3" t="s">
        <v>544</v>
      </c>
      <c r="J25" s="3" t="s">
        <v>242</v>
      </c>
      <c r="K25" s="3" t="s">
        <v>545</v>
      </c>
      <c r="L25" s="3" t="s">
        <v>546</v>
      </c>
      <c r="M25" s="3" t="s">
        <v>547</v>
      </c>
      <c r="N25" s="3" t="s">
        <v>548</v>
      </c>
      <c r="O25" s="3"/>
      <c r="P25" s="3" t="s">
        <v>50</v>
      </c>
      <c r="Q25" s="3" t="s">
        <v>50</v>
      </c>
      <c r="R25" s="3" t="s">
        <v>50</v>
      </c>
      <c r="S25" s="3" t="s">
        <v>50</v>
      </c>
      <c r="T25" s="3" t="s">
        <v>50</v>
      </c>
      <c r="U25" s="3" t="s">
        <v>50</v>
      </c>
      <c r="V25" s="3" t="s">
        <v>49</v>
      </c>
      <c r="W25" s="3" t="s">
        <v>50</v>
      </c>
      <c r="X25" s="3" t="s">
        <v>49</v>
      </c>
    </row>
    <row r="26" spans="1:24" x14ac:dyDescent="0.2">
      <c r="A26" s="3" t="s">
        <v>549</v>
      </c>
      <c r="B26" s="3"/>
      <c r="C26" s="3"/>
      <c r="D26" s="3"/>
      <c r="E26" s="3"/>
      <c r="F26" s="3"/>
      <c r="G26" s="3" t="s">
        <v>37</v>
      </c>
      <c r="H26" s="3" t="s">
        <v>37</v>
      </c>
      <c r="I26" s="3" t="s">
        <v>37</v>
      </c>
      <c r="J26" s="3" t="s">
        <v>37</v>
      </c>
      <c r="K26" s="3" t="s">
        <v>37</v>
      </c>
      <c r="L26" s="3" t="s">
        <v>37</v>
      </c>
      <c r="M26" s="3" t="s">
        <v>37</v>
      </c>
      <c r="N26" s="3" t="s">
        <v>37</v>
      </c>
      <c r="O26" s="3" t="s">
        <v>37</v>
      </c>
      <c r="P26" s="3" t="s">
        <v>38</v>
      </c>
      <c r="Q26" s="3" t="s">
        <v>38</v>
      </c>
      <c r="R26" s="3" t="s">
        <v>38</v>
      </c>
      <c r="S26" s="3" t="s">
        <v>38</v>
      </c>
      <c r="T26" s="3" t="s">
        <v>38</v>
      </c>
      <c r="U26" s="3" t="s">
        <v>38</v>
      </c>
      <c r="V26" s="3" t="s">
        <v>38</v>
      </c>
      <c r="W26" s="3" t="s">
        <v>38</v>
      </c>
      <c r="X26" s="3" t="s">
        <v>38</v>
      </c>
    </row>
    <row r="27" spans="1:24" x14ac:dyDescent="0.2">
      <c r="A27" s="3" t="s">
        <v>550</v>
      </c>
      <c r="B27" s="3" t="s">
        <v>551</v>
      </c>
      <c r="C27" s="3" t="s">
        <v>41</v>
      </c>
      <c r="D27" s="3" t="s">
        <v>42</v>
      </c>
      <c r="E27" s="3" t="s">
        <v>551</v>
      </c>
      <c r="F27" s="3" t="s">
        <v>42</v>
      </c>
      <c r="G27" s="3" t="s">
        <v>550</v>
      </c>
      <c r="H27" s="3" t="s">
        <v>552</v>
      </c>
      <c r="I27" s="3" t="s">
        <v>553</v>
      </c>
      <c r="J27" s="3"/>
      <c r="K27" s="3" t="s">
        <v>76</v>
      </c>
      <c r="L27" s="3" t="s">
        <v>404</v>
      </c>
      <c r="M27" s="3" t="s">
        <v>554</v>
      </c>
      <c r="N27" s="3" t="s">
        <v>555</v>
      </c>
      <c r="O27" s="3" t="s">
        <v>556</v>
      </c>
      <c r="P27" s="3" t="s">
        <v>50</v>
      </c>
      <c r="Q27" s="3" t="s">
        <v>49</v>
      </c>
      <c r="R27" s="3" t="s">
        <v>50</v>
      </c>
      <c r="S27" s="3" t="s">
        <v>49</v>
      </c>
      <c r="T27" s="3" t="s">
        <v>49</v>
      </c>
      <c r="U27" s="3" t="s">
        <v>49</v>
      </c>
      <c r="V27" s="3" t="s">
        <v>50</v>
      </c>
      <c r="W27" s="3" t="s">
        <v>49</v>
      </c>
      <c r="X27" s="3" t="s">
        <v>49</v>
      </c>
    </row>
    <row r="28" spans="1:24" x14ac:dyDescent="0.2">
      <c r="A28" s="3" t="s">
        <v>557</v>
      </c>
      <c r="B28" s="3" t="s">
        <v>558</v>
      </c>
      <c r="C28" s="3" t="s">
        <v>41</v>
      </c>
      <c r="D28" s="3" t="s">
        <v>42</v>
      </c>
      <c r="E28" s="3" t="s">
        <v>558</v>
      </c>
      <c r="F28" s="3" t="s">
        <v>42</v>
      </c>
      <c r="G28" s="3" t="s">
        <v>557</v>
      </c>
      <c r="H28" s="3" t="s">
        <v>559</v>
      </c>
      <c r="I28" s="3" t="s">
        <v>560</v>
      </c>
      <c r="J28" s="3"/>
      <c r="K28" s="3" t="s">
        <v>561</v>
      </c>
      <c r="L28" s="3" t="s">
        <v>396</v>
      </c>
      <c r="M28" s="3"/>
      <c r="N28" s="3"/>
      <c r="O28" s="3"/>
      <c r="P28" s="3" t="s">
        <v>50</v>
      </c>
      <c r="Q28" s="3" t="s">
        <v>50</v>
      </c>
      <c r="R28" s="3" t="s">
        <v>50</v>
      </c>
      <c r="S28" s="3" t="s">
        <v>50</v>
      </c>
      <c r="T28" s="3" t="s">
        <v>50</v>
      </c>
      <c r="U28" s="3" t="s">
        <v>50</v>
      </c>
      <c r="V28" s="3" t="s">
        <v>50</v>
      </c>
      <c r="W28" s="3" t="s">
        <v>50</v>
      </c>
      <c r="X28" s="3" t="s">
        <v>50</v>
      </c>
    </row>
    <row r="29" spans="1:24" x14ac:dyDescent="0.2">
      <c r="A29" s="3" t="s">
        <v>562</v>
      </c>
      <c r="B29" s="3" t="s">
        <v>563</v>
      </c>
      <c r="C29" s="3" t="s">
        <v>41</v>
      </c>
      <c r="D29" s="3" t="s">
        <v>42</v>
      </c>
      <c r="E29" s="3" t="s">
        <v>563</v>
      </c>
      <c r="F29" s="3" t="s">
        <v>42</v>
      </c>
      <c r="G29" s="3" t="s">
        <v>562</v>
      </c>
      <c r="H29" s="3" t="s">
        <v>564</v>
      </c>
      <c r="I29" s="3" t="s">
        <v>565</v>
      </c>
      <c r="J29" s="3"/>
      <c r="K29" s="3" t="s">
        <v>566</v>
      </c>
      <c r="L29" s="3" t="s">
        <v>567</v>
      </c>
      <c r="M29" s="3" t="s">
        <v>568</v>
      </c>
      <c r="N29" s="3" t="s">
        <v>204</v>
      </c>
      <c r="O29" s="3"/>
      <c r="P29" s="3" t="s">
        <v>50</v>
      </c>
      <c r="Q29" s="3" t="s">
        <v>50</v>
      </c>
      <c r="R29" s="3" t="s">
        <v>50</v>
      </c>
      <c r="S29" s="3" t="s">
        <v>49</v>
      </c>
      <c r="T29" s="3" t="s">
        <v>50</v>
      </c>
      <c r="U29" s="3" t="s">
        <v>50</v>
      </c>
      <c r="V29" s="3" t="s">
        <v>50</v>
      </c>
      <c r="W29" s="3" t="s">
        <v>50</v>
      </c>
      <c r="X29" s="3" t="s">
        <v>49</v>
      </c>
    </row>
    <row r="30" spans="1:24" x14ac:dyDescent="0.2">
      <c r="A30" s="3" t="s">
        <v>569</v>
      </c>
      <c r="B30" s="3" t="s">
        <v>570</v>
      </c>
      <c r="C30" s="3" t="s">
        <v>41</v>
      </c>
      <c r="D30" s="3" t="s">
        <v>42</v>
      </c>
      <c r="E30" s="3" t="s">
        <v>570</v>
      </c>
      <c r="F30" s="3" t="s">
        <v>42</v>
      </c>
      <c r="G30" s="3" t="s">
        <v>569</v>
      </c>
      <c r="H30" s="3" t="s">
        <v>571</v>
      </c>
      <c r="I30" s="3"/>
      <c r="J30" s="3"/>
      <c r="K30" s="3" t="s">
        <v>76</v>
      </c>
      <c r="L30" s="3" t="s">
        <v>124</v>
      </c>
      <c r="M30" s="3"/>
      <c r="N30" s="3"/>
      <c r="O30" s="3"/>
      <c r="P30" s="3" t="s">
        <v>50</v>
      </c>
      <c r="Q30" s="3" t="s">
        <v>50</v>
      </c>
      <c r="R30" s="3" t="s">
        <v>50</v>
      </c>
      <c r="S30" s="3" t="s">
        <v>50</v>
      </c>
      <c r="T30" s="3" t="s">
        <v>50</v>
      </c>
      <c r="U30" s="3" t="s">
        <v>50</v>
      </c>
      <c r="V30" s="3" t="s">
        <v>50</v>
      </c>
      <c r="W30" s="3" t="s">
        <v>50</v>
      </c>
      <c r="X30" s="3" t="s">
        <v>50</v>
      </c>
    </row>
    <row r="31" spans="1:24" x14ac:dyDescent="0.2">
      <c r="A31" s="3" t="s">
        <v>572</v>
      </c>
      <c r="B31" s="3" t="s">
        <v>573</v>
      </c>
      <c r="C31" s="3" t="s">
        <v>41</v>
      </c>
      <c r="D31" s="3" t="s">
        <v>42</v>
      </c>
      <c r="E31" s="3" t="s">
        <v>573</v>
      </c>
      <c r="F31" s="3" t="s">
        <v>42</v>
      </c>
      <c r="G31" s="3" t="s">
        <v>572</v>
      </c>
      <c r="H31" s="3" t="s">
        <v>574</v>
      </c>
      <c r="I31" s="3" t="s">
        <v>575</v>
      </c>
      <c r="J31" s="3"/>
      <c r="K31" s="3" t="s">
        <v>576</v>
      </c>
      <c r="L31" s="3"/>
      <c r="M31" s="3" t="s">
        <v>577</v>
      </c>
      <c r="N31" s="3" t="s">
        <v>578</v>
      </c>
      <c r="O31" s="3"/>
      <c r="P31" s="3" t="s">
        <v>49</v>
      </c>
      <c r="Q31" s="3" t="s">
        <v>50</v>
      </c>
      <c r="R31" s="3" t="s">
        <v>50</v>
      </c>
      <c r="S31" s="3" t="s">
        <v>49</v>
      </c>
      <c r="T31" s="3" t="s">
        <v>49</v>
      </c>
      <c r="U31" s="3" t="s">
        <v>50</v>
      </c>
      <c r="V31" s="3" t="s">
        <v>50</v>
      </c>
      <c r="W31" s="3" t="s">
        <v>50</v>
      </c>
      <c r="X31" s="3" t="s">
        <v>50</v>
      </c>
    </row>
    <row r="32" spans="1:24" x14ac:dyDescent="0.2">
      <c r="A32" s="3" t="s">
        <v>579</v>
      </c>
      <c r="B32" s="3" t="s">
        <v>580</v>
      </c>
      <c r="C32" s="3" t="s">
        <v>41</v>
      </c>
      <c r="D32" s="3" t="s">
        <v>42</v>
      </c>
      <c r="E32" s="3" t="s">
        <v>580</v>
      </c>
      <c r="F32" s="3" t="s">
        <v>42</v>
      </c>
      <c r="G32" s="3" t="s">
        <v>579</v>
      </c>
      <c r="H32" s="3" t="s">
        <v>581</v>
      </c>
      <c r="I32" s="3" t="s">
        <v>582</v>
      </c>
      <c r="J32" s="3"/>
      <c r="K32" s="3" t="s">
        <v>76</v>
      </c>
      <c r="L32" s="3" t="s">
        <v>56</v>
      </c>
      <c r="M32" s="3"/>
      <c r="N32" s="3"/>
      <c r="O32" s="3"/>
      <c r="P32" s="3" t="s">
        <v>49</v>
      </c>
      <c r="Q32" s="3" t="s">
        <v>50</v>
      </c>
      <c r="R32" s="3" t="s">
        <v>50</v>
      </c>
      <c r="S32" s="3" t="s">
        <v>49</v>
      </c>
      <c r="T32" s="3" t="s">
        <v>49</v>
      </c>
      <c r="U32" s="3" t="s">
        <v>50</v>
      </c>
      <c r="V32" s="3" t="s">
        <v>50</v>
      </c>
      <c r="W32" s="3" t="s">
        <v>50</v>
      </c>
      <c r="X32" s="3" t="s">
        <v>50</v>
      </c>
    </row>
    <row r="33" spans="1:24" x14ac:dyDescent="0.2">
      <c r="A33" s="3" t="s">
        <v>583</v>
      </c>
      <c r="B33" s="3" t="s">
        <v>584</v>
      </c>
      <c r="C33" s="3" t="s">
        <v>41</v>
      </c>
      <c r="D33" s="3" t="s">
        <v>42</v>
      </c>
      <c r="E33" s="3" t="s">
        <v>584</v>
      </c>
      <c r="F33" s="3" t="s">
        <v>42</v>
      </c>
      <c r="G33" s="3" t="s">
        <v>583</v>
      </c>
      <c r="H33" s="3" t="s">
        <v>585</v>
      </c>
      <c r="I33" s="3" t="s">
        <v>389</v>
      </c>
      <c r="J33" s="3"/>
      <c r="K33" s="3"/>
      <c r="L33" s="3" t="s">
        <v>586</v>
      </c>
      <c r="M33" s="3"/>
      <c r="N33" s="3"/>
      <c r="O33" s="3"/>
      <c r="P33" s="3" t="s">
        <v>50</v>
      </c>
      <c r="Q33" s="3" t="s">
        <v>50</v>
      </c>
      <c r="R33" s="3" t="s">
        <v>50</v>
      </c>
      <c r="S33" s="3" t="s">
        <v>50</v>
      </c>
      <c r="T33" s="3" t="s">
        <v>50</v>
      </c>
      <c r="U33" s="3" t="s">
        <v>49</v>
      </c>
      <c r="V33" s="3" t="s">
        <v>50</v>
      </c>
      <c r="W33" s="3" t="s">
        <v>50</v>
      </c>
      <c r="X33" s="3" t="s">
        <v>50</v>
      </c>
    </row>
    <row r="34" spans="1:24" x14ac:dyDescent="0.2">
      <c r="A34" s="3" t="s">
        <v>587</v>
      </c>
      <c r="B34" s="3" t="s">
        <v>588</v>
      </c>
      <c r="C34" s="3" t="s">
        <v>41</v>
      </c>
      <c r="D34" s="3" t="s">
        <v>42</v>
      </c>
      <c r="E34" s="3" t="s">
        <v>588</v>
      </c>
      <c r="F34" s="3" t="s">
        <v>42</v>
      </c>
      <c r="G34" s="3" t="s">
        <v>587</v>
      </c>
      <c r="H34" s="3" t="s">
        <v>589</v>
      </c>
      <c r="I34" s="3" t="s">
        <v>590</v>
      </c>
      <c r="J34" s="3"/>
      <c r="K34" s="3" t="s">
        <v>591</v>
      </c>
      <c r="L34" s="3" t="s">
        <v>592</v>
      </c>
      <c r="M34" s="3"/>
      <c r="N34" s="3"/>
      <c r="O34" s="3"/>
      <c r="P34" s="3" t="s">
        <v>50</v>
      </c>
      <c r="Q34" s="3" t="s">
        <v>50</v>
      </c>
      <c r="R34" s="3" t="s">
        <v>50</v>
      </c>
      <c r="S34" s="3" t="s">
        <v>50</v>
      </c>
      <c r="T34" s="3" t="s">
        <v>50</v>
      </c>
      <c r="U34" s="3" t="s">
        <v>50</v>
      </c>
      <c r="V34" s="3" t="s">
        <v>50</v>
      </c>
      <c r="W34" s="3" t="s">
        <v>49</v>
      </c>
      <c r="X34" s="3" t="s">
        <v>50</v>
      </c>
    </row>
    <row r="35" spans="1:24" x14ac:dyDescent="0.2">
      <c r="A35" s="3" t="s">
        <v>593</v>
      </c>
      <c r="B35" s="3" t="s">
        <v>594</v>
      </c>
      <c r="C35" s="3" t="s">
        <v>41</v>
      </c>
      <c r="D35" s="3" t="s">
        <v>42</v>
      </c>
      <c r="E35" s="3" t="s">
        <v>594</v>
      </c>
      <c r="F35" s="3" t="s">
        <v>42</v>
      </c>
      <c r="G35" s="3" t="s">
        <v>593</v>
      </c>
      <c r="H35" s="3" t="s">
        <v>595</v>
      </c>
      <c r="I35" s="3" t="s">
        <v>596</v>
      </c>
      <c r="J35" s="3"/>
      <c r="K35" s="3" t="s">
        <v>597</v>
      </c>
      <c r="L35" s="3" t="s">
        <v>598</v>
      </c>
      <c r="M35" s="3"/>
      <c r="N35" s="3"/>
      <c r="O35" s="3"/>
      <c r="P35" s="3" t="s">
        <v>49</v>
      </c>
      <c r="Q35" s="3" t="s">
        <v>49</v>
      </c>
      <c r="R35" s="3" t="s">
        <v>49</v>
      </c>
      <c r="S35" s="3" t="s">
        <v>49</v>
      </c>
      <c r="T35" s="3" t="s">
        <v>50</v>
      </c>
      <c r="U35" s="3" t="s">
        <v>50</v>
      </c>
      <c r="V35" s="3" t="s">
        <v>50</v>
      </c>
      <c r="W35" s="3" t="s">
        <v>50</v>
      </c>
      <c r="X35" s="3" t="s">
        <v>50</v>
      </c>
    </row>
    <row r="36" spans="1:24" x14ac:dyDescent="0.2">
      <c r="A36" s="3" t="s">
        <v>599</v>
      </c>
      <c r="B36" s="3" t="s">
        <v>600</v>
      </c>
      <c r="C36" s="3" t="s">
        <v>41</v>
      </c>
      <c r="D36" s="3" t="s">
        <v>42</v>
      </c>
      <c r="E36" s="3" t="s">
        <v>600</v>
      </c>
      <c r="F36" s="3" t="s">
        <v>42</v>
      </c>
      <c r="G36" s="3" t="s">
        <v>599</v>
      </c>
      <c r="H36" s="3" t="s">
        <v>601</v>
      </c>
      <c r="I36" s="3" t="s">
        <v>602</v>
      </c>
      <c r="J36" s="3"/>
      <c r="K36" s="3" t="s">
        <v>603</v>
      </c>
      <c r="L36" s="3" t="s">
        <v>604</v>
      </c>
      <c r="M36" s="3"/>
      <c r="N36" s="3"/>
      <c r="O36" s="3" t="s">
        <v>197</v>
      </c>
      <c r="P36" s="3" t="s">
        <v>49</v>
      </c>
      <c r="Q36" s="3" t="s">
        <v>49</v>
      </c>
      <c r="R36" s="3" t="s">
        <v>49</v>
      </c>
      <c r="S36" s="3" t="s">
        <v>50</v>
      </c>
      <c r="T36" s="3" t="s">
        <v>49</v>
      </c>
      <c r="U36" s="3" t="s">
        <v>50</v>
      </c>
      <c r="V36" s="3" t="s">
        <v>50</v>
      </c>
      <c r="W36" s="3" t="s">
        <v>50</v>
      </c>
      <c r="X36" s="3" t="s">
        <v>50</v>
      </c>
    </row>
    <row r="37" spans="1:24" x14ac:dyDescent="0.2">
      <c r="A37" s="3" t="s">
        <v>605</v>
      </c>
      <c r="B37" s="3" t="s">
        <v>606</v>
      </c>
      <c r="C37" s="3" t="s">
        <v>41</v>
      </c>
      <c r="D37" s="3" t="s">
        <v>42</v>
      </c>
      <c r="E37" s="3" t="s">
        <v>606</v>
      </c>
      <c r="F37" s="3" t="s">
        <v>42</v>
      </c>
      <c r="G37" s="3" t="s">
        <v>605</v>
      </c>
      <c r="H37" s="3" t="s">
        <v>607</v>
      </c>
      <c r="I37" s="3" t="s">
        <v>608</v>
      </c>
      <c r="J37" s="3"/>
      <c r="K37" s="3" t="s">
        <v>76</v>
      </c>
      <c r="L37" s="3"/>
      <c r="M37" s="3"/>
      <c r="N37" s="3"/>
      <c r="O37" s="3"/>
      <c r="P37" s="3" t="s">
        <v>50</v>
      </c>
      <c r="Q37" s="3" t="s">
        <v>49</v>
      </c>
      <c r="R37" s="3" t="s">
        <v>50</v>
      </c>
      <c r="S37" s="3" t="s">
        <v>50</v>
      </c>
      <c r="T37" s="3" t="s">
        <v>50</v>
      </c>
      <c r="U37" s="3" t="s">
        <v>50</v>
      </c>
      <c r="V37" s="3" t="s">
        <v>50</v>
      </c>
      <c r="W37" s="3" t="s">
        <v>50</v>
      </c>
      <c r="X37" s="3" t="s">
        <v>50</v>
      </c>
    </row>
    <row r="38" spans="1:24" x14ac:dyDescent="0.2">
      <c r="A38" s="3" t="s">
        <v>609</v>
      </c>
      <c r="B38" s="3" t="s">
        <v>610</v>
      </c>
      <c r="C38" s="3" t="s">
        <v>41</v>
      </c>
      <c r="D38" s="3" t="s">
        <v>42</v>
      </c>
      <c r="E38" s="3" t="s">
        <v>610</v>
      </c>
      <c r="F38" s="3" t="s">
        <v>42</v>
      </c>
      <c r="G38" s="3" t="s">
        <v>609</v>
      </c>
      <c r="H38" s="3" t="s">
        <v>611</v>
      </c>
      <c r="I38" s="3" t="s">
        <v>612</v>
      </c>
      <c r="J38" s="3"/>
      <c r="K38" s="3" t="s">
        <v>76</v>
      </c>
      <c r="L38" s="3" t="s">
        <v>567</v>
      </c>
      <c r="M38" s="3"/>
      <c r="N38" s="3"/>
      <c r="O38" s="3"/>
      <c r="P38" s="3" t="s">
        <v>49</v>
      </c>
      <c r="Q38" s="3" t="s">
        <v>49</v>
      </c>
      <c r="R38" s="3" t="s">
        <v>49</v>
      </c>
      <c r="S38" s="3" t="s">
        <v>50</v>
      </c>
      <c r="T38" s="3" t="s">
        <v>50</v>
      </c>
      <c r="U38" s="3" t="s">
        <v>50</v>
      </c>
      <c r="V38" s="3" t="s">
        <v>50</v>
      </c>
      <c r="W38" s="3" t="s">
        <v>50</v>
      </c>
      <c r="X38" s="3" t="s">
        <v>50</v>
      </c>
    </row>
    <row r="39" spans="1:24" x14ac:dyDescent="0.2">
      <c r="A39" s="3" t="s">
        <v>613</v>
      </c>
      <c r="B39" s="3" t="s">
        <v>614</v>
      </c>
      <c r="C39" s="3" t="s">
        <v>41</v>
      </c>
      <c r="D39" s="3" t="s">
        <v>42</v>
      </c>
      <c r="E39" s="3" t="s">
        <v>614</v>
      </c>
      <c r="F39" s="3" t="s">
        <v>42</v>
      </c>
      <c r="G39" s="3" t="s">
        <v>613</v>
      </c>
      <c r="H39" s="3" t="s">
        <v>615</v>
      </c>
      <c r="I39" s="3" t="s">
        <v>616</v>
      </c>
      <c r="J39" s="3"/>
      <c r="K39" s="3" t="s">
        <v>617</v>
      </c>
      <c r="L39" s="3" t="s">
        <v>56</v>
      </c>
      <c r="M39" s="3"/>
      <c r="N39" s="3"/>
      <c r="O39" s="3"/>
      <c r="P39" s="3" t="s">
        <v>50</v>
      </c>
      <c r="Q39" s="3" t="s">
        <v>49</v>
      </c>
      <c r="R39" s="3" t="s">
        <v>50</v>
      </c>
      <c r="S39" s="3" t="s">
        <v>50</v>
      </c>
      <c r="T39" s="3" t="s">
        <v>50</v>
      </c>
      <c r="U39" s="3" t="s">
        <v>50</v>
      </c>
      <c r="V39" s="3" t="s">
        <v>49</v>
      </c>
      <c r="W39" s="3" t="s">
        <v>49</v>
      </c>
      <c r="X39" s="3" t="s">
        <v>50</v>
      </c>
    </row>
    <row r="40" spans="1:24" x14ac:dyDescent="0.2">
      <c r="A40" s="3" t="s">
        <v>618</v>
      </c>
      <c r="B40" s="3" t="s">
        <v>619</v>
      </c>
      <c r="C40" s="3" t="s">
        <v>41</v>
      </c>
      <c r="D40" s="3" t="s">
        <v>42</v>
      </c>
      <c r="E40" s="3" t="s">
        <v>619</v>
      </c>
      <c r="F40" s="3" t="s">
        <v>42</v>
      </c>
      <c r="G40" s="3" t="s">
        <v>618</v>
      </c>
      <c r="H40" s="3" t="s">
        <v>620</v>
      </c>
      <c r="I40" s="3" t="s">
        <v>621</v>
      </c>
      <c r="J40" s="3"/>
      <c r="K40" s="3" t="s">
        <v>622</v>
      </c>
      <c r="L40" s="3" t="s">
        <v>56</v>
      </c>
      <c r="M40" s="3"/>
      <c r="N40" s="3"/>
      <c r="O40" s="3"/>
      <c r="P40" s="3" t="s">
        <v>50</v>
      </c>
      <c r="Q40" s="3" t="s">
        <v>50</v>
      </c>
      <c r="R40" s="3" t="s">
        <v>50</v>
      </c>
      <c r="S40" s="3" t="s">
        <v>50</v>
      </c>
      <c r="T40" s="3" t="s">
        <v>50</v>
      </c>
      <c r="U40" s="3" t="s">
        <v>50</v>
      </c>
      <c r="V40" s="3" t="s">
        <v>50</v>
      </c>
      <c r="W40" s="3" t="s">
        <v>50</v>
      </c>
      <c r="X40" s="3" t="s">
        <v>50</v>
      </c>
    </row>
    <row r="41" spans="1:24" x14ac:dyDescent="0.2">
      <c r="A41" s="3" t="s">
        <v>623</v>
      </c>
      <c r="B41" s="3" t="s">
        <v>624</v>
      </c>
      <c r="C41" s="3" t="s">
        <v>41</v>
      </c>
      <c r="D41" s="3" t="s">
        <v>42</v>
      </c>
      <c r="E41" s="3" t="s">
        <v>624</v>
      </c>
      <c r="F41" s="3" t="s">
        <v>42</v>
      </c>
      <c r="G41" s="3" t="s">
        <v>623</v>
      </c>
      <c r="H41" s="3" t="s">
        <v>625</v>
      </c>
      <c r="I41" s="3" t="s">
        <v>626</v>
      </c>
      <c r="J41" s="3"/>
      <c r="K41" s="3" t="s">
        <v>76</v>
      </c>
      <c r="L41" s="3" t="s">
        <v>627</v>
      </c>
      <c r="M41" s="3"/>
      <c r="N41" s="3"/>
      <c r="O41" s="3"/>
      <c r="P41" s="3" t="s">
        <v>50</v>
      </c>
      <c r="Q41" s="3" t="s">
        <v>49</v>
      </c>
      <c r="R41" s="3" t="s">
        <v>49</v>
      </c>
      <c r="S41" s="3" t="s">
        <v>50</v>
      </c>
      <c r="T41" s="3" t="s">
        <v>50</v>
      </c>
      <c r="U41" s="3" t="s">
        <v>50</v>
      </c>
      <c r="V41" s="3" t="s">
        <v>50</v>
      </c>
      <c r="W41" s="3" t="s">
        <v>50</v>
      </c>
      <c r="X41" s="3" t="s">
        <v>50</v>
      </c>
    </row>
    <row r="42" spans="1:24" x14ac:dyDescent="0.2">
      <c r="A42" s="3" t="s">
        <v>628</v>
      </c>
      <c r="B42" s="3" t="s">
        <v>629</v>
      </c>
      <c r="C42" s="3" t="s">
        <v>41</v>
      </c>
      <c r="D42" s="3" t="s">
        <v>42</v>
      </c>
      <c r="E42" s="3" t="s">
        <v>629</v>
      </c>
      <c r="F42" s="3" t="s">
        <v>42</v>
      </c>
      <c r="G42" s="3" t="s">
        <v>628</v>
      </c>
      <c r="H42" s="3" t="s">
        <v>630</v>
      </c>
      <c r="I42" s="3" t="s">
        <v>631</v>
      </c>
      <c r="J42" s="3"/>
      <c r="K42" s="3" t="s">
        <v>632</v>
      </c>
      <c r="L42" s="3" t="s">
        <v>46</v>
      </c>
      <c r="M42" s="3"/>
      <c r="N42" s="3"/>
      <c r="O42" s="3"/>
      <c r="P42" s="3" t="s">
        <v>50</v>
      </c>
      <c r="Q42" s="3" t="s">
        <v>50</v>
      </c>
      <c r="R42" s="3" t="s">
        <v>50</v>
      </c>
      <c r="S42" s="3" t="s">
        <v>50</v>
      </c>
      <c r="T42" s="3" t="s">
        <v>50</v>
      </c>
      <c r="U42" s="3" t="s">
        <v>50</v>
      </c>
      <c r="V42" s="3" t="s">
        <v>50</v>
      </c>
      <c r="W42" s="3" t="s">
        <v>50</v>
      </c>
      <c r="X42" s="3" t="s">
        <v>50</v>
      </c>
    </row>
    <row r="43" spans="1:24" x14ac:dyDescent="0.2">
      <c r="A43" s="3" t="s">
        <v>633</v>
      </c>
      <c r="B43" s="3" t="s">
        <v>634</v>
      </c>
      <c r="C43" s="3" t="s">
        <v>41</v>
      </c>
      <c r="D43" s="3" t="s">
        <v>42</v>
      </c>
      <c r="E43" s="3" t="s">
        <v>634</v>
      </c>
      <c r="F43" s="3" t="s">
        <v>42</v>
      </c>
      <c r="G43" s="3" t="s">
        <v>633</v>
      </c>
      <c r="H43" s="3" t="s">
        <v>635</v>
      </c>
      <c r="I43" s="3" t="s">
        <v>636</v>
      </c>
      <c r="J43" s="3"/>
      <c r="K43" s="3" t="s">
        <v>637</v>
      </c>
      <c r="L43" s="3" t="s">
        <v>56</v>
      </c>
      <c r="M43" s="3"/>
      <c r="N43" s="3"/>
      <c r="O43" s="3"/>
      <c r="P43" s="3" t="s">
        <v>50</v>
      </c>
      <c r="Q43" s="3" t="s">
        <v>50</v>
      </c>
      <c r="R43" s="3" t="s">
        <v>50</v>
      </c>
      <c r="S43" s="3" t="s">
        <v>50</v>
      </c>
      <c r="T43" s="3" t="s">
        <v>50</v>
      </c>
      <c r="U43" s="3" t="s">
        <v>50</v>
      </c>
      <c r="V43" s="3" t="s">
        <v>50</v>
      </c>
      <c r="W43" s="3" t="s">
        <v>50</v>
      </c>
      <c r="X43" s="3" t="s">
        <v>50</v>
      </c>
    </row>
    <row r="44" spans="1:24" x14ac:dyDescent="0.2">
      <c r="A44" s="3" t="s">
        <v>638</v>
      </c>
      <c r="B44" s="3" t="s">
        <v>639</v>
      </c>
      <c r="C44" s="3" t="s">
        <v>41</v>
      </c>
      <c r="D44" s="3" t="s">
        <v>42</v>
      </c>
      <c r="E44" s="3" t="s">
        <v>639</v>
      </c>
      <c r="F44" s="3" t="s">
        <v>42</v>
      </c>
      <c r="G44" s="3" t="s">
        <v>638</v>
      </c>
      <c r="H44" s="3" t="s">
        <v>640</v>
      </c>
      <c r="I44" s="3" t="s">
        <v>641</v>
      </c>
      <c r="J44" s="3"/>
      <c r="K44" s="3" t="s">
        <v>76</v>
      </c>
      <c r="L44" s="3" t="s">
        <v>124</v>
      </c>
      <c r="M44" s="3"/>
      <c r="N44" s="3"/>
      <c r="O44" s="3"/>
      <c r="P44" s="3" t="s">
        <v>50</v>
      </c>
      <c r="Q44" s="3" t="s">
        <v>50</v>
      </c>
      <c r="R44" s="3" t="s">
        <v>50</v>
      </c>
      <c r="S44" s="3" t="s">
        <v>50</v>
      </c>
      <c r="T44" s="3" t="s">
        <v>50</v>
      </c>
      <c r="U44" s="3" t="s">
        <v>50</v>
      </c>
      <c r="V44" s="3" t="s">
        <v>50</v>
      </c>
      <c r="W44" s="3" t="s">
        <v>50</v>
      </c>
      <c r="X44" s="3" t="s">
        <v>50</v>
      </c>
    </row>
    <row r="45" spans="1:24" x14ac:dyDescent="0.2">
      <c r="A45" s="3" t="s">
        <v>642</v>
      </c>
      <c r="B45" s="3" t="s">
        <v>643</v>
      </c>
      <c r="C45" s="3" t="s">
        <v>41</v>
      </c>
      <c r="D45" s="3" t="s">
        <v>42</v>
      </c>
      <c r="E45" s="3" t="s">
        <v>643</v>
      </c>
      <c r="F45" s="3" t="s">
        <v>42</v>
      </c>
      <c r="G45" s="3" t="s">
        <v>642</v>
      </c>
      <c r="H45" s="3" t="s">
        <v>644</v>
      </c>
      <c r="I45" s="3" t="s">
        <v>645</v>
      </c>
      <c r="J45" s="3"/>
      <c r="K45" s="3" t="s">
        <v>646</v>
      </c>
      <c r="L45" s="3"/>
      <c r="M45" s="3"/>
      <c r="N45" s="3"/>
      <c r="O45" s="3"/>
      <c r="P45" s="3" t="s">
        <v>50</v>
      </c>
      <c r="Q45" s="3" t="s">
        <v>50</v>
      </c>
      <c r="R45" s="3" t="s">
        <v>50</v>
      </c>
      <c r="S45" s="3" t="s">
        <v>50</v>
      </c>
      <c r="T45" s="3" t="s">
        <v>50</v>
      </c>
      <c r="U45" s="3" t="s">
        <v>50</v>
      </c>
      <c r="V45" s="3" t="s">
        <v>50</v>
      </c>
      <c r="W45" s="3" t="s">
        <v>50</v>
      </c>
      <c r="X45" s="3" t="s">
        <v>50</v>
      </c>
    </row>
    <row r="46" spans="1:24" x14ac:dyDescent="0.2">
      <c r="A46" s="3" t="s">
        <v>647</v>
      </c>
      <c r="B46" s="3" t="s">
        <v>648</v>
      </c>
      <c r="C46" s="3" t="s">
        <v>41</v>
      </c>
      <c r="D46" s="3" t="s">
        <v>42</v>
      </c>
      <c r="E46" s="3" t="s">
        <v>648</v>
      </c>
      <c r="F46" s="3" t="s">
        <v>42</v>
      </c>
      <c r="G46" s="3" t="s">
        <v>647</v>
      </c>
      <c r="H46" s="3" t="s">
        <v>649</v>
      </c>
      <c r="I46" s="3" t="s">
        <v>650</v>
      </c>
      <c r="J46" s="3"/>
      <c r="K46" s="3" t="s">
        <v>651</v>
      </c>
      <c r="L46" s="3" t="s">
        <v>187</v>
      </c>
      <c r="M46" s="3"/>
      <c r="N46" s="3"/>
      <c r="O46" s="3"/>
      <c r="P46" s="3" t="s">
        <v>50</v>
      </c>
      <c r="Q46" s="3" t="s">
        <v>50</v>
      </c>
      <c r="R46" s="3" t="s">
        <v>49</v>
      </c>
      <c r="S46" s="3" t="s">
        <v>50</v>
      </c>
      <c r="T46" s="3" t="s">
        <v>50</v>
      </c>
      <c r="U46" s="3" t="s">
        <v>49</v>
      </c>
      <c r="V46" s="3" t="s">
        <v>50</v>
      </c>
      <c r="W46" s="3" t="s">
        <v>50</v>
      </c>
      <c r="X46" s="3" t="s">
        <v>49</v>
      </c>
    </row>
    <row r="47" spans="1:24" x14ac:dyDescent="0.2">
      <c r="A47" s="3" t="s">
        <v>652</v>
      </c>
      <c r="B47" s="3" t="s">
        <v>653</v>
      </c>
      <c r="C47" s="3" t="s">
        <v>41</v>
      </c>
      <c r="D47" s="3" t="s">
        <v>42</v>
      </c>
      <c r="E47" s="3" t="s">
        <v>653</v>
      </c>
      <c r="F47" s="3" t="s">
        <v>42</v>
      </c>
      <c r="G47" s="3" t="s">
        <v>652</v>
      </c>
      <c r="H47" s="3" t="s">
        <v>654</v>
      </c>
      <c r="I47" s="3" t="s">
        <v>655</v>
      </c>
      <c r="J47" s="3"/>
      <c r="K47" s="3" t="s">
        <v>656</v>
      </c>
      <c r="L47" s="3" t="s">
        <v>657</v>
      </c>
      <c r="M47" s="3" t="s">
        <v>658</v>
      </c>
      <c r="N47" s="3" t="s">
        <v>659</v>
      </c>
      <c r="O47" s="3" t="s">
        <v>660</v>
      </c>
      <c r="P47" s="3" t="s">
        <v>49</v>
      </c>
      <c r="Q47" s="3" t="s">
        <v>49</v>
      </c>
      <c r="R47" s="3" t="s">
        <v>49</v>
      </c>
      <c r="S47" s="3" t="s">
        <v>49</v>
      </c>
      <c r="T47" s="3" t="s">
        <v>50</v>
      </c>
      <c r="U47" s="3" t="s">
        <v>50</v>
      </c>
      <c r="V47" s="3" t="s">
        <v>49</v>
      </c>
      <c r="W47" s="3" t="s">
        <v>49</v>
      </c>
      <c r="X47" s="3" t="s">
        <v>50</v>
      </c>
    </row>
    <row r="48" spans="1:24" x14ac:dyDescent="0.2">
      <c r="A48" s="3" t="s">
        <v>661</v>
      </c>
      <c r="B48" s="3" t="s">
        <v>662</v>
      </c>
      <c r="C48" s="3" t="s">
        <v>41</v>
      </c>
      <c r="D48" s="3" t="s">
        <v>42</v>
      </c>
      <c r="E48" s="3" t="s">
        <v>662</v>
      </c>
      <c r="F48" s="3" t="s">
        <v>42</v>
      </c>
      <c r="G48" s="3" t="s">
        <v>661</v>
      </c>
      <c r="H48" s="3" t="s">
        <v>663</v>
      </c>
      <c r="I48" s="3" t="s">
        <v>664</v>
      </c>
      <c r="J48" s="3"/>
      <c r="K48" s="3" t="s">
        <v>665</v>
      </c>
      <c r="L48" s="3" t="s">
        <v>666</v>
      </c>
      <c r="M48" s="3"/>
      <c r="N48" s="3" t="s">
        <v>667</v>
      </c>
      <c r="O48" s="3" t="s">
        <v>668</v>
      </c>
      <c r="P48" s="3" t="s">
        <v>49</v>
      </c>
      <c r="Q48" s="3" t="s">
        <v>49</v>
      </c>
      <c r="R48" s="3" t="s">
        <v>50</v>
      </c>
      <c r="S48" s="3" t="s">
        <v>50</v>
      </c>
      <c r="T48" s="3" t="s">
        <v>50</v>
      </c>
      <c r="U48" s="3" t="s">
        <v>50</v>
      </c>
      <c r="V48" s="3" t="s">
        <v>50</v>
      </c>
      <c r="W48" s="3" t="s">
        <v>50</v>
      </c>
      <c r="X48" s="3" t="s">
        <v>50</v>
      </c>
    </row>
  </sheetData>
  <conditionalFormatting sqref="E2:E48">
    <cfRule type="expression" dxfId="9" priority="1">
      <formula>1=1</formula>
    </cfRule>
  </conditionalFormatting>
  <conditionalFormatting sqref="P2:X48">
    <cfRule type="cellIs" dxfId="8" priority="2" operator="equal">
      <formula>1</formula>
    </cfRule>
    <cfRule type="cellIs" dxfId="7" priority="3" operator="equal">
      <formula>"1"</formula>
    </cfRule>
    <cfRule type="expression" dxfId="6" priority="4" stopIfTrue="1">
      <formula>TRUE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C587-F535-3B4A-B6A3-EDB9FF88C86D}">
  <dimension ref="A1:I440"/>
  <sheetViews>
    <sheetView workbookViewId="0">
      <selection sqref="A1:XFD1048576"/>
    </sheetView>
  </sheetViews>
  <sheetFormatPr baseColWidth="10" defaultColWidth="8.83203125" defaultRowHeight="14" x14ac:dyDescent="0.15"/>
  <cols>
    <col min="1" max="1" width="12" style="3" bestFit="1" customWidth="1"/>
    <col min="2" max="2" width="21.83203125" style="3" bestFit="1" customWidth="1"/>
    <col min="3" max="3" width="14.5" style="3" bestFit="1" customWidth="1"/>
    <col min="4" max="4" width="50.83203125" style="3" customWidth="1"/>
    <col min="5" max="5" width="12.83203125" style="3" bestFit="1" customWidth="1"/>
    <col min="6" max="6" width="12.5" style="3" bestFit="1" customWidth="1"/>
    <col min="7" max="8" width="44.83203125" style="3" customWidth="1"/>
    <col min="9" max="9" width="13.33203125" style="3" bestFit="1" customWidth="1"/>
    <col min="10" max="16384" width="8.83203125" style="3"/>
  </cols>
  <sheetData>
    <row r="1" spans="1:9" ht="15" customHeight="1" x14ac:dyDescent="0.15">
      <c r="A1" s="4" t="s">
        <v>669</v>
      </c>
      <c r="B1" s="5" t="s">
        <v>670</v>
      </c>
      <c r="C1" s="5" t="s">
        <v>671</v>
      </c>
      <c r="D1" s="5" t="s">
        <v>8</v>
      </c>
      <c r="E1" s="5" t="s">
        <v>672</v>
      </c>
      <c r="F1" s="5" t="s">
        <v>673</v>
      </c>
      <c r="G1" s="5" t="s">
        <v>674</v>
      </c>
      <c r="H1" s="5" t="s">
        <v>900</v>
      </c>
      <c r="I1" s="5" t="s">
        <v>901</v>
      </c>
    </row>
    <row r="2" spans="1:9" ht="15" customHeight="1" x14ac:dyDescent="0.15">
      <c r="A2" s="3" t="s">
        <v>675</v>
      </c>
      <c r="B2" s="3" t="s">
        <v>676</v>
      </c>
      <c r="C2" s="3" t="s">
        <v>821</v>
      </c>
      <c r="D2" s="3" t="s">
        <v>822</v>
      </c>
      <c r="E2" s="6">
        <v>-11.7694594542</v>
      </c>
      <c r="F2" s="7">
        <v>-7.5444312747</v>
      </c>
      <c r="G2" s="3" t="s">
        <v>902</v>
      </c>
      <c r="H2" s="3" t="s">
        <v>903</v>
      </c>
      <c r="I2" s="3" t="s">
        <v>904</v>
      </c>
    </row>
    <row r="3" spans="1:9" ht="15" customHeight="1" x14ac:dyDescent="0.15">
      <c r="A3" s="3" t="s">
        <v>680</v>
      </c>
      <c r="B3" s="3" t="s">
        <v>676</v>
      </c>
      <c r="C3" s="3" t="s">
        <v>821</v>
      </c>
      <c r="D3" s="3" t="s">
        <v>822</v>
      </c>
      <c r="E3" s="6">
        <v>-11.7694594542</v>
      </c>
      <c r="F3" s="7">
        <v>-7.5444312747</v>
      </c>
      <c r="G3" s="3" t="s">
        <v>905</v>
      </c>
      <c r="H3" s="3" t="s">
        <v>906</v>
      </c>
      <c r="I3" s="3" t="s">
        <v>907</v>
      </c>
    </row>
    <row r="4" spans="1:9" ht="15" customHeight="1" x14ac:dyDescent="0.15">
      <c r="A4" s="3" t="s">
        <v>680</v>
      </c>
      <c r="B4" s="3" t="s">
        <v>676</v>
      </c>
      <c r="C4" s="3" t="s">
        <v>908</v>
      </c>
      <c r="D4" s="3" t="s">
        <v>909</v>
      </c>
      <c r="E4" s="6">
        <v>-10.7622160128</v>
      </c>
      <c r="F4" s="7">
        <v>-6.8948074562999997</v>
      </c>
      <c r="G4" s="3" t="s">
        <v>910</v>
      </c>
      <c r="H4" s="3" t="s">
        <v>911</v>
      </c>
      <c r="I4" s="3" t="s">
        <v>912</v>
      </c>
    </row>
    <row r="5" spans="1:9" ht="15" customHeight="1" x14ac:dyDescent="0.15">
      <c r="A5" s="3" t="s">
        <v>680</v>
      </c>
      <c r="B5" s="3" t="s">
        <v>676</v>
      </c>
      <c r="C5" s="3" t="s">
        <v>913</v>
      </c>
      <c r="D5" s="3" t="s">
        <v>914</v>
      </c>
      <c r="E5" s="6">
        <v>-10.1944373801</v>
      </c>
      <c r="F5" s="7">
        <v>-6.5291964243000002</v>
      </c>
      <c r="G5" s="3" t="s">
        <v>915</v>
      </c>
      <c r="H5" s="3" t="s">
        <v>916</v>
      </c>
      <c r="I5" s="3" t="s">
        <v>917</v>
      </c>
    </row>
    <row r="6" spans="1:9" ht="15" customHeight="1" x14ac:dyDescent="0.15">
      <c r="A6" s="3" t="s">
        <v>680</v>
      </c>
      <c r="B6" s="3" t="s">
        <v>676</v>
      </c>
      <c r="C6" s="3" t="s">
        <v>918</v>
      </c>
      <c r="D6" s="3" t="s">
        <v>919</v>
      </c>
      <c r="E6" s="6">
        <v>-10.1747562312</v>
      </c>
      <c r="F6" s="7">
        <v>-6.5291964243000002</v>
      </c>
      <c r="G6" s="3" t="s">
        <v>920</v>
      </c>
      <c r="H6" s="3" t="s">
        <v>921</v>
      </c>
      <c r="I6" s="3" t="s">
        <v>922</v>
      </c>
    </row>
    <row r="7" spans="1:9" ht="15" customHeight="1" x14ac:dyDescent="0.15">
      <c r="A7" s="3" t="s">
        <v>680</v>
      </c>
      <c r="B7" s="3" t="s">
        <v>676</v>
      </c>
      <c r="C7" s="3" t="s">
        <v>923</v>
      </c>
      <c r="D7" s="3" t="s">
        <v>924</v>
      </c>
      <c r="E7" s="6">
        <v>-9.7750247315000003</v>
      </c>
      <c r="F7" s="7">
        <v>-6.2086461705999998</v>
      </c>
      <c r="G7" s="3" t="s">
        <v>910</v>
      </c>
      <c r="H7" s="3" t="s">
        <v>911</v>
      </c>
      <c r="I7" s="3" t="s">
        <v>925</v>
      </c>
    </row>
    <row r="8" spans="1:9" ht="15" customHeight="1" x14ac:dyDescent="0.15">
      <c r="A8" s="3" t="s">
        <v>680</v>
      </c>
      <c r="B8" s="3" t="s">
        <v>676</v>
      </c>
      <c r="C8" s="3" t="s">
        <v>805</v>
      </c>
      <c r="D8" s="3" t="s">
        <v>806</v>
      </c>
      <c r="E8" s="6">
        <v>-9.6428607382999996</v>
      </c>
      <c r="F8" s="7">
        <v>-6.1434289670000002</v>
      </c>
      <c r="G8" s="3" t="s">
        <v>926</v>
      </c>
      <c r="H8" s="3" t="s">
        <v>927</v>
      </c>
      <c r="I8" s="3" t="s">
        <v>928</v>
      </c>
    </row>
    <row r="9" spans="1:9" ht="15" customHeight="1" x14ac:dyDescent="0.15">
      <c r="A9" s="3" t="s">
        <v>680</v>
      </c>
      <c r="B9" s="3" t="s">
        <v>676</v>
      </c>
      <c r="C9" s="3" t="s">
        <v>929</v>
      </c>
      <c r="D9" s="3" t="s">
        <v>930</v>
      </c>
      <c r="E9" s="6">
        <v>-8.6230188561999999</v>
      </c>
      <c r="F9" s="7">
        <v>-5.2784890449999997</v>
      </c>
      <c r="G9" s="3" t="s">
        <v>931</v>
      </c>
      <c r="H9" s="3" t="s">
        <v>932</v>
      </c>
      <c r="I9" s="3" t="s">
        <v>933</v>
      </c>
    </row>
    <row r="10" spans="1:9" ht="15" customHeight="1" x14ac:dyDescent="0.15">
      <c r="A10" s="3" t="s">
        <v>680</v>
      </c>
      <c r="B10" s="3" t="s">
        <v>676</v>
      </c>
      <c r="C10" s="3" t="s">
        <v>934</v>
      </c>
      <c r="D10" s="3" t="s">
        <v>935</v>
      </c>
      <c r="E10" s="6">
        <v>-8.3682345715000004</v>
      </c>
      <c r="F10" s="7">
        <v>-5.1028860063000003</v>
      </c>
      <c r="G10" s="3" t="s">
        <v>931</v>
      </c>
      <c r="H10" s="3" t="s">
        <v>932</v>
      </c>
      <c r="I10" s="3" t="s">
        <v>936</v>
      </c>
    </row>
    <row r="11" spans="1:9" ht="15" customHeight="1" x14ac:dyDescent="0.15">
      <c r="A11" s="3" t="s">
        <v>680</v>
      </c>
      <c r="B11" s="3" t="s">
        <v>676</v>
      </c>
      <c r="C11" s="3" t="s">
        <v>937</v>
      </c>
      <c r="D11" s="3" t="s">
        <v>938</v>
      </c>
      <c r="E11" s="6">
        <v>-8.2670015020999994</v>
      </c>
      <c r="F11" s="7">
        <v>-5.0364150431999999</v>
      </c>
      <c r="G11" s="3" t="s">
        <v>939</v>
      </c>
      <c r="H11" s="3" t="s">
        <v>940</v>
      </c>
      <c r="I11" s="3" t="s">
        <v>941</v>
      </c>
    </row>
    <row r="12" spans="1:9" ht="15" customHeight="1" x14ac:dyDescent="0.15">
      <c r="A12" s="3" t="s">
        <v>680</v>
      </c>
      <c r="B12" s="3" t="s">
        <v>676</v>
      </c>
      <c r="C12" s="3" t="s">
        <v>942</v>
      </c>
      <c r="D12" s="3" t="s">
        <v>943</v>
      </c>
      <c r="E12" s="6">
        <v>-7.9061890376999999</v>
      </c>
      <c r="F12" s="7">
        <v>-4.7657792091999998</v>
      </c>
      <c r="G12" s="3" t="s">
        <v>944</v>
      </c>
      <c r="H12" s="3" t="s">
        <v>945</v>
      </c>
      <c r="I12" s="3" t="s">
        <v>946</v>
      </c>
    </row>
    <row r="13" spans="1:9" ht="15" customHeight="1" x14ac:dyDescent="0.15">
      <c r="A13" s="3" t="s">
        <v>680</v>
      </c>
      <c r="B13" s="3" t="s">
        <v>676</v>
      </c>
      <c r="C13" s="3" t="s">
        <v>947</v>
      </c>
      <c r="D13" s="3" t="s">
        <v>948</v>
      </c>
      <c r="E13" s="6">
        <v>-7.8628286465999997</v>
      </c>
      <c r="F13" s="7">
        <v>-4.7487477567000003</v>
      </c>
      <c r="G13" s="3" t="s">
        <v>949</v>
      </c>
      <c r="H13" s="3" t="s">
        <v>950</v>
      </c>
      <c r="I13" s="3" t="s">
        <v>951</v>
      </c>
    </row>
    <row r="14" spans="1:9" ht="15" customHeight="1" x14ac:dyDescent="0.15">
      <c r="A14" s="3" t="s">
        <v>680</v>
      </c>
      <c r="B14" s="3" t="s">
        <v>676</v>
      </c>
      <c r="C14" s="3" t="s">
        <v>952</v>
      </c>
      <c r="D14" s="3" t="s">
        <v>953</v>
      </c>
      <c r="E14" s="6">
        <v>-7.7931540508000001</v>
      </c>
      <c r="F14" s="7">
        <v>-4.7119891439000003</v>
      </c>
      <c r="G14" s="3" t="s">
        <v>954</v>
      </c>
      <c r="H14" s="3" t="s">
        <v>955</v>
      </c>
      <c r="I14" s="3" t="s">
        <v>956</v>
      </c>
    </row>
    <row r="15" spans="1:9" ht="15" customHeight="1" x14ac:dyDescent="0.15">
      <c r="A15" s="3" t="s">
        <v>680</v>
      </c>
      <c r="B15" s="3" t="s">
        <v>676</v>
      </c>
      <c r="C15" s="3" t="s">
        <v>957</v>
      </c>
      <c r="D15" s="3" t="s">
        <v>958</v>
      </c>
      <c r="E15" s="6">
        <v>-7.6986190944999997</v>
      </c>
      <c r="F15" s="7">
        <v>-4.6763085780000004</v>
      </c>
      <c r="G15" s="3" t="s">
        <v>959</v>
      </c>
      <c r="H15" s="3" t="s">
        <v>960</v>
      </c>
      <c r="I15" s="3" t="s">
        <v>961</v>
      </c>
    </row>
    <row r="16" spans="1:9" ht="15" customHeight="1" x14ac:dyDescent="0.15">
      <c r="A16" s="3" t="s">
        <v>680</v>
      </c>
      <c r="B16" s="3" t="s">
        <v>676</v>
      </c>
      <c r="C16" s="3" t="s">
        <v>962</v>
      </c>
      <c r="D16" s="3" t="s">
        <v>963</v>
      </c>
      <c r="E16" s="6">
        <v>-7.6573382360000002</v>
      </c>
      <c r="F16" s="7">
        <v>-4.6732104305000002</v>
      </c>
      <c r="G16" s="3" t="s">
        <v>964</v>
      </c>
      <c r="H16" s="3" t="s">
        <v>965</v>
      </c>
      <c r="I16" s="3" t="s">
        <v>966</v>
      </c>
    </row>
    <row r="17" spans="1:9" ht="15" customHeight="1" x14ac:dyDescent="0.15">
      <c r="A17" s="3" t="s">
        <v>680</v>
      </c>
      <c r="B17" s="3" t="s">
        <v>676</v>
      </c>
      <c r="C17" s="3" t="s">
        <v>967</v>
      </c>
      <c r="D17" s="3" t="s">
        <v>968</v>
      </c>
      <c r="E17" s="6">
        <v>-7.6375289999999998</v>
      </c>
      <c r="F17" s="7">
        <v>-4.6732104305000002</v>
      </c>
      <c r="G17" s="3" t="s">
        <v>959</v>
      </c>
      <c r="H17" s="3" t="s">
        <v>960</v>
      </c>
      <c r="I17" s="3" t="s">
        <v>969</v>
      </c>
    </row>
    <row r="18" spans="1:9" ht="15" customHeight="1" x14ac:dyDescent="0.15">
      <c r="A18" s="3" t="s">
        <v>680</v>
      </c>
      <c r="B18" s="3" t="s">
        <v>676</v>
      </c>
      <c r="C18" s="3" t="s">
        <v>970</v>
      </c>
      <c r="D18" s="3" t="s">
        <v>971</v>
      </c>
      <c r="E18" s="6">
        <v>-7.5486139243999997</v>
      </c>
      <c r="F18" s="7">
        <v>-4.6190574611999997</v>
      </c>
      <c r="G18" s="3" t="s">
        <v>959</v>
      </c>
      <c r="H18" s="3" t="s">
        <v>960</v>
      </c>
      <c r="I18" s="3" t="s">
        <v>972</v>
      </c>
    </row>
    <row r="19" spans="1:9" ht="15" customHeight="1" x14ac:dyDescent="0.15">
      <c r="A19" s="3" t="s">
        <v>680</v>
      </c>
      <c r="B19" s="3" t="s">
        <v>676</v>
      </c>
      <c r="C19" s="3" t="s">
        <v>973</v>
      </c>
      <c r="D19" s="3" t="s">
        <v>974</v>
      </c>
      <c r="E19" s="6">
        <v>-7.5032139333999996</v>
      </c>
      <c r="F19" s="7">
        <v>-4.5900478862999998</v>
      </c>
      <c r="G19" s="3" t="s">
        <v>975</v>
      </c>
      <c r="H19" s="3" t="s">
        <v>976</v>
      </c>
      <c r="I19" s="3" t="s">
        <v>977</v>
      </c>
    </row>
    <row r="20" spans="1:9" ht="15" customHeight="1" x14ac:dyDescent="0.15">
      <c r="A20" s="3" t="s">
        <v>680</v>
      </c>
      <c r="B20" s="3" t="s">
        <v>676</v>
      </c>
      <c r="C20" s="3" t="s">
        <v>978</v>
      </c>
      <c r="D20" s="3" t="s">
        <v>979</v>
      </c>
      <c r="E20" s="6">
        <v>-7.4434198883000002</v>
      </c>
      <c r="F20" s="7">
        <v>-4.5460481084</v>
      </c>
      <c r="G20" s="3" t="s">
        <v>980</v>
      </c>
      <c r="H20" s="3" t="s">
        <v>981</v>
      </c>
      <c r="I20" s="3" t="s">
        <v>982</v>
      </c>
    </row>
    <row r="21" spans="1:9" ht="15" customHeight="1" x14ac:dyDescent="0.15">
      <c r="A21" s="3" t="s">
        <v>680</v>
      </c>
      <c r="B21" s="3" t="s">
        <v>676</v>
      </c>
      <c r="C21" s="3" t="s">
        <v>983</v>
      </c>
      <c r="D21" s="3" t="s">
        <v>984</v>
      </c>
      <c r="E21" s="6">
        <v>-7.3509589930999999</v>
      </c>
      <c r="F21" s="7">
        <v>-4.4835504365999999</v>
      </c>
      <c r="G21" s="3" t="s">
        <v>985</v>
      </c>
      <c r="H21" s="3" t="s">
        <v>986</v>
      </c>
      <c r="I21" s="3" t="s">
        <v>987</v>
      </c>
    </row>
    <row r="22" spans="1:9" ht="15" customHeight="1" x14ac:dyDescent="0.15">
      <c r="A22" s="3" t="s">
        <v>680</v>
      </c>
      <c r="B22" s="3" t="s">
        <v>676</v>
      </c>
      <c r="C22" s="3" t="s">
        <v>988</v>
      </c>
      <c r="D22" s="3" t="s">
        <v>989</v>
      </c>
      <c r="E22" s="6">
        <v>-7.2489506474000001</v>
      </c>
      <c r="F22" s="7">
        <v>-4.4229347761</v>
      </c>
      <c r="G22" s="3" t="s">
        <v>990</v>
      </c>
      <c r="H22" s="3" t="s">
        <v>991</v>
      </c>
      <c r="I22" s="3" t="s">
        <v>992</v>
      </c>
    </row>
    <row r="23" spans="1:9" ht="15" customHeight="1" x14ac:dyDescent="0.15">
      <c r="A23" s="3" t="s">
        <v>680</v>
      </c>
      <c r="B23" s="3" t="s">
        <v>676</v>
      </c>
      <c r="C23" s="3" t="s">
        <v>993</v>
      </c>
      <c r="D23" s="3" t="s">
        <v>994</v>
      </c>
      <c r="E23" s="6">
        <v>-7.1526946073</v>
      </c>
      <c r="F23" s="7">
        <v>-4.3522328404000001</v>
      </c>
      <c r="G23" s="3" t="s">
        <v>985</v>
      </c>
      <c r="H23" s="3" t="s">
        <v>986</v>
      </c>
      <c r="I23" s="3" t="s">
        <v>995</v>
      </c>
    </row>
    <row r="24" spans="1:9" ht="15" customHeight="1" x14ac:dyDescent="0.15">
      <c r="A24" s="3" t="s">
        <v>680</v>
      </c>
      <c r="B24" s="3" t="s">
        <v>676</v>
      </c>
      <c r="C24" s="3" t="s">
        <v>996</v>
      </c>
      <c r="D24" s="3" t="s">
        <v>997</v>
      </c>
      <c r="E24" s="6">
        <v>-7.0615781835</v>
      </c>
      <c r="F24" s="7">
        <v>-4.2881470085000002</v>
      </c>
      <c r="G24" s="3" t="s">
        <v>985</v>
      </c>
      <c r="H24" s="3" t="s">
        <v>986</v>
      </c>
      <c r="I24" s="3" t="s">
        <v>998</v>
      </c>
    </row>
    <row r="25" spans="1:9" ht="15" customHeight="1" x14ac:dyDescent="0.15">
      <c r="A25" s="3" t="s">
        <v>680</v>
      </c>
      <c r="B25" s="3" t="s">
        <v>676</v>
      </c>
      <c r="C25" s="3" t="s">
        <v>999</v>
      </c>
      <c r="D25" s="3" t="s">
        <v>1000</v>
      </c>
      <c r="E25" s="6">
        <v>-7.0492521217000004</v>
      </c>
      <c r="F25" s="7">
        <v>-4.2881470085000002</v>
      </c>
      <c r="G25" s="3" t="s">
        <v>959</v>
      </c>
      <c r="H25" s="3" t="s">
        <v>960</v>
      </c>
      <c r="I25" s="3" t="s">
        <v>1001</v>
      </c>
    </row>
    <row r="26" spans="1:9" ht="15" customHeight="1" x14ac:dyDescent="0.15">
      <c r="A26" s="3" t="s">
        <v>680</v>
      </c>
      <c r="B26" s="3" t="s">
        <v>676</v>
      </c>
      <c r="C26" s="3" t="s">
        <v>1002</v>
      </c>
      <c r="D26" s="3" t="s">
        <v>1003</v>
      </c>
      <c r="E26" s="6">
        <v>-7.0416122126999996</v>
      </c>
      <c r="F26" s="7">
        <v>-4.2881470085000002</v>
      </c>
      <c r="G26" s="3" t="s">
        <v>1004</v>
      </c>
      <c r="H26" s="3" t="s">
        <v>1005</v>
      </c>
      <c r="I26" s="3" t="s">
        <v>1006</v>
      </c>
    </row>
    <row r="27" spans="1:9" ht="15" customHeight="1" x14ac:dyDescent="0.15">
      <c r="A27" s="3" t="s">
        <v>680</v>
      </c>
      <c r="B27" s="3" t="s">
        <v>676</v>
      </c>
      <c r="C27" s="3" t="s">
        <v>1007</v>
      </c>
      <c r="D27" s="3" t="s">
        <v>1008</v>
      </c>
      <c r="E27" s="6">
        <v>-6.8142342344999998</v>
      </c>
      <c r="F27" s="7">
        <v>-4.0929537137000001</v>
      </c>
      <c r="G27" s="3" t="s">
        <v>985</v>
      </c>
      <c r="H27" s="3" t="s">
        <v>986</v>
      </c>
      <c r="I27" s="3" t="s">
        <v>1009</v>
      </c>
    </row>
    <row r="28" spans="1:9" ht="15" customHeight="1" x14ac:dyDescent="0.15">
      <c r="A28" s="3" t="s">
        <v>680</v>
      </c>
      <c r="B28" s="3" t="s">
        <v>676</v>
      </c>
      <c r="C28" s="3" t="s">
        <v>1010</v>
      </c>
      <c r="D28" s="3" t="s">
        <v>1011</v>
      </c>
      <c r="E28" s="6">
        <v>-6.8028839746000003</v>
      </c>
      <c r="F28" s="7">
        <v>-4.0918226189000002</v>
      </c>
      <c r="G28" s="3" t="s">
        <v>1012</v>
      </c>
      <c r="H28" s="3" t="s">
        <v>1013</v>
      </c>
      <c r="I28" s="3" t="s">
        <v>1014</v>
      </c>
    </row>
    <row r="29" spans="1:9" ht="15" customHeight="1" x14ac:dyDescent="0.15">
      <c r="A29" s="3" t="s">
        <v>680</v>
      </c>
      <c r="B29" s="3" t="s">
        <v>676</v>
      </c>
      <c r="C29" s="3" t="s">
        <v>1015</v>
      </c>
      <c r="D29" s="3" t="s">
        <v>1016</v>
      </c>
      <c r="E29" s="6">
        <v>-6.6944107838000004</v>
      </c>
      <c r="F29" s="7">
        <v>-4.0030934863000001</v>
      </c>
      <c r="G29" s="3" t="s">
        <v>1012</v>
      </c>
      <c r="H29" s="3" t="s">
        <v>1013</v>
      </c>
      <c r="I29" s="3" t="s">
        <v>1017</v>
      </c>
    </row>
    <row r="30" spans="1:9" ht="15" customHeight="1" x14ac:dyDescent="0.15">
      <c r="A30" s="3" t="s">
        <v>680</v>
      </c>
      <c r="B30" s="3" t="s">
        <v>676</v>
      </c>
      <c r="C30" s="3" t="s">
        <v>1018</v>
      </c>
      <c r="D30" s="3" t="s">
        <v>1019</v>
      </c>
      <c r="E30" s="6">
        <v>-6.6672705413999998</v>
      </c>
      <c r="F30" s="7">
        <v>-3.9854985618000001</v>
      </c>
      <c r="G30" s="3" t="s">
        <v>990</v>
      </c>
      <c r="H30" s="3" t="s">
        <v>991</v>
      </c>
      <c r="I30" s="3" t="s">
        <v>1020</v>
      </c>
    </row>
    <row r="31" spans="1:9" ht="15" customHeight="1" x14ac:dyDescent="0.15">
      <c r="A31" s="3" t="s">
        <v>680</v>
      </c>
      <c r="B31" s="3" t="s">
        <v>676</v>
      </c>
      <c r="C31" s="3" t="s">
        <v>1021</v>
      </c>
      <c r="D31" s="3" t="s">
        <v>1022</v>
      </c>
      <c r="E31" s="6">
        <v>-6.6041814363000002</v>
      </c>
      <c r="F31" s="7">
        <v>-3.9543584179</v>
      </c>
      <c r="G31" s="3" t="s">
        <v>1023</v>
      </c>
      <c r="H31" s="3" t="s">
        <v>1024</v>
      </c>
      <c r="I31" s="3" t="s">
        <v>1025</v>
      </c>
    </row>
    <row r="32" spans="1:9" ht="15" customHeight="1" x14ac:dyDescent="0.15">
      <c r="A32" s="3" t="s">
        <v>680</v>
      </c>
      <c r="B32" s="3" t="s">
        <v>676</v>
      </c>
      <c r="C32" s="3" t="s">
        <v>1026</v>
      </c>
      <c r="D32" s="3" t="s">
        <v>1027</v>
      </c>
      <c r="E32" s="6">
        <v>-6.5770598673</v>
      </c>
      <c r="F32" s="7">
        <v>-3.9401002321999998</v>
      </c>
      <c r="G32" s="3" t="s">
        <v>1028</v>
      </c>
      <c r="H32" s="3" t="s">
        <v>1029</v>
      </c>
      <c r="I32" s="3" t="s">
        <v>1030</v>
      </c>
    </row>
    <row r="33" spans="1:9" ht="15" customHeight="1" x14ac:dyDescent="0.15">
      <c r="A33" s="3" t="s">
        <v>680</v>
      </c>
      <c r="B33" s="3" t="s">
        <v>676</v>
      </c>
      <c r="C33" s="3" t="s">
        <v>1031</v>
      </c>
      <c r="D33" s="3" t="s">
        <v>1032</v>
      </c>
      <c r="E33" s="6">
        <v>-6.5294832623000003</v>
      </c>
      <c r="F33" s="7">
        <v>-3.9093768739999999</v>
      </c>
      <c r="G33" s="3" t="s">
        <v>1033</v>
      </c>
      <c r="H33" s="3" t="s">
        <v>1034</v>
      </c>
      <c r="I33" s="3" t="s">
        <v>1035</v>
      </c>
    </row>
    <row r="34" spans="1:9" ht="15" customHeight="1" x14ac:dyDescent="0.15">
      <c r="A34" s="3" t="s">
        <v>680</v>
      </c>
      <c r="B34" s="3" t="s">
        <v>676</v>
      </c>
      <c r="C34" s="3" t="s">
        <v>1036</v>
      </c>
      <c r="D34" s="3" t="s">
        <v>1037</v>
      </c>
      <c r="E34" s="6">
        <v>-6.5294832623000003</v>
      </c>
      <c r="F34" s="7">
        <v>-3.9093768739999999</v>
      </c>
      <c r="G34" s="3" t="s">
        <v>1038</v>
      </c>
      <c r="H34" s="3" t="s">
        <v>1039</v>
      </c>
      <c r="I34" s="3" t="s">
        <v>1035</v>
      </c>
    </row>
    <row r="35" spans="1:9" ht="15" customHeight="1" x14ac:dyDescent="0.15">
      <c r="A35" s="3" t="s">
        <v>680</v>
      </c>
      <c r="B35" s="3" t="s">
        <v>676</v>
      </c>
      <c r="C35" s="3" t="s">
        <v>1040</v>
      </c>
      <c r="D35" s="3" t="s">
        <v>1041</v>
      </c>
      <c r="E35" s="6">
        <v>-6.5135439957000001</v>
      </c>
      <c r="F35" s="7">
        <v>-3.9093768739999999</v>
      </c>
      <c r="G35" s="3" t="s">
        <v>1028</v>
      </c>
      <c r="H35" s="3" t="s">
        <v>1029</v>
      </c>
      <c r="I35" s="3" t="s">
        <v>1042</v>
      </c>
    </row>
    <row r="36" spans="1:9" ht="15" customHeight="1" x14ac:dyDescent="0.15">
      <c r="A36" s="3" t="s">
        <v>680</v>
      </c>
      <c r="B36" s="3" t="s">
        <v>676</v>
      </c>
      <c r="C36" s="3" t="s">
        <v>1043</v>
      </c>
      <c r="D36" s="3" t="s">
        <v>1044</v>
      </c>
      <c r="E36" s="6">
        <v>-6.4519097717999996</v>
      </c>
      <c r="F36" s="7">
        <v>-3.8632548162</v>
      </c>
      <c r="G36" s="3" t="s">
        <v>1028</v>
      </c>
      <c r="H36" s="3" t="s">
        <v>1029</v>
      </c>
      <c r="I36" s="3" t="s">
        <v>1045</v>
      </c>
    </row>
    <row r="37" spans="1:9" ht="15" customHeight="1" x14ac:dyDescent="0.15">
      <c r="A37" s="3" t="s">
        <v>680</v>
      </c>
      <c r="B37" s="3" t="s">
        <v>676</v>
      </c>
      <c r="C37" s="3" t="s">
        <v>1046</v>
      </c>
      <c r="D37" s="3" t="s">
        <v>1047</v>
      </c>
      <c r="E37" s="6">
        <v>-6.4519097717999996</v>
      </c>
      <c r="F37" s="7">
        <v>-3.8632548162</v>
      </c>
      <c r="G37" s="3" t="s">
        <v>1028</v>
      </c>
      <c r="H37" s="3" t="s">
        <v>1029</v>
      </c>
      <c r="I37" s="3" t="s">
        <v>1045</v>
      </c>
    </row>
    <row r="38" spans="1:9" ht="15" customHeight="1" x14ac:dyDescent="0.15">
      <c r="A38" s="3" t="s">
        <v>680</v>
      </c>
      <c r="B38" s="3" t="s">
        <v>676</v>
      </c>
      <c r="C38" s="3" t="s">
        <v>1048</v>
      </c>
      <c r="D38" s="3" t="s">
        <v>1049</v>
      </c>
      <c r="E38" s="6">
        <v>-6.3645830167000002</v>
      </c>
      <c r="F38" s="7">
        <v>-3.8124448950000001</v>
      </c>
      <c r="G38" s="3" t="s">
        <v>1050</v>
      </c>
      <c r="H38" s="3" t="s">
        <v>1051</v>
      </c>
      <c r="I38" s="3" t="s">
        <v>1052</v>
      </c>
    </row>
    <row r="39" spans="1:9" ht="15" customHeight="1" x14ac:dyDescent="0.15">
      <c r="A39" s="3" t="s">
        <v>680</v>
      </c>
      <c r="B39" s="3" t="s">
        <v>676</v>
      </c>
      <c r="C39" s="3" t="s">
        <v>1053</v>
      </c>
      <c r="D39" s="3" t="s">
        <v>1054</v>
      </c>
      <c r="E39" s="6">
        <v>-6.2495516156999997</v>
      </c>
      <c r="F39" s="7">
        <v>-3.7112017784</v>
      </c>
      <c r="G39" s="3" t="s">
        <v>980</v>
      </c>
      <c r="H39" s="3" t="s">
        <v>981</v>
      </c>
      <c r="I39" s="3" t="s">
        <v>1055</v>
      </c>
    </row>
    <row r="40" spans="1:9" ht="15" customHeight="1" x14ac:dyDescent="0.15">
      <c r="A40" s="3" t="s">
        <v>680</v>
      </c>
      <c r="B40" s="3" t="s">
        <v>676</v>
      </c>
      <c r="C40" s="3" t="s">
        <v>1056</v>
      </c>
      <c r="D40" s="3" t="s">
        <v>1057</v>
      </c>
      <c r="E40" s="6">
        <v>-6.1891156866000001</v>
      </c>
      <c r="F40" s="7">
        <v>-3.6706606781</v>
      </c>
      <c r="G40" s="3" t="s">
        <v>1058</v>
      </c>
      <c r="H40" s="3" t="s">
        <v>1059</v>
      </c>
      <c r="I40" s="3" t="s">
        <v>1060</v>
      </c>
    </row>
    <row r="41" spans="1:9" ht="15" customHeight="1" x14ac:dyDescent="0.15">
      <c r="A41" s="3" t="s">
        <v>680</v>
      </c>
      <c r="B41" s="3" t="s">
        <v>676</v>
      </c>
      <c r="C41" s="3" t="s">
        <v>1061</v>
      </c>
      <c r="D41" s="3" t="s">
        <v>1062</v>
      </c>
      <c r="E41" s="6">
        <v>-6.1891156866000001</v>
      </c>
      <c r="F41" s="7">
        <v>-3.6706606781</v>
      </c>
      <c r="G41" s="3" t="s">
        <v>1058</v>
      </c>
      <c r="H41" s="3" t="s">
        <v>1059</v>
      </c>
      <c r="I41" s="3" t="s">
        <v>1060</v>
      </c>
    </row>
    <row r="42" spans="1:9" ht="15" customHeight="1" x14ac:dyDescent="0.15">
      <c r="A42" s="3" t="s">
        <v>680</v>
      </c>
      <c r="B42" s="3" t="s">
        <v>676</v>
      </c>
      <c r="C42" s="3" t="s">
        <v>1063</v>
      </c>
      <c r="D42" s="3" t="s">
        <v>1064</v>
      </c>
      <c r="E42" s="6">
        <v>-6.1891156866000001</v>
      </c>
      <c r="F42" s="7">
        <v>-3.6706606781</v>
      </c>
      <c r="G42" s="3" t="s">
        <v>1058</v>
      </c>
      <c r="H42" s="3" t="s">
        <v>1059</v>
      </c>
      <c r="I42" s="3" t="s">
        <v>1060</v>
      </c>
    </row>
    <row r="43" spans="1:9" ht="15" customHeight="1" x14ac:dyDescent="0.15">
      <c r="A43" s="3" t="s">
        <v>680</v>
      </c>
      <c r="B43" s="3" t="s">
        <v>831</v>
      </c>
      <c r="C43" s="3" t="s">
        <v>1065</v>
      </c>
      <c r="D43" s="3" t="s">
        <v>1066</v>
      </c>
      <c r="E43" s="6">
        <v>-6.0639675867999996</v>
      </c>
      <c r="F43" s="7">
        <v>-3.5582868663</v>
      </c>
      <c r="G43" s="3" t="s">
        <v>1067</v>
      </c>
      <c r="H43" s="3" t="s">
        <v>1068</v>
      </c>
      <c r="I43" s="3" t="s">
        <v>1069</v>
      </c>
    </row>
    <row r="44" spans="1:9" ht="15" customHeight="1" x14ac:dyDescent="0.15">
      <c r="A44" s="3" t="s">
        <v>680</v>
      </c>
      <c r="B44" s="3" t="s">
        <v>676</v>
      </c>
      <c r="C44" s="3" t="s">
        <v>1070</v>
      </c>
      <c r="D44" s="3" t="s">
        <v>1071</v>
      </c>
      <c r="E44" s="6">
        <v>-5.9910175031000001</v>
      </c>
      <c r="F44" s="7">
        <v>-3.5329784169999998</v>
      </c>
      <c r="G44" s="3" t="s">
        <v>1028</v>
      </c>
      <c r="H44" s="3" t="s">
        <v>1029</v>
      </c>
      <c r="I44" s="3" t="s">
        <v>1072</v>
      </c>
    </row>
    <row r="45" spans="1:9" ht="15" customHeight="1" x14ac:dyDescent="0.15">
      <c r="A45" s="3" t="s">
        <v>680</v>
      </c>
      <c r="B45" s="3" t="s">
        <v>676</v>
      </c>
      <c r="C45" s="3" t="s">
        <v>1073</v>
      </c>
      <c r="D45" s="3" t="s">
        <v>1074</v>
      </c>
      <c r="E45" s="6">
        <v>-5.9668626476000002</v>
      </c>
      <c r="F45" s="7">
        <v>-3.5199599277</v>
      </c>
      <c r="G45" s="3" t="s">
        <v>1075</v>
      </c>
      <c r="H45" s="3" t="s">
        <v>1076</v>
      </c>
      <c r="I45" s="3" t="s">
        <v>1077</v>
      </c>
    </row>
    <row r="46" spans="1:9" ht="15" customHeight="1" x14ac:dyDescent="0.15">
      <c r="A46" s="3" t="s">
        <v>680</v>
      </c>
      <c r="B46" s="3" t="s">
        <v>676</v>
      </c>
      <c r="C46" s="3" t="s">
        <v>1078</v>
      </c>
      <c r="D46" s="3" t="s">
        <v>1079</v>
      </c>
      <c r="E46" s="6">
        <v>-5.9429884232000001</v>
      </c>
      <c r="F46" s="7">
        <v>-3.5122724643000001</v>
      </c>
      <c r="G46" s="3" t="s">
        <v>1080</v>
      </c>
      <c r="H46" s="3" t="s">
        <v>1081</v>
      </c>
      <c r="I46" s="3" t="s">
        <v>1082</v>
      </c>
    </row>
    <row r="47" spans="1:9" ht="15" customHeight="1" x14ac:dyDescent="0.15">
      <c r="A47" s="3" t="s">
        <v>680</v>
      </c>
      <c r="B47" s="3" t="s">
        <v>676</v>
      </c>
      <c r="C47" s="3" t="s">
        <v>1083</v>
      </c>
      <c r="D47" s="3" t="s">
        <v>1084</v>
      </c>
      <c r="E47" s="6">
        <v>-5.9429884232000001</v>
      </c>
      <c r="F47" s="7">
        <v>-3.5122724643000001</v>
      </c>
      <c r="G47" s="3" t="s">
        <v>1080</v>
      </c>
      <c r="H47" s="3" t="s">
        <v>1081</v>
      </c>
      <c r="I47" s="3" t="s">
        <v>1082</v>
      </c>
    </row>
    <row r="48" spans="1:9" ht="15" customHeight="1" x14ac:dyDescent="0.15">
      <c r="A48" s="3" t="s">
        <v>680</v>
      </c>
      <c r="B48" s="3" t="s">
        <v>676</v>
      </c>
      <c r="C48" s="3" t="s">
        <v>1085</v>
      </c>
      <c r="D48" s="3" t="s">
        <v>1086</v>
      </c>
      <c r="E48" s="6">
        <v>-5.8971587557999996</v>
      </c>
      <c r="F48" s="7">
        <v>-3.4820478702000002</v>
      </c>
      <c r="G48" s="3" t="s">
        <v>1050</v>
      </c>
      <c r="H48" s="3" t="s">
        <v>1051</v>
      </c>
      <c r="I48" s="3" t="s">
        <v>1087</v>
      </c>
    </row>
    <row r="49" spans="1:9" ht="15" customHeight="1" x14ac:dyDescent="0.15">
      <c r="A49" s="3" t="s">
        <v>680</v>
      </c>
      <c r="B49" s="3" t="s">
        <v>676</v>
      </c>
      <c r="C49" s="3" t="s">
        <v>1088</v>
      </c>
      <c r="D49" s="3" t="s">
        <v>1089</v>
      </c>
      <c r="E49" s="6">
        <v>-5.8515064612999996</v>
      </c>
      <c r="F49" s="7">
        <v>-3.4414751013</v>
      </c>
      <c r="G49" s="3" t="s">
        <v>1090</v>
      </c>
      <c r="H49" s="3" t="s">
        <v>1091</v>
      </c>
      <c r="I49" s="3" t="s">
        <v>1092</v>
      </c>
    </row>
    <row r="50" spans="1:9" ht="15" customHeight="1" x14ac:dyDescent="0.15">
      <c r="A50" s="3" t="s">
        <v>680</v>
      </c>
      <c r="B50" s="3" t="s">
        <v>676</v>
      </c>
      <c r="C50" s="3" t="s">
        <v>1093</v>
      </c>
      <c r="D50" s="3" t="s">
        <v>1094</v>
      </c>
      <c r="E50" s="6">
        <v>-5.7654597400999998</v>
      </c>
      <c r="F50" s="7">
        <v>-3.3799713212000002</v>
      </c>
      <c r="G50" s="3" t="s">
        <v>1095</v>
      </c>
      <c r="H50" s="3" t="s">
        <v>1096</v>
      </c>
      <c r="I50" s="3" t="s">
        <v>1097</v>
      </c>
    </row>
    <row r="51" spans="1:9" ht="15" customHeight="1" x14ac:dyDescent="0.15">
      <c r="A51" s="3" t="s">
        <v>680</v>
      </c>
      <c r="B51" s="3" t="s">
        <v>831</v>
      </c>
      <c r="C51" s="3" t="s">
        <v>1098</v>
      </c>
      <c r="D51" s="3" t="s">
        <v>1099</v>
      </c>
      <c r="E51" s="6">
        <v>-5.7183964010999997</v>
      </c>
      <c r="F51" s="7">
        <v>-3.3376544172</v>
      </c>
      <c r="G51" s="3" t="s">
        <v>1100</v>
      </c>
      <c r="H51" s="3" t="s">
        <v>1101</v>
      </c>
      <c r="I51" s="3" t="s">
        <v>1102</v>
      </c>
    </row>
    <row r="52" spans="1:9" ht="15" customHeight="1" x14ac:dyDescent="0.15">
      <c r="A52" s="3" t="s">
        <v>680</v>
      </c>
      <c r="B52" s="3" t="s">
        <v>676</v>
      </c>
      <c r="C52" s="3" t="s">
        <v>1103</v>
      </c>
      <c r="D52" s="3" t="s">
        <v>1104</v>
      </c>
      <c r="E52" s="6">
        <v>-5.6953941512000004</v>
      </c>
      <c r="F52" s="7">
        <v>-3.3214094088000001</v>
      </c>
      <c r="G52" s="3" t="s">
        <v>1105</v>
      </c>
      <c r="H52" s="3" t="s">
        <v>1106</v>
      </c>
      <c r="I52" s="3" t="s">
        <v>1107</v>
      </c>
    </row>
    <row r="53" spans="1:9" ht="15" customHeight="1" x14ac:dyDescent="0.15">
      <c r="A53" s="3" t="s">
        <v>680</v>
      </c>
      <c r="B53" s="3" t="s">
        <v>676</v>
      </c>
      <c r="C53" s="3" t="s">
        <v>1108</v>
      </c>
      <c r="D53" s="3" t="s">
        <v>1109</v>
      </c>
      <c r="E53" s="6">
        <v>-5.6595242197999998</v>
      </c>
      <c r="F53" s="7">
        <v>-3.2972656416000001</v>
      </c>
      <c r="G53" s="3" t="s">
        <v>1110</v>
      </c>
      <c r="H53" s="3" t="s">
        <v>1111</v>
      </c>
      <c r="I53" s="3" t="s">
        <v>1112</v>
      </c>
    </row>
    <row r="54" spans="1:9" ht="15" customHeight="1" x14ac:dyDescent="0.15">
      <c r="A54" s="3" t="s">
        <v>680</v>
      </c>
      <c r="B54" s="3" t="s">
        <v>676</v>
      </c>
      <c r="C54" s="3" t="s">
        <v>1113</v>
      </c>
      <c r="D54" s="3" t="s">
        <v>1114</v>
      </c>
      <c r="E54" s="6">
        <v>-5.5554125803999996</v>
      </c>
      <c r="F54" s="7">
        <v>-3.2201559467999998</v>
      </c>
      <c r="G54" s="3" t="s">
        <v>1115</v>
      </c>
      <c r="H54" s="3" t="s">
        <v>1116</v>
      </c>
      <c r="I54" s="3" t="s">
        <v>1117</v>
      </c>
    </row>
    <row r="55" spans="1:9" ht="15" customHeight="1" x14ac:dyDescent="0.15">
      <c r="A55" s="3" t="s">
        <v>680</v>
      </c>
      <c r="B55" s="3" t="s">
        <v>676</v>
      </c>
      <c r="C55" s="3" t="s">
        <v>1118</v>
      </c>
      <c r="D55" s="3" t="s">
        <v>1119</v>
      </c>
      <c r="E55" s="6">
        <v>-5.5554125803999996</v>
      </c>
      <c r="F55" s="7">
        <v>-3.2201559467999998</v>
      </c>
      <c r="G55" s="3" t="s">
        <v>1120</v>
      </c>
      <c r="H55" s="3" t="s">
        <v>1121</v>
      </c>
      <c r="I55" s="3" t="s">
        <v>1117</v>
      </c>
    </row>
    <row r="56" spans="1:9" ht="15" customHeight="1" x14ac:dyDescent="0.15">
      <c r="A56" s="3" t="s">
        <v>680</v>
      </c>
      <c r="B56" s="3" t="s">
        <v>676</v>
      </c>
      <c r="C56" s="3" t="s">
        <v>1122</v>
      </c>
      <c r="D56" s="3" t="s">
        <v>1123</v>
      </c>
      <c r="E56" s="6">
        <v>-5.5518485333000003</v>
      </c>
      <c r="F56" s="7">
        <v>-3.2201559467999998</v>
      </c>
      <c r="G56" s="3" t="s">
        <v>1090</v>
      </c>
      <c r="H56" s="3" t="s">
        <v>1091</v>
      </c>
      <c r="I56" s="3" t="s">
        <v>1124</v>
      </c>
    </row>
    <row r="57" spans="1:9" ht="15" customHeight="1" x14ac:dyDescent="0.15">
      <c r="A57" s="3" t="s">
        <v>680</v>
      </c>
      <c r="B57" s="3" t="s">
        <v>676</v>
      </c>
      <c r="C57" s="3" t="s">
        <v>1125</v>
      </c>
      <c r="D57" s="3" t="s">
        <v>1126</v>
      </c>
      <c r="E57" s="6">
        <v>-5.5518485333000003</v>
      </c>
      <c r="F57" s="7">
        <v>-3.2201559467999998</v>
      </c>
      <c r="G57" s="3" t="s">
        <v>1127</v>
      </c>
      <c r="H57" s="3" t="s">
        <v>1128</v>
      </c>
      <c r="I57" s="3" t="s">
        <v>1124</v>
      </c>
    </row>
    <row r="58" spans="1:9" ht="15" customHeight="1" x14ac:dyDescent="0.15">
      <c r="A58" s="3" t="s">
        <v>680</v>
      </c>
      <c r="B58" s="3" t="s">
        <v>676</v>
      </c>
      <c r="C58" s="3" t="s">
        <v>1129</v>
      </c>
      <c r="D58" s="3" t="s">
        <v>1130</v>
      </c>
      <c r="E58" s="6">
        <v>-5.4469061654999997</v>
      </c>
      <c r="F58" s="7">
        <v>-3.1253417577999998</v>
      </c>
      <c r="G58" s="3" t="s">
        <v>1131</v>
      </c>
      <c r="H58" s="3" t="s">
        <v>1132</v>
      </c>
      <c r="I58" s="3" t="s">
        <v>1133</v>
      </c>
    </row>
    <row r="59" spans="1:9" ht="15" customHeight="1" x14ac:dyDescent="0.15">
      <c r="A59" s="3" t="s">
        <v>680</v>
      </c>
      <c r="B59" s="3" t="s">
        <v>676</v>
      </c>
      <c r="C59" s="3" t="s">
        <v>1134</v>
      </c>
      <c r="D59" s="3" t="s">
        <v>1135</v>
      </c>
      <c r="E59" s="6">
        <v>-5.4404877913999998</v>
      </c>
      <c r="F59" s="7">
        <v>-3.1253417577999998</v>
      </c>
      <c r="G59" s="3" t="s">
        <v>1136</v>
      </c>
      <c r="H59" s="3" t="s">
        <v>1137</v>
      </c>
      <c r="I59" s="3" t="s">
        <v>1138</v>
      </c>
    </row>
    <row r="60" spans="1:9" ht="15" customHeight="1" x14ac:dyDescent="0.15">
      <c r="A60" s="3" t="s">
        <v>680</v>
      </c>
      <c r="B60" s="3" t="s">
        <v>676</v>
      </c>
      <c r="C60" s="3" t="s">
        <v>1139</v>
      </c>
      <c r="D60" s="3" t="s">
        <v>1140</v>
      </c>
      <c r="E60" s="6">
        <v>-5.4189754250000002</v>
      </c>
      <c r="F60" s="7">
        <v>-3.1078693691999999</v>
      </c>
      <c r="G60" s="3" t="s">
        <v>1095</v>
      </c>
      <c r="H60" s="3" t="s">
        <v>1096</v>
      </c>
      <c r="I60" s="3" t="s">
        <v>1141</v>
      </c>
    </row>
    <row r="61" spans="1:9" ht="15" customHeight="1" x14ac:dyDescent="0.15">
      <c r="A61" s="3" t="s">
        <v>680</v>
      </c>
      <c r="B61" s="3" t="s">
        <v>676</v>
      </c>
      <c r="C61" s="3" t="s">
        <v>1142</v>
      </c>
      <c r="D61" s="3" t="s">
        <v>1143</v>
      </c>
      <c r="E61" s="6">
        <v>-5.3870315746999999</v>
      </c>
      <c r="F61" s="7">
        <v>-3.0799282614000001</v>
      </c>
      <c r="G61" s="3" t="s">
        <v>1144</v>
      </c>
      <c r="H61" s="3" t="s">
        <v>1145</v>
      </c>
      <c r="I61" s="3" t="s">
        <v>1146</v>
      </c>
    </row>
    <row r="62" spans="1:9" ht="15" customHeight="1" x14ac:dyDescent="0.15">
      <c r="A62" s="3" t="s">
        <v>680</v>
      </c>
      <c r="B62" s="3" t="s">
        <v>676</v>
      </c>
      <c r="C62" s="3" t="s">
        <v>1147</v>
      </c>
      <c r="D62" s="3" t="s">
        <v>1148</v>
      </c>
      <c r="E62" s="6">
        <v>-5.3421740250000003</v>
      </c>
      <c r="F62" s="7">
        <v>-3.0390368989000001</v>
      </c>
      <c r="G62" s="3" t="s">
        <v>1149</v>
      </c>
      <c r="H62" s="3" t="s">
        <v>1150</v>
      </c>
      <c r="I62" s="3" t="s">
        <v>1151</v>
      </c>
    </row>
    <row r="63" spans="1:9" ht="15" customHeight="1" x14ac:dyDescent="0.15">
      <c r="A63" s="3" t="s">
        <v>680</v>
      </c>
      <c r="B63" s="3" t="s">
        <v>676</v>
      </c>
      <c r="C63" s="3" t="s">
        <v>1152</v>
      </c>
      <c r="D63" s="3" t="s">
        <v>1153</v>
      </c>
      <c r="E63" s="6">
        <v>-5.3124599148999998</v>
      </c>
      <c r="F63" s="7">
        <v>-3.0132530823999999</v>
      </c>
      <c r="G63" s="3" t="s">
        <v>1154</v>
      </c>
      <c r="H63" s="3" t="s">
        <v>1155</v>
      </c>
      <c r="I63" s="3" t="s">
        <v>1156</v>
      </c>
    </row>
    <row r="64" spans="1:9" ht="15" customHeight="1" x14ac:dyDescent="0.15">
      <c r="A64" s="3" t="s">
        <v>680</v>
      </c>
      <c r="B64" s="3" t="s">
        <v>676</v>
      </c>
      <c r="C64" s="3" t="s">
        <v>1157</v>
      </c>
      <c r="D64" s="3" t="s">
        <v>1158</v>
      </c>
      <c r="E64" s="6">
        <v>-5.2435562328999996</v>
      </c>
      <c r="F64" s="7">
        <v>-2.9597242619999999</v>
      </c>
      <c r="G64" s="3" t="s">
        <v>1159</v>
      </c>
      <c r="H64" s="3" t="s">
        <v>1160</v>
      </c>
      <c r="I64" s="3" t="s">
        <v>1161</v>
      </c>
    </row>
    <row r="65" spans="1:9" ht="15" customHeight="1" x14ac:dyDescent="0.15">
      <c r="A65" s="3" t="s">
        <v>680</v>
      </c>
      <c r="B65" s="3" t="s">
        <v>831</v>
      </c>
      <c r="C65" s="3" t="s">
        <v>832</v>
      </c>
      <c r="D65" s="3" t="s">
        <v>833</v>
      </c>
      <c r="E65" s="6">
        <v>-5.1474831912000001</v>
      </c>
      <c r="F65" s="7">
        <v>-2.8926063714999999</v>
      </c>
      <c r="G65" s="3" t="s">
        <v>1162</v>
      </c>
      <c r="H65" s="3" t="s">
        <v>1163</v>
      </c>
      <c r="I65" s="3" t="s">
        <v>1164</v>
      </c>
    </row>
    <row r="66" spans="1:9" ht="15" customHeight="1" x14ac:dyDescent="0.15">
      <c r="A66" s="3" t="s">
        <v>680</v>
      </c>
      <c r="B66" s="3" t="s">
        <v>676</v>
      </c>
      <c r="C66" s="3" t="s">
        <v>1165</v>
      </c>
      <c r="D66" s="3" t="s">
        <v>1166</v>
      </c>
      <c r="E66" s="6">
        <v>-5.1323544853999996</v>
      </c>
      <c r="F66" s="7">
        <v>-2.8812463592999999</v>
      </c>
      <c r="G66" s="3" t="s">
        <v>1159</v>
      </c>
      <c r="H66" s="3" t="s">
        <v>1160</v>
      </c>
      <c r="I66" s="3" t="s">
        <v>1167</v>
      </c>
    </row>
    <row r="67" spans="1:9" ht="15" customHeight="1" x14ac:dyDescent="0.15">
      <c r="A67" s="3" t="s">
        <v>680</v>
      </c>
      <c r="B67" s="3" t="s">
        <v>848</v>
      </c>
      <c r="C67" s="3" t="s">
        <v>1168</v>
      </c>
      <c r="D67" s="3" t="s">
        <v>1169</v>
      </c>
      <c r="E67" s="6">
        <v>-5.0633504612999998</v>
      </c>
      <c r="F67" s="7">
        <v>-2.8226243709999999</v>
      </c>
      <c r="G67" s="3" t="s">
        <v>1058</v>
      </c>
      <c r="H67" s="3" t="s">
        <v>1059</v>
      </c>
      <c r="I67" s="3" t="s">
        <v>1170</v>
      </c>
    </row>
    <row r="68" spans="1:9" ht="15" customHeight="1" x14ac:dyDescent="0.15">
      <c r="A68" s="3" t="s">
        <v>680</v>
      </c>
      <c r="B68" s="3" t="s">
        <v>676</v>
      </c>
      <c r="C68" s="3" t="s">
        <v>1171</v>
      </c>
      <c r="D68" s="3" t="s">
        <v>1172</v>
      </c>
      <c r="E68" s="6">
        <v>-4.8919432720999998</v>
      </c>
      <c r="F68" s="7">
        <v>-2.6841340279999999</v>
      </c>
      <c r="G68" s="3" t="s">
        <v>1173</v>
      </c>
      <c r="H68" s="3" t="s">
        <v>1174</v>
      </c>
      <c r="I68" s="3" t="s">
        <v>1175</v>
      </c>
    </row>
    <row r="69" spans="1:9" ht="15" customHeight="1" x14ac:dyDescent="0.15">
      <c r="A69" s="3" t="s">
        <v>680</v>
      </c>
      <c r="B69" s="3" t="s">
        <v>676</v>
      </c>
      <c r="C69" s="3" t="s">
        <v>1176</v>
      </c>
      <c r="D69" s="3" t="s">
        <v>1177</v>
      </c>
      <c r="E69" s="6">
        <v>-4.8358145095999996</v>
      </c>
      <c r="F69" s="7">
        <v>-2.6435730426999999</v>
      </c>
      <c r="G69" s="3" t="s">
        <v>1178</v>
      </c>
      <c r="H69" s="3" t="s">
        <v>1179</v>
      </c>
      <c r="I69" s="3" t="s">
        <v>1180</v>
      </c>
    </row>
    <row r="70" spans="1:9" ht="15" customHeight="1" x14ac:dyDescent="0.15">
      <c r="A70" s="3" t="s">
        <v>680</v>
      </c>
      <c r="B70" s="3" t="s">
        <v>676</v>
      </c>
      <c r="C70" s="3" t="s">
        <v>1181</v>
      </c>
      <c r="D70" s="3" t="s">
        <v>1182</v>
      </c>
      <c r="E70" s="6">
        <v>-4.8165381609000004</v>
      </c>
      <c r="F70" s="7">
        <v>-2.6333763519</v>
      </c>
      <c r="G70" s="3" t="s">
        <v>1183</v>
      </c>
      <c r="H70" s="3" t="s">
        <v>1184</v>
      </c>
      <c r="I70" s="3" t="s">
        <v>1185</v>
      </c>
    </row>
    <row r="71" spans="1:9" ht="15" customHeight="1" x14ac:dyDescent="0.15">
      <c r="A71" s="3" t="s">
        <v>680</v>
      </c>
      <c r="B71" s="3" t="s">
        <v>676</v>
      </c>
      <c r="C71" s="3" t="s">
        <v>1186</v>
      </c>
      <c r="D71" s="3" t="s">
        <v>1187</v>
      </c>
      <c r="E71" s="6">
        <v>-4.8090729154999998</v>
      </c>
      <c r="F71" s="7">
        <v>-2.6288959599999999</v>
      </c>
      <c r="G71" s="3" t="s">
        <v>1173</v>
      </c>
      <c r="H71" s="3" t="s">
        <v>1174</v>
      </c>
      <c r="I71" s="3" t="s">
        <v>1188</v>
      </c>
    </row>
    <row r="72" spans="1:9" ht="15" customHeight="1" x14ac:dyDescent="0.15">
      <c r="A72" s="3" t="s">
        <v>680</v>
      </c>
      <c r="B72" s="3" t="s">
        <v>676</v>
      </c>
      <c r="C72" s="3" t="s">
        <v>1189</v>
      </c>
      <c r="D72" s="3" t="s">
        <v>1190</v>
      </c>
      <c r="E72" s="6">
        <v>-4.7822050507</v>
      </c>
      <c r="F72" s="7">
        <v>-2.6079369549</v>
      </c>
      <c r="G72" s="3" t="s">
        <v>1191</v>
      </c>
      <c r="H72" s="3" t="s">
        <v>1192</v>
      </c>
      <c r="I72" s="3" t="s">
        <v>1193</v>
      </c>
    </row>
    <row r="73" spans="1:9" ht="15" customHeight="1" x14ac:dyDescent="0.15">
      <c r="A73" s="3" t="s">
        <v>680</v>
      </c>
      <c r="B73" s="3" t="s">
        <v>848</v>
      </c>
      <c r="C73" s="3" t="s">
        <v>1194</v>
      </c>
      <c r="D73" s="3" t="s">
        <v>1195</v>
      </c>
      <c r="E73" s="6">
        <v>-4.7616440625000003</v>
      </c>
      <c r="F73" s="7">
        <v>-2.5932055102999998</v>
      </c>
      <c r="G73" s="3" t="s">
        <v>1058</v>
      </c>
      <c r="H73" s="3" t="s">
        <v>1059</v>
      </c>
      <c r="I73" s="3" t="s">
        <v>1196</v>
      </c>
    </row>
    <row r="74" spans="1:9" ht="15" customHeight="1" x14ac:dyDescent="0.15">
      <c r="A74" s="3" t="s">
        <v>680</v>
      </c>
      <c r="B74" s="3" t="s">
        <v>676</v>
      </c>
      <c r="C74" s="3" t="s">
        <v>1197</v>
      </c>
      <c r="D74" s="3" t="s">
        <v>1198</v>
      </c>
      <c r="E74" s="6">
        <v>-4.7438395401999998</v>
      </c>
      <c r="F74" s="7">
        <v>-2.5782866762999999</v>
      </c>
      <c r="G74" s="3" t="s">
        <v>1199</v>
      </c>
      <c r="H74" s="3" t="s">
        <v>1200</v>
      </c>
      <c r="I74" s="3" t="s">
        <v>1201</v>
      </c>
    </row>
    <row r="75" spans="1:9" ht="15" customHeight="1" x14ac:dyDescent="0.15">
      <c r="A75" s="3" t="s">
        <v>680</v>
      </c>
      <c r="B75" s="3" t="s">
        <v>676</v>
      </c>
      <c r="C75" s="3" t="s">
        <v>1202</v>
      </c>
      <c r="D75" s="3" t="s">
        <v>1203</v>
      </c>
      <c r="E75" s="6">
        <v>-4.7090217359000004</v>
      </c>
      <c r="F75" s="7">
        <v>-2.5463355125999998</v>
      </c>
      <c r="G75" s="3" t="s">
        <v>1120</v>
      </c>
      <c r="H75" s="3" t="s">
        <v>1121</v>
      </c>
      <c r="I75" s="3" t="s">
        <v>1204</v>
      </c>
    </row>
    <row r="76" spans="1:9" ht="15" customHeight="1" x14ac:dyDescent="0.15">
      <c r="A76" s="3" t="s">
        <v>680</v>
      </c>
      <c r="B76" s="3" t="s">
        <v>676</v>
      </c>
      <c r="C76" s="3" t="s">
        <v>1205</v>
      </c>
      <c r="D76" s="3" t="s">
        <v>1206</v>
      </c>
      <c r="E76" s="6">
        <v>-4.6148850353000004</v>
      </c>
      <c r="F76" s="7">
        <v>-2.4634798224000001</v>
      </c>
      <c r="G76" s="3" t="s">
        <v>1207</v>
      </c>
      <c r="H76" s="3" t="s">
        <v>1208</v>
      </c>
      <c r="I76" s="3" t="s">
        <v>1209</v>
      </c>
    </row>
    <row r="77" spans="1:9" ht="15" customHeight="1" x14ac:dyDescent="0.15">
      <c r="A77" s="3" t="s">
        <v>680</v>
      </c>
      <c r="B77" s="3" t="s">
        <v>676</v>
      </c>
      <c r="C77" s="3" t="s">
        <v>1210</v>
      </c>
      <c r="D77" s="3" t="s">
        <v>1211</v>
      </c>
      <c r="E77" s="6">
        <v>-4.6098974297000002</v>
      </c>
      <c r="F77" s="7">
        <v>-2.4612672709000001</v>
      </c>
      <c r="G77" s="3" t="s">
        <v>1115</v>
      </c>
      <c r="H77" s="3" t="s">
        <v>1116</v>
      </c>
      <c r="I77" s="3" t="s">
        <v>1212</v>
      </c>
    </row>
    <row r="78" spans="1:9" ht="15" customHeight="1" x14ac:dyDescent="0.15">
      <c r="A78" s="3" t="s">
        <v>680</v>
      </c>
      <c r="B78" s="3" t="s">
        <v>676</v>
      </c>
      <c r="C78" s="3" t="s">
        <v>1213</v>
      </c>
      <c r="D78" s="3" t="s">
        <v>1214</v>
      </c>
      <c r="E78" s="6">
        <v>-4.6004071989000002</v>
      </c>
      <c r="F78" s="7">
        <v>-2.4545344746</v>
      </c>
      <c r="G78" s="3" t="s">
        <v>1215</v>
      </c>
      <c r="H78" s="3" t="s">
        <v>1216</v>
      </c>
      <c r="I78" s="3" t="s">
        <v>1217</v>
      </c>
    </row>
    <row r="79" spans="1:9" ht="15" customHeight="1" x14ac:dyDescent="0.15">
      <c r="A79" s="3" t="s">
        <v>680</v>
      </c>
      <c r="B79" s="3" t="s">
        <v>676</v>
      </c>
      <c r="C79" s="3" t="s">
        <v>828</v>
      </c>
      <c r="D79" s="3" t="s">
        <v>829</v>
      </c>
      <c r="E79" s="6">
        <v>-4.5502634294000002</v>
      </c>
      <c r="F79" s="7">
        <v>-2.4125594941999999</v>
      </c>
      <c r="G79" s="3" t="s">
        <v>1218</v>
      </c>
      <c r="H79" s="3" t="s">
        <v>1219</v>
      </c>
      <c r="I79" s="3" t="s">
        <v>1220</v>
      </c>
    </row>
    <row r="80" spans="1:9" ht="15" customHeight="1" x14ac:dyDescent="0.15">
      <c r="A80" s="3" t="s">
        <v>680</v>
      </c>
      <c r="B80" s="3" t="s">
        <v>676</v>
      </c>
      <c r="C80" s="3" t="s">
        <v>1221</v>
      </c>
      <c r="D80" s="3" t="s">
        <v>1222</v>
      </c>
      <c r="E80" s="6">
        <v>-4.390848954</v>
      </c>
      <c r="F80" s="7">
        <v>-2.2767680642000001</v>
      </c>
      <c r="G80" s="3" t="s">
        <v>1223</v>
      </c>
      <c r="H80" s="3" t="s">
        <v>1224</v>
      </c>
      <c r="I80" s="3" t="s">
        <v>1225</v>
      </c>
    </row>
    <row r="81" spans="1:9" ht="15" customHeight="1" x14ac:dyDescent="0.15">
      <c r="A81" s="3" t="s">
        <v>680</v>
      </c>
      <c r="B81" s="3" t="s">
        <v>676</v>
      </c>
      <c r="C81" s="3" t="s">
        <v>1226</v>
      </c>
      <c r="D81" s="3" t="s">
        <v>1227</v>
      </c>
      <c r="E81" s="6">
        <v>-4.3420300085000001</v>
      </c>
      <c r="F81" s="7">
        <v>-2.2380494455000002</v>
      </c>
      <c r="G81" s="3" t="s">
        <v>1228</v>
      </c>
      <c r="H81" s="3" t="s">
        <v>1229</v>
      </c>
      <c r="I81" s="3" t="s">
        <v>1230</v>
      </c>
    </row>
    <row r="82" spans="1:9" ht="15" customHeight="1" x14ac:dyDescent="0.15">
      <c r="A82" s="3" t="s">
        <v>680</v>
      </c>
      <c r="B82" s="3" t="s">
        <v>676</v>
      </c>
      <c r="C82" s="3" t="s">
        <v>1231</v>
      </c>
      <c r="D82" s="3" t="s">
        <v>1232</v>
      </c>
      <c r="E82" s="6">
        <v>-4.2968070778999996</v>
      </c>
      <c r="F82" s="7">
        <v>-2.1953153152999998</v>
      </c>
      <c r="G82" s="3" t="s">
        <v>1233</v>
      </c>
      <c r="H82" s="3" t="s">
        <v>1234</v>
      </c>
      <c r="I82" s="3" t="s">
        <v>1235</v>
      </c>
    </row>
    <row r="83" spans="1:9" ht="15" customHeight="1" x14ac:dyDescent="0.15">
      <c r="A83" s="3" t="s">
        <v>680</v>
      </c>
      <c r="B83" s="3" t="s">
        <v>676</v>
      </c>
      <c r="C83" s="3" t="s">
        <v>1236</v>
      </c>
      <c r="D83" s="3" t="s">
        <v>1237</v>
      </c>
      <c r="E83" s="6">
        <v>-4.2485571427000002</v>
      </c>
      <c r="F83" s="7">
        <v>-2.1568803623999999</v>
      </c>
      <c r="G83" s="3" t="s">
        <v>1238</v>
      </c>
      <c r="H83" s="3" t="s">
        <v>1239</v>
      </c>
      <c r="I83" s="3" t="s">
        <v>1240</v>
      </c>
    </row>
    <row r="84" spans="1:9" ht="15" customHeight="1" x14ac:dyDescent="0.15">
      <c r="A84" s="3" t="s">
        <v>680</v>
      </c>
      <c r="B84" s="3" t="s">
        <v>676</v>
      </c>
      <c r="C84" s="3" t="s">
        <v>1241</v>
      </c>
      <c r="D84" s="3" t="s">
        <v>1242</v>
      </c>
      <c r="E84" s="6">
        <v>-4.2404261969999997</v>
      </c>
      <c r="F84" s="7">
        <v>-2.1535749605999999</v>
      </c>
      <c r="G84" s="3" t="s">
        <v>1243</v>
      </c>
      <c r="H84" s="3" t="s">
        <v>1244</v>
      </c>
      <c r="I84" s="3" t="s">
        <v>1245</v>
      </c>
    </row>
    <row r="85" spans="1:9" ht="15" customHeight="1" x14ac:dyDescent="0.15">
      <c r="A85" s="3" t="s">
        <v>680</v>
      </c>
      <c r="B85" s="3" t="s">
        <v>676</v>
      </c>
      <c r="C85" s="3" t="s">
        <v>1246</v>
      </c>
      <c r="D85" s="3" t="s">
        <v>1247</v>
      </c>
      <c r="E85" s="6">
        <v>-4.2404261969999997</v>
      </c>
      <c r="F85" s="7">
        <v>-2.1535749605999999</v>
      </c>
      <c r="G85" s="3" t="s">
        <v>1248</v>
      </c>
      <c r="H85" s="3" t="s">
        <v>1249</v>
      </c>
      <c r="I85" s="3" t="s">
        <v>1245</v>
      </c>
    </row>
    <row r="86" spans="1:9" ht="15" customHeight="1" x14ac:dyDescent="0.15">
      <c r="A86" s="3" t="s">
        <v>680</v>
      </c>
      <c r="B86" s="3" t="s">
        <v>676</v>
      </c>
      <c r="C86" s="3" t="s">
        <v>1250</v>
      </c>
      <c r="D86" s="3" t="s">
        <v>1251</v>
      </c>
      <c r="E86" s="6">
        <v>-4.1663528307000002</v>
      </c>
      <c r="F86" s="7">
        <v>-2.0889947478000002</v>
      </c>
      <c r="G86" s="3" t="s">
        <v>1252</v>
      </c>
      <c r="H86" s="3" t="s">
        <v>1253</v>
      </c>
      <c r="I86" s="3" t="s">
        <v>1254</v>
      </c>
    </row>
    <row r="87" spans="1:9" ht="15" customHeight="1" x14ac:dyDescent="0.15">
      <c r="A87" s="3" t="s">
        <v>680</v>
      </c>
      <c r="B87" s="3" t="s">
        <v>676</v>
      </c>
      <c r="C87" s="3" t="s">
        <v>753</v>
      </c>
      <c r="D87" s="3" t="s">
        <v>754</v>
      </c>
      <c r="E87" s="6">
        <v>-4.1462699011000002</v>
      </c>
      <c r="F87" s="7">
        <v>-2.0758979390999999</v>
      </c>
      <c r="G87" s="3" t="s">
        <v>1255</v>
      </c>
      <c r="H87" s="3" t="s">
        <v>1256</v>
      </c>
      <c r="I87" s="3" t="s">
        <v>1257</v>
      </c>
    </row>
    <row r="88" spans="1:9" ht="15" customHeight="1" x14ac:dyDescent="0.15">
      <c r="A88" s="3" t="s">
        <v>680</v>
      </c>
      <c r="B88" s="3" t="s">
        <v>676</v>
      </c>
      <c r="C88" s="3" t="s">
        <v>1258</v>
      </c>
      <c r="D88" s="3" t="s">
        <v>1259</v>
      </c>
      <c r="E88" s="6">
        <v>-4.1379581064000002</v>
      </c>
      <c r="F88" s="7">
        <v>-2.0698900992999998</v>
      </c>
      <c r="G88" s="3" t="s">
        <v>1120</v>
      </c>
      <c r="H88" s="3" t="s">
        <v>1121</v>
      </c>
      <c r="I88" s="3" t="s">
        <v>1260</v>
      </c>
    </row>
    <row r="89" spans="1:9" ht="15" customHeight="1" x14ac:dyDescent="0.15">
      <c r="A89" s="3" t="s">
        <v>680</v>
      </c>
      <c r="B89" s="3" t="s">
        <v>676</v>
      </c>
      <c r="C89" s="3" t="s">
        <v>1261</v>
      </c>
      <c r="D89" s="3" t="s">
        <v>1262</v>
      </c>
      <c r="E89" s="6">
        <v>-4.1055803693000001</v>
      </c>
      <c r="F89" s="7">
        <v>-2.0436738838999999</v>
      </c>
      <c r="G89" s="3" t="s">
        <v>1263</v>
      </c>
      <c r="H89" s="3" t="s">
        <v>1264</v>
      </c>
      <c r="I89" s="3" t="s">
        <v>1265</v>
      </c>
    </row>
    <row r="90" spans="1:9" ht="15" customHeight="1" x14ac:dyDescent="0.15">
      <c r="A90" s="3" t="s">
        <v>680</v>
      </c>
      <c r="B90" s="3" t="s">
        <v>676</v>
      </c>
      <c r="C90" s="3" t="s">
        <v>1266</v>
      </c>
      <c r="D90" s="3" t="s">
        <v>1267</v>
      </c>
      <c r="E90" s="6">
        <v>-4.1049024663999996</v>
      </c>
      <c r="F90" s="7">
        <v>-2.0436738838999999</v>
      </c>
      <c r="G90" s="3" t="s">
        <v>1268</v>
      </c>
      <c r="H90" s="3" t="s">
        <v>1269</v>
      </c>
      <c r="I90" s="3" t="s">
        <v>1270</v>
      </c>
    </row>
    <row r="91" spans="1:9" ht="15" customHeight="1" x14ac:dyDescent="0.15">
      <c r="A91" s="3" t="s">
        <v>680</v>
      </c>
      <c r="B91" s="3" t="s">
        <v>676</v>
      </c>
      <c r="C91" s="3" t="s">
        <v>1271</v>
      </c>
      <c r="D91" s="3" t="s">
        <v>1272</v>
      </c>
      <c r="E91" s="6">
        <v>-4.0743180513999997</v>
      </c>
      <c r="F91" s="7">
        <v>-2.0198228514999998</v>
      </c>
      <c r="G91" s="3" t="s">
        <v>1228</v>
      </c>
      <c r="H91" s="3" t="s">
        <v>1229</v>
      </c>
      <c r="I91" s="3" t="s">
        <v>1273</v>
      </c>
    </row>
    <row r="92" spans="1:9" ht="15" customHeight="1" x14ac:dyDescent="0.15">
      <c r="A92" s="3" t="s">
        <v>680</v>
      </c>
      <c r="B92" s="3" t="s">
        <v>676</v>
      </c>
      <c r="C92" s="3" t="s">
        <v>1274</v>
      </c>
      <c r="D92" s="3" t="s">
        <v>1275</v>
      </c>
      <c r="E92" s="6">
        <v>-4.0312744470000004</v>
      </c>
      <c r="F92" s="7">
        <v>-1.9812108619</v>
      </c>
      <c r="G92" s="3" t="s">
        <v>1178</v>
      </c>
      <c r="H92" s="3" t="s">
        <v>1179</v>
      </c>
      <c r="I92" s="3" t="s">
        <v>1276</v>
      </c>
    </row>
    <row r="93" spans="1:9" ht="15" customHeight="1" x14ac:dyDescent="0.15">
      <c r="A93" s="3" t="s">
        <v>680</v>
      </c>
      <c r="B93" s="3" t="s">
        <v>676</v>
      </c>
      <c r="C93" s="3" t="s">
        <v>1277</v>
      </c>
      <c r="D93" s="3" t="s">
        <v>1278</v>
      </c>
      <c r="E93" s="6">
        <v>-3.983844827</v>
      </c>
      <c r="F93" s="7">
        <v>-1.9468110537000001</v>
      </c>
      <c r="G93" s="3" t="s">
        <v>1115</v>
      </c>
      <c r="H93" s="3" t="s">
        <v>1116</v>
      </c>
      <c r="I93" s="3" t="s">
        <v>1279</v>
      </c>
    </row>
    <row r="94" spans="1:9" ht="15" customHeight="1" x14ac:dyDescent="0.15">
      <c r="A94" s="3" t="s">
        <v>680</v>
      </c>
      <c r="B94" s="3" t="s">
        <v>676</v>
      </c>
      <c r="C94" s="3" t="s">
        <v>1280</v>
      </c>
      <c r="D94" s="3" t="s">
        <v>1281</v>
      </c>
      <c r="E94" s="6">
        <v>-3.9747316221000002</v>
      </c>
      <c r="F94" s="7">
        <v>-1.9398319783</v>
      </c>
      <c r="G94" s="3" t="s">
        <v>1178</v>
      </c>
      <c r="H94" s="3" t="s">
        <v>1179</v>
      </c>
      <c r="I94" s="3" t="s">
        <v>1282</v>
      </c>
    </row>
    <row r="95" spans="1:9" ht="15" customHeight="1" x14ac:dyDescent="0.15">
      <c r="A95" s="3" t="s">
        <v>680</v>
      </c>
      <c r="B95" s="3" t="s">
        <v>676</v>
      </c>
      <c r="C95" s="3" t="s">
        <v>1283</v>
      </c>
      <c r="D95" s="3" t="s">
        <v>1284</v>
      </c>
      <c r="E95" s="6">
        <v>-3.9609052899999999</v>
      </c>
      <c r="F95" s="7">
        <v>-1.9323458242</v>
      </c>
      <c r="G95" s="3" t="s">
        <v>1285</v>
      </c>
      <c r="H95" s="3" t="s">
        <v>1286</v>
      </c>
      <c r="I95" s="3" t="s">
        <v>1287</v>
      </c>
    </row>
    <row r="96" spans="1:9" ht="15" customHeight="1" x14ac:dyDescent="0.15">
      <c r="A96" s="3" t="s">
        <v>680</v>
      </c>
      <c r="B96" s="3" t="s">
        <v>676</v>
      </c>
      <c r="C96" s="3" t="s">
        <v>1288</v>
      </c>
      <c r="D96" s="3" t="s">
        <v>1289</v>
      </c>
      <c r="E96" s="6">
        <v>-3.9609052899999999</v>
      </c>
      <c r="F96" s="7">
        <v>-1.9323458242</v>
      </c>
      <c r="G96" s="3" t="s">
        <v>1290</v>
      </c>
      <c r="H96" s="3" t="s">
        <v>1291</v>
      </c>
      <c r="I96" s="3" t="s">
        <v>1287</v>
      </c>
    </row>
    <row r="97" spans="1:9" ht="15" customHeight="1" x14ac:dyDescent="0.15">
      <c r="A97" s="3" t="s">
        <v>680</v>
      </c>
      <c r="B97" s="3" t="s">
        <v>676</v>
      </c>
      <c r="C97" s="3" t="s">
        <v>1292</v>
      </c>
      <c r="D97" s="3" t="s">
        <v>1293</v>
      </c>
      <c r="E97" s="6">
        <v>-3.9551777519</v>
      </c>
      <c r="F97" s="7">
        <v>-1.9310999204999999</v>
      </c>
      <c r="G97" s="3" t="s">
        <v>1294</v>
      </c>
      <c r="H97" s="3" t="s">
        <v>1295</v>
      </c>
      <c r="I97" s="3" t="s">
        <v>1296</v>
      </c>
    </row>
    <row r="98" spans="1:9" ht="15" customHeight="1" x14ac:dyDescent="0.15">
      <c r="A98" s="3" t="s">
        <v>680</v>
      </c>
      <c r="B98" s="3" t="s">
        <v>848</v>
      </c>
      <c r="C98" s="3" t="s">
        <v>1297</v>
      </c>
      <c r="D98" s="3" t="s">
        <v>1298</v>
      </c>
      <c r="E98" s="6">
        <v>-3.8997483153000001</v>
      </c>
      <c r="F98" s="7">
        <v>-1.8896722552</v>
      </c>
      <c r="G98" s="3" t="s">
        <v>1058</v>
      </c>
      <c r="H98" s="3" t="s">
        <v>1059</v>
      </c>
      <c r="I98" s="3" t="s">
        <v>1299</v>
      </c>
    </row>
    <row r="99" spans="1:9" ht="15" customHeight="1" x14ac:dyDescent="0.15">
      <c r="A99" s="3" t="s">
        <v>680</v>
      </c>
      <c r="B99" s="3" t="s">
        <v>848</v>
      </c>
      <c r="C99" s="3" t="s">
        <v>1300</v>
      </c>
      <c r="D99" s="3" t="s">
        <v>1301</v>
      </c>
      <c r="E99" s="6">
        <v>-3.8729322343999999</v>
      </c>
      <c r="F99" s="7">
        <v>-1.8727946968</v>
      </c>
      <c r="G99" s="3" t="s">
        <v>1058</v>
      </c>
      <c r="H99" s="3" t="s">
        <v>1059</v>
      </c>
      <c r="I99" s="3" t="s">
        <v>1302</v>
      </c>
    </row>
    <row r="100" spans="1:9" ht="15" customHeight="1" x14ac:dyDescent="0.15">
      <c r="A100" s="3" t="s">
        <v>680</v>
      </c>
      <c r="B100" s="3" t="s">
        <v>676</v>
      </c>
      <c r="C100" s="3" t="s">
        <v>810</v>
      </c>
      <c r="D100" s="3" t="s">
        <v>811</v>
      </c>
      <c r="E100" s="6">
        <v>-3.8562535770999999</v>
      </c>
      <c r="F100" s="7">
        <v>-1.8601611704000001</v>
      </c>
      <c r="G100" s="3" t="s">
        <v>1303</v>
      </c>
      <c r="H100" s="3" t="s">
        <v>1304</v>
      </c>
      <c r="I100" s="3" t="s">
        <v>1305</v>
      </c>
    </row>
    <row r="101" spans="1:9" ht="15" customHeight="1" x14ac:dyDescent="0.15">
      <c r="A101" s="3" t="s">
        <v>680</v>
      </c>
      <c r="B101" s="3" t="s">
        <v>676</v>
      </c>
      <c r="C101" s="3" t="s">
        <v>1306</v>
      </c>
      <c r="D101" s="3" t="s">
        <v>1307</v>
      </c>
      <c r="E101" s="6">
        <v>-3.8544429632999999</v>
      </c>
      <c r="F101" s="7">
        <v>-1.8601611704000001</v>
      </c>
      <c r="G101" s="3" t="s">
        <v>1285</v>
      </c>
      <c r="H101" s="3" t="s">
        <v>1286</v>
      </c>
      <c r="I101" s="3" t="s">
        <v>1308</v>
      </c>
    </row>
    <row r="102" spans="1:9" ht="15" customHeight="1" x14ac:dyDescent="0.15">
      <c r="A102" s="3" t="s">
        <v>680</v>
      </c>
      <c r="B102" s="3" t="s">
        <v>676</v>
      </c>
      <c r="C102" s="3" t="s">
        <v>1309</v>
      </c>
      <c r="D102" s="3" t="s">
        <v>1310</v>
      </c>
      <c r="E102" s="6">
        <v>-3.8466822108000001</v>
      </c>
      <c r="F102" s="7">
        <v>-1.8562608386999999</v>
      </c>
      <c r="G102" s="3" t="s">
        <v>1248</v>
      </c>
      <c r="H102" s="3" t="s">
        <v>1249</v>
      </c>
      <c r="I102" s="3" t="s">
        <v>1311</v>
      </c>
    </row>
    <row r="103" spans="1:9" ht="15" customHeight="1" x14ac:dyDescent="0.15">
      <c r="A103" s="3" t="s">
        <v>680</v>
      </c>
      <c r="B103" s="3" t="s">
        <v>676</v>
      </c>
      <c r="C103" s="3" t="s">
        <v>1312</v>
      </c>
      <c r="D103" s="3" t="s">
        <v>1313</v>
      </c>
      <c r="E103" s="6">
        <v>-3.7957901203</v>
      </c>
      <c r="F103" s="7">
        <v>-1.8117655323999999</v>
      </c>
      <c r="G103" s="3" t="s">
        <v>1314</v>
      </c>
      <c r="H103" s="3" t="s">
        <v>1315</v>
      </c>
      <c r="I103" s="3" t="s">
        <v>1316</v>
      </c>
    </row>
    <row r="104" spans="1:9" ht="15" customHeight="1" x14ac:dyDescent="0.15">
      <c r="A104" s="3" t="s">
        <v>680</v>
      </c>
      <c r="B104" s="3" t="s">
        <v>831</v>
      </c>
      <c r="C104" s="3" t="s">
        <v>1317</v>
      </c>
      <c r="D104" s="3" t="s">
        <v>1135</v>
      </c>
      <c r="E104" s="6">
        <v>-3.7469046046000001</v>
      </c>
      <c r="F104" s="7">
        <v>-1.7734426556</v>
      </c>
      <c r="G104" s="3" t="s">
        <v>1058</v>
      </c>
      <c r="H104" s="3" t="s">
        <v>1059</v>
      </c>
      <c r="I104" s="3" t="s">
        <v>1318</v>
      </c>
    </row>
    <row r="105" spans="1:9" ht="15" customHeight="1" x14ac:dyDescent="0.15">
      <c r="A105" s="3" t="s">
        <v>680</v>
      </c>
      <c r="B105" s="3" t="s">
        <v>676</v>
      </c>
      <c r="C105" s="3" t="s">
        <v>1319</v>
      </c>
      <c r="D105" s="3" t="s">
        <v>1320</v>
      </c>
      <c r="E105" s="6">
        <v>-3.6998768556999999</v>
      </c>
      <c r="F105" s="7">
        <v>-1.7341913326</v>
      </c>
      <c r="G105" s="3" t="s">
        <v>1050</v>
      </c>
      <c r="H105" s="3" t="s">
        <v>1051</v>
      </c>
      <c r="I105" s="3" t="s">
        <v>1321</v>
      </c>
    </row>
    <row r="106" spans="1:9" ht="15" customHeight="1" x14ac:dyDescent="0.15">
      <c r="A106" s="3" t="s">
        <v>680</v>
      </c>
      <c r="B106" s="3" t="s">
        <v>676</v>
      </c>
      <c r="C106" s="3" t="s">
        <v>1322</v>
      </c>
      <c r="D106" s="3" t="s">
        <v>1323</v>
      </c>
      <c r="E106" s="6">
        <v>-3.6998768556999999</v>
      </c>
      <c r="F106" s="7">
        <v>-1.7341913326</v>
      </c>
      <c r="G106" s="3" t="s">
        <v>1324</v>
      </c>
      <c r="H106" s="3" t="s">
        <v>1325</v>
      </c>
      <c r="I106" s="3" t="s">
        <v>1321</v>
      </c>
    </row>
    <row r="107" spans="1:9" ht="15" customHeight="1" x14ac:dyDescent="0.15">
      <c r="A107" s="3" t="s">
        <v>680</v>
      </c>
      <c r="B107" s="3" t="s">
        <v>676</v>
      </c>
      <c r="C107" s="3" t="s">
        <v>1326</v>
      </c>
      <c r="D107" s="3" t="s">
        <v>1327</v>
      </c>
      <c r="E107" s="6">
        <v>-3.6838990879</v>
      </c>
      <c r="F107" s="7">
        <v>-1.7249755501999999</v>
      </c>
      <c r="G107" s="3" t="s">
        <v>1285</v>
      </c>
      <c r="H107" s="3" t="s">
        <v>1286</v>
      </c>
      <c r="I107" s="3" t="s">
        <v>1328</v>
      </c>
    </row>
    <row r="108" spans="1:9" ht="15" customHeight="1" x14ac:dyDescent="0.15">
      <c r="A108" s="3" t="s">
        <v>680</v>
      </c>
      <c r="B108" s="3" t="s">
        <v>676</v>
      </c>
      <c r="C108" s="3" t="s">
        <v>1329</v>
      </c>
      <c r="D108" s="3" t="s">
        <v>1330</v>
      </c>
      <c r="E108" s="6">
        <v>-3.6838990879</v>
      </c>
      <c r="F108" s="7">
        <v>-1.7249755501999999</v>
      </c>
      <c r="G108" s="3" t="s">
        <v>1285</v>
      </c>
      <c r="H108" s="3" t="s">
        <v>1286</v>
      </c>
      <c r="I108" s="3" t="s">
        <v>1328</v>
      </c>
    </row>
    <row r="109" spans="1:9" ht="15" customHeight="1" x14ac:dyDescent="0.15">
      <c r="A109" s="3" t="s">
        <v>680</v>
      </c>
      <c r="B109" s="3" t="s">
        <v>676</v>
      </c>
      <c r="C109" s="3" t="s">
        <v>1331</v>
      </c>
      <c r="D109" s="3" t="s">
        <v>1332</v>
      </c>
      <c r="E109" s="6">
        <v>-3.6770175698999998</v>
      </c>
      <c r="F109" s="7">
        <v>-1.7234228656999999</v>
      </c>
      <c r="G109" s="3" t="s">
        <v>1333</v>
      </c>
      <c r="H109" s="3" t="s">
        <v>1334</v>
      </c>
      <c r="I109" s="3" t="s">
        <v>1335</v>
      </c>
    </row>
    <row r="110" spans="1:9" ht="15" customHeight="1" x14ac:dyDescent="0.15">
      <c r="A110" s="3" t="s">
        <v>680</v>
      </c>
      <c r="B110" s="3" t="s">
        <v>831</v>
      </c>
      <c r="C110" s="3" t="s">
        <v>1336</v>
      </c>
      <c r="D110" s="3" t="s">
        <v>1337</v>
      </c>
      <c r="E110" s="6">
        <v>-3.6770175698999998</v>
      </c>
      <c r="F110" s="7">
        <v>-1.7234228656999999</v>
      </c>
      <c r="G110" s="3" t="s">
        <v>1338</v>
      </c>
      <c r="H110" s="3" t="s">
        <v>1339</v>
      </c>
      <c r="I110" s="3" t="s">
        <v>1335</v>
      </c>
    </row>
    <row r="111" spans="1:9" ht="15" customHeight="1" x14ac:dyDescent="0.15">
      <c r="A111" s="3" t="s">
        <v>680</v>
      </c>
      <c r="B111" s="3" t="s">
        <v>848</v>
      </c>
      <c r="C111" s="3" t="s">
        <v>1340</v>
      </c>
      <c r="D111" s="3" t="s">
        <v>1341</v>
      </c>
      <c r="E111" s="6">
        <v>-3.6545740311000001</v>
      </c>
      <c r="F111" s="7">
        <v>-1.7165844002999999</v>
      </c>
      <c r="G111" s="3" t="s">
        <v>1058</v>
      </c>
      <c r="H111" s="3" t="s">
        <v>1059</v>
      </c>
      <c r="I111" s="3" t="s">
        <v>1342</v>
      </c>
    </row>
    <row r="112" spans="1:9" ht="15" customHeight="1" x14ac:dyDescent="0.15">
      <c r="A112" s="3" t="s">
        <v>680</v>
      </c>
      <c r="B112" s="3" t="s">
        <v>848</v>
      </c>
      <c r="C112" s="3" t="s">
        <v>1343</v>
      </c>
      <c r="D112" s="3" t="s">
        <v>1344</v>
      </c>
      <c r="E112" s="6">
        <v>-3.6545740311000001</v>
      </c>
      <c r="F112" s="7">
        <v>-1.7165844002999999</v>
      </c>
      <c r="G112" s="3" t="s">
        <v>1058</v>
      </c>
      <c r="H112" s="3" t="s">
        <v>1059</v>
      </c>
      <c r="I112" s="3" t="s">
        <v>1342</v>
      </c>
    </row>
    <row r="113" spans="1:9" ht="15" customHeight="1" x14ac:dyDescent="0.15">
      <c r="A113" s="3" t="s">
        <v>680</v>
      </c>
      <c r="B113" s="3" t="s">
        <v>848</v>
      </c>
      <c r="C113" s="3" t="s">
        <v>1345</v>
      </c>
      <c r="D113" s="3" t="s">
        <v>1346</v>
      </c>
      <c r="E113" s="6">
        <v>-3.6545740311000001</v>
      </c>
      <c r="F113" s="7">
        <v>-1.7165844002999999</v>
      </c>
      <c r="G113" s="3" t="s">
        <v>1058</v>
      </c>
      <c r="H113" s="3" t="s">
        <v>1059</v>
      </c>
      <c r="I113" s="3" t="s">
        <v>1342</v>
      </c>
    </row>
    <row r="114" spans="1:9" ht="15" customHeight="1" x14ac:dyDescent="0.15">
      <c r="A114" s="3" t="s">
        <v>680</v>
      </c>
      <c r="B114" s="3" t="s">
        <v>848</v>
      </c>
      <c r="C114" s="3" t="s">
        <v>1347</v>
      </c>
      <c r="D114" s="3" t="s">
        <v>1348</v>
      </c>
      <c r="E114" s="6">
        <v>-3.6545740311000001</v>
      </c>
      <c r="F114" s="7">
        <v>-1.7165844002999999</v>
      </c>
      <c r="G114" s="3" t="s">
        <v>1058</v>
      </c>
      <c r="H114" s="3" t="s">
        <v>1059</v>
      </c>
      <c r="I114" s="3" t="s">
        <v>1342</v>
      </c>
    </row>
    <row r="115" spans="1:9" ht="15" customHeight="1" x14ac:dyDescent="0.15">
      <c r="A115" s="3" t="s">
        <v>680</v>
      </c>
      <c r="B115" s="3" t="s">
        <v>848</v>
      </c>
      <c r="C115" s="3" t="s">
        <v>1349</v>
      </c>
      <c r="D115" s="3" t="s">
        <v>1350</v>
      </c>
      <c r="E115" s="6">
        <v>-3.6545740311000001</v>
      </c>
      <c r="F115" s="7">
        <v>-1.7165844002999999</v>
      </c>
      <c r="G115" s="3" t="s">
        <v>1058</v>
      </c>
      <c r="H115" s="3" t="s">
        <v>1059</v>
      </c>
      <c r="I115" s="3" t="s">
        <v>1342</v>
      </c>
    </row>
    <row r="116" spans="1:9" ht="15" customHeight="1" x14ac:dyDescent="0.15">
      <c r="A116" s="3" t="s">
        <v>680</v>
      </c>
      <c r="B116" s="3" t="s">
        <v>870</v>
      </c>
      <c r="C116" s="3" t="s">
        <v>1351</v>
      </c>
      <c r="D116" s="3" t="s">
        <v>1352</v>
      </c>
      <c r="E116" s="6">
        <v>-3.6496570268999999</v>
      </c>
      <c r="F116" s="7">
        <v>-1.713367181</v>
      </c>
      <c r="G116" s="3" t="s">
        <v>1353</v>
      </c>
      <c r="H116" s="3" t="s">
        <v>1354</v>
      </c>
      <c r="I116" s="3" t="s">
        <v>1355</v>
      </c>
    </row>
    <row r="117" spans="1:9" ht="15" customHeight="1" x14ac:dyDescent="0.15">
      <c r="A117" s="3" t="s">
        <v>680</v>
      </c>
      <c r="B117" s="3" t="s">
        <v>831</v>
      </c>
      <c r="C117" s="3" t="s">
        <v>1356</v>
      </c>
      <c r="D117" s="3" t="s">
        <v>1357</v>
      </c>
      <c r="E117" s="6">
        <v>-3.5686787451000002</v>
      </c>
      <c r="F117" s="7">
        <v>-1.6587178379</v>
      </c>
      <c r="G117" s="3" t="s">
        <v>1358</v>
      </c>
      <c r="H117" s="3" t="s">
        <v>1359</v>
      </c>
      <c r="I117" s="3" t="s">
        <v>1360</v>
      </c>
    </row>
    <row r="118" spans="1:9" ht="15" customHeight="1" x14ac:dyDescent="0.15">
      <c r="A118" s="3" t="s">
        <v>680</v>
      </c>
      <c r="B118" s="3" t="s">
        <v>870</v>
      </c>
      <c r="C118" s="3" t="s">
        <v>1361</v>
      </c>
      <c r="D118" s="3" t="s">
        <v>1135</v>
      </c>
      <c r="E118" s="6">
        <v>-3.5686787451000002</v>
      </c>
      <c r="F118" s="7">
        <v>-1.6587178379</v>
      </c>
      <c r="G118" s="3" t="s">
        <v>1058</v>
      </c>
      <c r="H118" s="3" t="s">
        <v>1059</v>
      </c>
      <c r="I118" s="3" t="s">
        <v>1360</v>
      </c>
    </row>
    <row r="119" spans="1:9" ht="15" customHeight="1" x14ac:dyDescent="0.15">
      <c r="A119" s="3" t="s">
        <v>680</v>
      </c>
      <c r="B119" s="3" t="s">
        <v>831</v>
      </c>
      <c r="C119" s="3" t="s">
        <v>1362</v>
      </c>
      <c r="D119" s="3" t="s">
        <v>1363</v>
      </c>
      <c r="E119" s="6">
        <v>-3.5618761717999998</v>
      </c>
      <c r="F119" s="7">
        <v>-1.6535090076000001</v>
      </c>
      <c r="G119" s="3" t="s">
        <v>1353</v>
      </c>
      <c r="H119" s="3" t="s">
        <v>1354</v>
      </c>
      <c r="I119" s="3" t="s">
        <v>1364</v>
      </c>
    </row>
    <row r="120" spans="1:9" ht="15" customHeight="1" x14ac:dyDescent="0.15">
      <c r="A120" s="3" t="s">
        <v>680</v>
      </c>
      <c r="B120" s="3" t="s">
        <v>676</v>
      </c>
      <c r="C120" s="3" t="s">
        <v>1365</v>
      </c>
      <c r="D120" s="3" t="s">
        <v>1366</v>
      </c>
      <c r="E120" s="6">
        <v>-3.527882344</v>
      </c>
      <c r="F120" s="7">
        <v>-1.6289567359999999</v>
      </c>
      <c r="G120" s="3" t="s">
        <v>1243</v>
      </c>
      <c r="H120" s="3" t="s">
        <v>1244</v>
      </c>
      <c r="I120" s="3" t="s">
        <v>1367</v>
      </c>
    </row>
    <row r="121" spans="1:9" ht="15" customHeight="1" x14ac:dyDescent="0.15">
      <c r="A121" s="3" t="s">
        <v>680</v>
      </c>
      <c r="B121" s="3" t="s">
        <v>676</v>
      </c>
      <c r="C121" s="3" t="s">
        <v>1368</v>
      </c>
      <c r="D121" s="3" t="s">
        <v>1369</v>
      </c>
      <c r="E121" s="6">
        <v>-3.46912668</v>
      </c>
      <c r="F121" s="7">
        <v>-1.5763833043</v>
      </c>
      <c r="G121" s="3" t="s">
        <v>1370</v>
      </c>
      <c r="H121" s="3" t="s">
        <v>1371</v>
      </c>
      <c r="I121" s="3" t="s">
        <v>1372</v>
      </c>
    </row>
    <row r="122" spans="1:9" ht="15" customHeight="1" x14ac:dyDescent="0.15">
      <c r="A122" s="3" t="s">
        <v>680</v>
      </c>
      <c r="B122" s="3" t="s">
        <v>676</v>
      </c>
      <c r="C122" s="3" t="s">
        <v>1373</v>
      </c>
      <c r="D122" s="3" t="s">
        <v>1374</v>
      </c>
      <c r="E122" s="6">
        <v>-3.4130665439999999</v>
      </c>
      <c r="F122" s="7">
        <v>-1.5264186293999999</v>
      </c>
      <c r="G122" s="3" t="s">
        <v>1243</v>
      </c>
      <c r="H122" s="3" t="s">
        <v>1244</v>
      </c>
      <c r="I122" s="3" t="s">
        <v>1375</v>
      </c>
    </row>
    <row r="123" spans="1:9" ht="15" customHeight="1" x14ac:dyDescent="0.15">
      <c r="A123" s="3" t="s">
        <v>680</v>
      </c>
      <c r="B123" s="3" t="s">
        <v>676</v>
      </c>
      <c r="C123" s="3" t="s">
        <v>1376</v>
      </c>
      <c r="D123" s="3" t="s">
        <v>1377</v>
      </c>
      <c r="E123" s="6">
        <v>-3.3421199625</v>
      </c>
      <c r="F123" s="7">
        <v>-1.4747114059999999</v>
      </c>
      <c r="G123" s="3" t="s">
        <v>1294</v>
      </c>
      <c r="H123" s="3" t="s">
        <v>1295</v>
      </c>
      <c r="I123" s="3" t="s">
        <v>1378</v>
      </c>
    </row>
    <row r="124" spans="1:9" ht="15" customHeight="1" x14ac:dyDescent="0.15">
      <c r="A124" s="3" t="s">
        <v>680</v>
      </c>
      <c r="B124" s="3" t="s">
        <v>848</v>
      </c>
      <c r="C124" s="3" t="s">
        <v>1379</v>
      </c>
      <c r="D124" s="3" t="s">
        <v>1380</v>
      </c>
      <c r="E124" s="6">
        <v>-3.3421199625</v>
      </c>
      <c r="F124" s="7">
        <v>-1.4747114059999999</v>
      </c>
      <c r="G124" s="3" t="s">
        <v>1058</v>
      </c>
      <c r="H124" s="3" t="s">
        <v>1059</v>
      </c>
      <c r="I124" s="3" t="s">
        <v>1378</v>
      </c>
    </row>
    <row r="125" spans="1:9" ht="15" customHeight="1" x14ac:dyDescent="0.15">
      <c r="A125" s="3" t="s">
        <v>680</v>
      </c>
      <c r="B125" s="3" t="s">
        <v>676</v>
      </c>
      <c r="C125" s="3" t="s">
        <v>1381</v>
      </c>
      <c r="D125" s="3" t="s">
        <v>1382</v>
      </c>
      <c r="E125" s="6">
        <v>-3.3250121953999998</v>
      </c>
      <c r="F125" s="7">
        <v>-1.4619250126000001</v>
      </c>
      <c r="G125" s="3" t="s">
        <v>1383</v>
      </c>
      <c r="H125" s="3" t="s">
        <v>1384</v>
      </c>
      <c r="I125" s="3" t="s">
        <v>1385</v>
      </c>
    </row>
    <row r="126" spans="1:9" ht="15" customHeight="1" x14ac:dyDescent="0.15">
      <c r="A126" s="3" t="s">
        <v>680</v>
      </c>
      <c r="B126" s="3" t="s">
        <v>676</v>
      </c>
      <c r="C126" s="3" t="s">
        <v>1386</v>
      </c>
      <c r="D126" s="3" t="s">
        <v>1387</v>
      </c>
      <c r="E126" s="6">
        <v>-3.2429206771999999</v>
      </c>
      <c r="F126" s="7">
        <v>-1.3826907052999999</v>
      </c>
      <c r="G126" s="3" t="s">
        <v>1388</v>
      </c>
      <c r="H126" s="3" t="s">
        <v>1389</v>
      </c>
      <c r="I126" s="3" t="s">
        <v>1390</v>
      </c>
    </row>
    <row r="127" spans="1:9" ht="15" customHeight="1" x14ac:dyDescent="0.15">
      <c r="A127" s="3" t="s">
        <v>680</v>
      </c>
      <c r="B127" s="3" t="s">
        <v>848</v>
      </c>
      <c r="C127" s="3" t="s">
        <v>1391</v>
      </c>
      <c r="D127" s="3" t="s">
        <v>1392</v>
      </c>
      <c r="E127" s="6">
        <v>-3.2115849102</v>
      </c>
      <c r="F127" s="7">
        <v>-1.3527765253999999</v>
      </c>
      <c r="G127" s="3" t="s">
        <v>1058</v>
      </c>
      <c r="H127" s="3" t="s">
        <v>1059</v>
      </c>
      <c r="I127" s="3" t="s">
        <v>1393</v>
      </c>
    </row>
    <row r="128" spans="1:9" ht="15" customHeight="1" x14ac:dyDescent="0.15">
      <c r="A128" s="3" t="s">
        <v>680</v>
      </c>
      <c r="B128" s="3" t="s">
        <v>870</v>
      </c>
      <c r="C128" s="3" t="s">
        <v>1394</v>
      </c>
      <c r="D128" s="3" t="s">
        <v>1395</v>
      </c>
      <c r="E128" s="6">
        <v>-3.1597115502999999</v>
      </c>
      <c r="F128" s="7">
        <v>-1.3051402185000001</v>
      </c>
      <c r="G128" s="3" t="s">
        <v>1396</v>
      </c>
      <c r="H128" s="3" t="s">
        <v>1397</v>
      </c>
      <c r="I128" s="3" t="s">
        <v>1398</v>
      </c>
    </row>
    <row r="129" spans="1:9" ht="15" customHeight="1" x14ac:dyDescent="0.15">
      <c r="A129" s="3" t="s">
        <v>680</v>
      </c>
      <c r="B129" s="3" t="s">
        <v>676</v>
      </c>
      <c r="C129" s="3" t="s">
        <v>1399</v>
      </c>
      <c r="D129" s="3" t="s">
        <v>1400</v>
      </c>
      <c r="E129" s="6">
        <v>-3.0351935489000001</v>
      </c>
      <c r="F129" s="7">
        <v>-1.1944544207000001</v>
      </c>
      <c r="G129" s="3" t="s">
        <v>1401</v>
      </c>
      <c r="H129" s="3" t="s">
        <v>1402</v>
      </c>
      <c r="I129" s="3" t="s">
        <v>1403</v>
      </c>
    </row>
    <row r="130" spans="1:9" ht="15" customHeight="1" x14ac:dyDescent="0.15">
      <c r="A130" s="3" t="s">
        <v>680</v>
      </c>
      <c r="B130" s="3" t="s">
        <v>676</v>
      </c>
      <c r="C130" s="3" t="s">
        <v>1404</v>
      </c>
      <c r="D130" s="3" t="s">
        <v>1405</v>
      </c>
      <c r="E130" s="6">
        <v>-3.0308737312999998</v>
      </c>
      <c r="F130" s="7">
        <v>-1.1914938983000001</v>
      </c>
      <c r="G130" s="3" t="s">
        <v>1406</v>
      </c>
      <c r="H130" s="3" t="s">
        <v>1407</v>
      </c>
      <c r="I130" s="3" t="s">
        <v>1408</v>
      </c>
    </row>
    <row r="131" spans="1:9" ht="15" customHeight="1" x14ac:dyDescent="0.15">
      <c r="A131" s="3" t="s">
        <v>680</v>
      </c>
      <c r="B131" s="3" t="s">
        <v>676</v>
      </c>
      <c r="C131" s="3" t="s">
        <v>1409</v>
      </c>
      <c r="D131" s="3" t="s">
        <v>1410</v>
      </c>
      <c r="E131" s="6">
        <v>-2.9488014998000001</v>
      </c>
      <c r="F131" s="7">
        <v>-1.1201455323</v>
      </c>
      <c r="G131" s="3" t="s">
        <v>1411</v>
      </c>
      <c r="H131" s="3" t="s">
        <v>1412</v>
      </c>
      <c r="I131" s="3" t="s">
        <v>1413</v>
      </c>
    </row>
    <row r="132" spans="1:9" ht="15" customHeight="1" x14ac:dyDescent="0.15">
      <c r="A132" s="3" t="s">
        <v>680</v>
      </c>
      <c r="B132" s="3" t="s">
        <v>676</v>
      </c>
      <c r="C132" s="3" t="s">
        <v>1414</v>
      </c>
      <c r="D132" s="3" t="s">
        <v>1415</v>
      </c>
      <c r="E132" s="6">
        <v>-2.8883279461</v>
      </c>
      <c r="F132" s="7">
        <v>-1.0739978331</v>
      </c>
      <c r="G132" s="3" t="s">
        <v>1263</v>
      </c>
      <c r="H132" s="3" t="s">
        <v>1264</v>
      </c>
      <c r="I132" s="3" t="s">
        <v>1416</v>
      </c>
    </row>
    <row r="133" spans="1:9" ht="15" customHeight="1" x14ac:dyDescent="0.15">
      <c r="A133" s="3" t="s">
        <v>680</v>
      </c>
      <c r="B133" s="3" t="s">
        <v>676</v>
      </c>
      <c r="C133" s="3" t="s">
        <v>1417</v>
      </c>
      <c r="D133" s="3" t="s">
        <v>1418</v>
      </c>
      <c r="E133" s="6">
        <v>-2.8058217818000002</v>
      </c>
      <c r="F133" s="7">
        <v>-1.0003680693999999</v>
      </c>
      <c r="G133" s="3" t="s">
        <v>1419</v>
      </c>
      <c r="H133" s="3" t="s">
        <v>1420</v>
      </c>
      <c r="I133" s="3" t="s">
        <v>1421</v>
      </c>
    </row>
    <row r="134" spans="1:9" ht="15" customHeight="1" x14ac:dyDescent="0.15">
      <c r="A134" s="3" t="s">
        <v>680</v>
      </c>
      <c r="B134" s="3" t="s">
        <v>848</v>
      </c>
      <c r="C134" s="3" t="s">
        <v>1422</v>
      </c>
      <c r="D134" s="3" t="s">
        <v>1423</v>
      </c>
      <c r="E134" s="6">
        <v>-2.7236310902</v>
      </c>
      <c r="F134" s="7">
        <v>-0.93055127689999995</v>
      </c>
      <c r="G134" s="3" t="s">
        <v>1248</v>
      </c>
      <c r="H134" s="3" t="s">
        <v>1249</v>
      </c>
      <c r="I134" s="3" t="s">
        <v>1424</v>
      </c>
    </row>
    <row r="135" spans="1:9" ht="15" customHeight="1" x14ac:dyDescent="0.15">
      <c r="A135" s="3" t="s">
        <v>680</v>
      </c>
      <c r="B135" s="3" t="s">
        <v>676</v>
      </c>
      <c r="C135" s="3" t="s">
        <v>1425</v>
      </c>
      <c r="D135" s="3" t="s">
        <v>1426</v>
      </c>
      <c r="E135" s="6">
        <v>-2.6444907120000001</v>
      </c>
      <c r="F135" s="7">
        <v>-0.85626340160000003</v>
      </c>
      <c r="G135" s="3" t="s">
        <v>1411</v>
      </c>
      <c r="H135" s="3" t="s">
        <v>1412</v>
      </c>
      <c r="I135" s="3" t="s">
        <v>1427</v>
      </c>
    </row>
    <row r="136" spans="1:9" ht="15" customHeight="1" x14ac:dyDescent="0.15">
      <c r="A136" s="3" t="s">
        <v>680</v>
      </c>
      <c r="B136" s="3" t="s">
        <v>676</v>
      </c>
      <c r="C136" s="3" t="s">
        <v>825</v>
      </c>
      <c r="D136" s="3" t="s">
        <v>826</v>
      </c>
      <c r="E136" s="6">
        <v>-2.5859126464000002</v>
      </c>
      <c r="F136" s="7">
        <v>-0.80248421879999998</v>
      </c>
      <c r="G136" s="3" t="s">
        <v>1428</v>
      </c>
      <c r="H136" s="3" t="s">
        <v>1429</v>
      </c>
      <c r="I136" s="3" t="s">
        <v>1430</v>
      </c>
    </row>
    <row r="137" spans="1:9" ht="15" customHeight="1" x14ac:dyDescent="0.15">
      <c r="A137" s="3" t="s">
        <v>680</v>
      </c>
      <c r="B137" s="3" t="s">
        <v>676</v>
      </c>
      <c r="C137" s="3" t="s">
        <v>1431</v>
      </c>
      <c r="D137" s="3" t="s">
        <v>1432</v>
      </c>
      <c r="E137" s="6">
        <v>-2.4354124928999998</v>
      </c>
      <c r="F137" s="7">
        <v>-0.6830594391</v>
      </c>
      <c r="G137" s="3" t="s">
        <v>1383</v>
      </c>
      <c r="H137" s="3" t="s">
        <v>1384</v>
      </c>
      <c r="I137" s="3" t="s">
        <v>1433</v>
      </c>
    </row>
    <row r="138" spans="1:9" ht="15" customHeight="1" x14ac:dyDescent="0.15">
      <c r="A138" s="3" t="s">
        <v>680</v>
      </c>
      <c r="B138" s="3" t="s">
        <v>676</v>
      </c>
      <c r="C138" s="3" t="s">
        <v>1434</v>
      </c>
      <c r="D138" s="3" t="s">
        <v>1435</v>
      </c>
      <c r="E138" s="6">
        <v>-2.4153259935000002</v>
      </c>
      <c r="F138" s="7">
        <v>-0.66629240410000001</v>
      </c>
      <c r="G138" s="3" t="s">
        <v>1290</v>
      </c>
      <c r="H138" s="3" t="s">
        <v>1291</v>
      </c>
      <c r="I138" s="3" t="s">
        <v>1436</v>
      </c>
    </row>
    <row r="139" spans="1:9" ht="15" customHeight="1" x14ac:dyDescent="0.15">
      <c r="A139" s="3" t="s">
        <v>680</v>
      </c>
      <c r="B139" s="3" t="s">
        <v>676</v>
      </c>
      <c r="C139" s="3" t="s">
        <v>1437</v>
      </c>
      <c r="D139" s="3" t="s">
        <v>1438</v>
      </c>
      <c r="E139" s="6">
        <v>-2.3511661419999998</v>
      </c>
      <c r="F139" s="7">
        <v>-0.61194137689999994</v>
      </c>
      <c r="G139" s="3" t="s">
        <v>1439</v>
      </c>
      <c r="H139" s="3" t="s">
        <v>1440</v>
      </c>
      <c r="I139" s="3" t="s">
        <v>1441</v>
      </c>
    </row>
    <row r="140" spans="1:9" ht="15" customHeight="1" x14ac:dyDescent="0.15">
      <c r="A140" s="3" t="s">
        <v>680</v>
      </c>
      <c r="B140" s="3" t="s">
        <v>676</v>
      </c>
      <c r="C140" s="3" t="s">
        <v>1442</v>
      </c>
      <c r="D140" s="3" t="s">
        <v>1443</v>
      </c>
      <c r="E140" s="6">
        <v>-2.2936723477999998</v>
      </c>
      <c r="F140" s="7">
        <v>-0.55980269969999996</v>
      </c>
      <c r="G140" s="3" t="s">
        <v>1444</v>
      </c>
      <c r="H140" s="3" t="s">
        <v>1445</v>
      </c>
      <c r="I140" s="3" t="s">
        <v>1446</v>
      </c>
    </row>
    <row r="141" spans="1:9" ht="15" customHeight="1" x14ac:dyDescent="0.15">
      <c r="A141" s="3" t="s">
        <v>680</v>
      </c>
      <c r="B141" s="3" t="s">
        <v>676</v>
      </c>
      <c r="C141" s="3" t="s">
        <v>1447</v>
      </c>
      <c r="D141" s="3" t="s">
        <v>1448</v>
      </c>
      <c r="E141" s="6">
        <v>-2.2797548545000001</v>
      </c>
      <c r="F141" s="7">
        <v>-0.54694835129999997</v>
      </c>
      <c r="G141" s="3" t="s">
        <v>1248</v>
      </c>
      <c r="H141" s="3" t="s">
        <v>1249</v>
      </c>
      <c r="I141" s="3" t="s">
        <v>1449</v>
      </c>
    </row>
    <row r="142" spans="1:9" ht="15" customHeight="1" x14ac:dyDescent="0.15">
      <c r="A142" s="3" t="s">
        <v>680</v>
      </c>
      <c r="B142" s="3" t="s">
        <v>676</v>
      </c>
      <c r="C142" s="3" t="s">
        <v>1450</v>
      </c>
      <c r="D142" s="3" t="s">
        <v>1451</v>
      </c>
      <c r="E142" s="6">
        <v>-2.2257855714999999</v>
      </c>
      <c r="F142" s="7">
        <v>-0.49720581200000002</v>
      </c>
      <c r="G142" s="3" t="s">
        <v>1115</v>
      </c>
      <c r="H142" s="3" t="s">
        <v>1116</v>
      </c>
      <c r="I142" s="3" t="s">
        <v>1452</v>
      </c>
    </row>
    <row r="143" spans="1:9" ht="15" customHeight="1" x14ac:dyDescent="0.15">
      <c r="A143" s="3" t="s">
        <v>680</v>
      </c>
      <c r="B143" s="3" t="s">
        <v>676</v>
      </c>
      <c r="C143" s="3" t="s">
        <v>1453</v>
      </c>
      <c r="D143" s="3" t="s">
        <v>1454</v>
      </c>
      <c r="E143" s="6">
        <v>-2.2192229439000002</v>
      </c>
      <c r="F143" s="7">
        <v>-0.4916934738</v>
      </c>
      <c r="G143" s="3" t="s">
        <v>1455</v>
      </c>
      <c r="H143" s="3" t="s">
        <v>1456</v>
      </c>
      <c r="I143" s="3" t="s">
        <v>1457</v>
      </c>
    </row>
    <row r="144" spans="1:9" ht="15" customHeight="1" x14ac:dyDescent="0.15">
      <c r="A144" s="3" t="s">
        <v>680</v>
      </c>
      <c r="B144" s="3" t="s">
        <v>676</v>
      </c>
      <c r="C144" s="3" t="s">
        <v>1458</v>
      </c>
      <c r="D144" s="3" t="s">
        <v>1459</v>
      </c>
      <c r="E144" s="6">
        <v>-2.0956895239</v>
      </c>
      <c r="F144" s="7">
        <v>-0.38563698280000003</v>
      </c>
      <c r="G144" s="3" t="s">
        <v>1460</v>
      </c>
      <c r="H144" s="3" t="s">
        <v>1461</v>
      </c>
      <c r="I144" s="3" t="s">
        <v>1462</v>
      </c>
    </row>
    <row r="145" spans="1:9" ht="15" customHeight="1" x14ac:dyDescent="0.15">
      <c r="A145" s="3" t="s">
        <v>694</v>
      </c>
      <c r="B145" s="3" t="s">
        <v>831</v>
      </c>
      <c r="C145" s="3" t="s">
        <v>1463</v>
      </c>
      <c r="D145" s="3" t="s">
        <v>1464</v>
      </c>
      <c r="E145" s="6">
        <v>-11.5879310903</v>
      </c>
      <c r="F145" s="7">
        <v>-7.5444312747</v>
      </c>
      <c r="G145" s="3" t="s">
        <v>1465</v>
      </c>
      <c r="H145" s="3" t="s">
        <v>1466</v>
      </c>
      <c r="I145" s="3" t="s">
        <v>1467</v>
      </c>
    </row>
    <row r="146" spans="1:9" ht="15" customHeight="1" x14ac:dyDescent="0.15">
      <c r="A146" s="3" t="s">
        <v>698</v>
      </c>
      <c r="B146" s="3" t="s">
        <v>831</v>
      </c>
      <c r="C146" s="3" t="s">
        <v>1463</v>
      </c>
      <c r="D146" s="3" t="s">
        <v>1464</v>
      </c>
      <c r="E146" s="6">
        <v>-11.5879310903</v>
      </c>
      <c r="F146" s="7">
        <v>-7.5444312747</v>
      </c>
      <c r="G146" s="3" t="s">
        <v>1468</v>
      </c>
      <c r="H146" s="3" t="s">
        <v>1469</v>
      </c>
      <c r="I146" s="3" t="s">
        <v>1470</v>
      </c>
    </row>
    <row r="147" spans="1:9" ht="15" customHeight="1" x14ac:dyDescent="0.15">
      <c r="A147" s="3" t="s">
        <v>698</v>
      </c>
      <c r="B147" s="3" t="s">
        <v>676</v>
      </c>
      <c r="C147" s="3" t="s">
        <v>1471</v>
      </c>
      <c r="D147" s="3" t="s">
        <v>1472</v>
      </c>
      <c r="E147" s="6">
        <v>-7.9114979468</v>
      </c>
      <c r="F147" s="7">
        <v>-4.7657792091999998</v>
      </c>
      <c r="G147" s="3" t="s">
        <v>1473</v>
      </c>
      <c r="H147" s="3" t="s">
        <v>1474</v>
      </c>
      <c r="I147" s="3" t="s">
        <v>1475</v>
      </c>
    </row>
    <row r="148" spans="1:9" ht="15" customHeight="1" x14ac:dyDescent="0.15">
      <c r="A148" s="3" t="s">
        <v>698</v>
      </c>
      <c r="B148" s="3" t="s">
        <v>676</v>
      </c>
      <c r="C148" s="3" t="s">
        <v>1476</v>
      </c>
      <c r="D148" s="3" t="s">
        <v>1477</v>
      </c>
      <c r="E148" s="6">
        <v>-5.2205359690000002</v>
      </c>
      <c r="F148" s="7">
        <v>-2.9478881651000002</v>
      </c>
      <c r="G148" s="3" t="s">
        <v>1478</v>
      </c>
      <c r="H148" s="3" t="s">
        <v>1479</v>
      </c>
      <c r="I148" s="3" t="s">
        <v>1480</v>
      </c>
    </row>
    <row r="149" spans="1:9" ht="15" customHeight="1" x14ac:dyDescent="0.15">
      <c r="A149" s="3" t="s">
        <v>698</v>
      </c>
      <c r="B149" s="3" t="s">
        <v>676</v>
      </c>
      <c r="C149" s="3" t="s">
        <v>1481</v>
      </c>
      <c r="D149" s="3" t="s">
        <v>1482</v>
      </c>
      <c r="E149" s="6">
        <v>-5.0358457639000003</v>
      </c>
      <c r="F149" s="7">
        <v>-2.8019056629999999</v>
      </c>
      <c r="G149" s="3" t="s">
        <v>1483</v>
      </c>
      <c r="H149" s="3" t="s">
        <v>1484</v>
      </c>
      <c r="I149" s="3" t="s">
        <v>1485</v>
      </c>
    </row>
    <row r="150" spans="1:9" ht="15" customHeight="1" x14ac:dyDescent="0.15">
      <c r="A150" s="3" t="s">
        <v>698</v>
      </c>
      <c r="B150" s="3" t="s">
        <v>676</v>
      </c>
      <c r="C150" s="3" t="s">
        <v>1486</v>
      </c>
      <c r="D150" s="3" t="s">
        <v>1487</v>
      </c>
      <c r="E150" s="6">
        <v>-3.6545740311000001</v>
      </c>
      <c r="F150" s="7">
        <v>-1.7165844002999999</v>
      </c>
      <c r="G150" s="3" t="s">
        <v>1488</v>
      </c>
      <c r="H150" s="3" t="s">
        <v>1489</v>
      </c>
      <c r="I150" s="3" t="s">
        <v>1342</v>
      </c>
    </row>
    <row r="151" spans="1:9" ht="15" customHeight="1" x14ac:dyDescent="0.15">
      <c r="A151" s="3" t="s">
        <v>698</v>
      </c>
      <c r="B151" s="3" t="s">
        <v>676</v>
      </c>
      <c r="C151" s="3" t="s">
        <v>1490</v>
      </c>
      <c r="D151" s="3" t="s">
        <v>1491</v>
      </c>
      <c r="E151" s="6">
        <v>-3.3250121953999998</v>
      </c>
      <c r="F151" s="7">
        <v>-1.4619250126000001</v>
      </c>
      <c r="G151" s="3" t="s">
        <v>1492</v>
      </c>
      <c r="H151" s="3" t="s">
        <v>1493</v>
      </c>
      <c r="I151" s="3" t="s">
        <v>1385</v>
      </c>
    </row>
    <row r="152" spans="1:9" ht="15" customHeight="1" x14ac:dyDescent="0.15">
      <c r="A152" s="3" t="s">
        <v>698</v>
      </c>
      <c r="B152" s="3" t="s">
        <v>676</v>
      </c>
      <c r="C152" s="3" t="s">
        <v>1494</v>
      </c>
      <c r="D152" s="3" t="s">
        <v>1495</v>
      </c>
      <c r="E152" s="6">
        <v>-3.0661063592</v>
      </c>
      <c r="F152" s="7">
        <v>-1.2226358101999999</v>
      </c>
      <c r="G152" s="3" t="s">
        <v>1492</v>
      </c>
      <c r="H152" s="3" t="s">
        <v>1493</v>
      </c>
      <c r="I152" s="3" t="s">
        <v>1496</v>
      </c>
    </row>
    <row r="153" spans="1:9" ht="15" customHeight="1" x14ac:dyDescent="0.15">
      <c r="A153" s="3" t="s">
        <v>698</v>
      </c>
      <c r="B153" s="3" t="s">
        <v>676</v>
      </c>
      <c r="C153" s="3" t="s">
        <v>1497</v>
      </c>
      <c r="D153" s="3" t="s">
        <v>1498</v>
      </c>
      <c r="E153" s="6">
        <v>-2.9995119629000002</v>
      </c>
      <c r="F153" s="7">
        <v>-1.1681997517</v>
      </c>
      <c r="G153" s="3" t="s">
        <v>1492</v>
      </c>
      <c r="H153" s="3" t="s">
        <v>1493</v>
      </c>
      <c r="I153" s="3" t="s">
        <v>1499</v>
      </c>
    </row>
    <row r="154" spans="1:9" ht="15" customHeight="1" x14ac:dyDescent="0.15">
      <c r="A154" s="3" t="s">
        <v>698</v>
      </c>
      <c r="B154" s="3" t="s">
        <v>707</v>
      </c>
      <c r="C154" s="3" t="s">
        <v>1500</v>
      </c>
      <c r="D154" s="3" t="s">
        <v>1501</v>
      </c>
      <c r="E154" s="6">
        <v>-2.9001770025</v>
      </c>
      <c r="F154" s="7">
        <v>-1.0819864686</v>
      </c>
      <c r="G154" s="3" t="s">
        <v>1502</v>
      </c>
      <c r="H154" s="3" t="s">
        <v>1503</v>
      </c>
      <c r="I154" s="3" t="s">
        <v>1504</v>
      </c>
    </row>
    <row r="155" spans="1:9" ht="15" customHeight="1" x14ac:dyDescent="0.15">
      <c r="A155" s="3" t="s">
        <v>698</v>
      </c>
      <c r="B155" s="3" t="s">
        <v>870</v>
      </c>
      <c r="C155" s="3" t="s">
        <v>1505</v>
      </c>
      <c r="D155" s="3" t="s">
        <v>1506</v>
      </c>
      <c r="E155" s="6">
        <v>-2.8883279461</v>
      </c>
      <c r="F155" s="7">
        <v>-1.0739978331</v>
      </c>
      <c r="G155" s="3" t="s">
        <v>1507</v>
      </c>
      <c r="H155" s="3" t="s">
        <v>1508</v>
      </c>
      <c r="I155" s="3" t="s">
        <v>1416</v>
      </c>
    </row>
    <row r="156" spans="1:9" ht="15" customHeight="1" x14ac:dyDescent="0.15">
      <c r="A156" s="3" t="s">
        <v>698</v>
      </c>
      <c r="B156" s="3" t="s">
        <v>676</v>
      </c>
      <c r="C156" s="3" t="s">
        <v>1509</v>
      </c>
      <c r="D156" s="3" t="s">
        <v>1510</v>
      </c>
      <c r="E156" s="6">
        <v>-2.5615201031999999</v>
      </c>
      <c r="F156" s="7">
        <v>-0.78283811059999997</v>
      </c>
      <c r="G156" s="3" t="s">
        <v>1488</v>
      </c>
      <c r="H156" s="3" t="s">
        <v>1489</v>
      </c>
      <c r="I156" s="3" t="s">
        <v>1511</v>
      </c>
    </row>
    <row r="157" spans="1:9" ht="15" customHeight="1" x14ac:dyDescent="0.15">
      <c r="A157" s="3" t="s">
        <v>698</v>
      </c>
      <c r="B157" s="3" t="s">
        <v>676</v>
      </c>
      <c r="C157" s="3" t="s">
        <v>1512</v>
      </c>
      <c r="D157" s="3" t="s">
        <v>1513</v>
      </c>
      <c r="E157" s="6">
        <v>-2.4595329066999998</v>
      </c>
      <c r="F157" s="7">
        <v>-0.70159040019999996</v>
      </c>
      <c r="G157" s="3" t="s">
        <v>1488</v>
      </c>
      <c r="H157" s="3" t="s">
        <v>1489</v>
      </c>
      <c r="I157" s="3" t="s">
        <v>1514</v>
      </c>
    </row>
    <row r="158" spans="1:9" ht="15" customHeight="1" x14ac:dyDescent="0.15">
      <c r="A158" s="3" t="s">
        <v>698</v>
      </c>
      <c r="B158" s="3" t="s">
        <v>676</v>
      </c>
      <c r="C158" s="3" t="s">
        <v>1515</v>
      </c>
      <c r="D158" s="3" t="s">
        <v>1516</v>
      </c>
      <c r="E158" s="6">
        <v>-2.4398461158</v>
      </c>
      <c r="F158" s="7">
        <v>-0.68526590590000003</v>
      </c>
      <c r="G158" s="3" t="s">
        <v>1517</v>
      </c>
      <c r="H158" s="3" t="s">
        <v>1518</v>
      </c>
      <c r="I158" s="3" t="s">
        <v>1519</v>
      </c>
    </row>
    <row r="159" spans="1:9" ht="15" customHeight="1" x14ac:dyDescent="0.15">
      <c r="A159" s="3" t="s">
        <v>830</v>
      </c>
      <c r="B159" s="3" t="s">
        <v>676</v>
      </c>
      <c r="C159" s="3" t="s">
        <v>798</v>
      </c>
      <c r="D159" s="3" t="s">
        <v>799</v>
      </c>
      <c r="E159" s="6">
        <v>-9.4552080598000003</v>
      </c>
      <c r="F159" s="7">
        <v>-6.0137682355999997</v>
      </c>
      <c r="G159" s="3" t="s">
        <v>1520</v>
      </c>
      <c r="H159" s="3" t="s">
        <v>1521</v>
      </c>
      <c r="I159" s="3" t="s">
        <v>1522</v>
      </c>
    </row>
    <row r="160" spans="1:9" ht="15" customHeight="1" x14ac:dyDescent="0.15">
      <c r="A160" s="3" t="s">
        <v>835</v>
      </c>
      <c r="B160" s="3" t="s">
        <v>676</v>
      </c>
      <c r="C160" s="3" t="s">
        <v>798</v>
      </c>
      <c r="D160" s="3" t="s">
        <v>799</v>
      </c>
      <c r="E160" s="6">
        <v>-9.4552080598000003</v>
      </c>
      <c r="F160" s="7">
        <v>-6.0137682355999997</v>
      </c>
      <c r="G160" s="3" t="s">
        <v>1523</v>
      </c>
      <c r="H160" s="3" t="s">
        <v>1524</v>
      </c>
      <c r="I160" s="3" t="s">
        <v>1525</v>
      </c>
    </row>
    <row r="161" spans="1:9" ht="15" customHeight="1" x14ac:dyDescent="0.15">
      <c r="A161" s="3" t="s">
        <v>835</v>
      </c>
      <c r="B161" s="3" t="s">
        <v>676</v>
      </c>
      <c r="C161" s="3" t="s">
        <v>785</v>
      </c>
      <c r="D161" s="3" t="s">
        <v>786</v>
      </c>
      <c r="E161" s="6">
        <v>-9.2878711722999991</v>
      </c>
      <c r="F161" s="7">
        <v>-5.8975838705000001</v>
      </c>
      <c r="G161" s="3" t="s">
        <v>1526</v>
      </c>
      <c r="H161" s="3" t="s">
        <v>1527</v>
      </c>
      <c r="I161" s="3" t="s">
        <v>1528</v>
      </c>
    </row>
    <row r="162" spans="1:9" ht="15" customHeight="1" x14ac:dyDescent="0.15">
      <c r="A162" s="3" t="s">
        <v>835</v>
      </c>
      <c r="B162" s="3" t="s">
        <v>676</v>
      </c>
      <c r="C162" s="3" t="s">
        <v>795</v>
      </c>
      <c r="D162" s="3" t="s">
        <v>796</v>
      </c>
      <c r="E162" s="6">
        <v>-7.7030444237999998</v>
      </c>
      <c r="F162" s="7">
        <v>-4.6763085780000004</v>
      </c>
      <c r="G162" s="3" t="s">
        <v>1529</v>
      </c>
      <c r="H162" s="3" t="s">
        <v>1530</v>
      </c>
      <c r="I162" s="3" t="s">
        <v>1531</v>
      </c>
    </row>
    <row r="163" spans="1:9" ht="15" customHeight="1" x14ac:dyDescent="0.15">
      <c r="A163" s="3" t="s">
        <v>835</v>
      </c>
      <c r="B163" s="3" t="s">
        <v>676</v>
      </c>
      <c r="C163" s="3" t="s">
        <v>1532</v>
      </c>
      <c r="D163" s="3" t="s">
        <v>1533</v>
      </c>
      <c r="E163" s="6">
        <v>-7.3051477034000003</v>
      </c>
      <c r="F163" s="7">
        <v>-4.4519795860000002</v>
      </c>
      <c r="G163" s="3" t="s">
        <v>1534</v>
      </c>
      <c r="H163" s="3" t="s">
        <v>1535</v>
      </c>
      <c r="I163" s="3" t="s">
        <v>1536</v>
      </c>
    </row>
    <row r="164" spans="1:9" ht="15" customHeight="1" x14ac:dyDescent="0.15">
      <c r="A164" s="3" t="s">
        <v>835</v>
      </c>
      <c r="B164" s="3" t="s">
        <v>676</v>
      </c>
      <c r="C164" s="3" t="s">
        <v>758</v>
      </c>
      <c r="D164" s="3" t="s">
        <v>759</v>
      </c>
      <c r="E164" s="6">
        <v>-7.0919960431</v>
      </c>
      <c r="F164" s="7">
        <v>-4.3037687326</v>
      </c>
      <c r="G164" s="3" t="s">
        <v>1537</v>
      </c>
      <c r="H164" s="3" t="s">
        <v>1538</v>
      </c>
      <c r="I164" s="3" t="s">
        <v>1539</v>
      </c>
    </row>
    <row r="165" spans="1:9" ht="15" customHeight="1" x14ac:dyDescent="0.15">
      <c r="A165" s="3" t="s">
        <v>835</v>
      </c>
      <c r="B165" s="3" t="s">
        <v>676</v>
      </c>
      <c r="C165" s="3" t="s">
        <v>1540</v>
      </c>
      <c r="D165" s="3" t="s">
        <v>1541</v>
      </c>
      <c r="E165" s="6">
        <v>-6.6452742006000003</v>
      </c>
      <c r="F165" s="7">
        <v>-3.9728422472</v>
      </c>
      <c r="G165" s="3" t="s">
        <v>1542</v>
      </c>
      <c r="H165" s="3" t="s">
        <v>1543</v>
      </c>
      <c r="I165" s="3" t="s">
        <v>1544</v>
      </c>
    </row>
    <row r="166" spans="1:9" ht="15" customHeight="1" x14ac:dyDescent="0.15">
      <c r="A166" s="3" t="s">
        <v>835</v>
      </c>
      <c r="B166" s="3" t="s">
        <v>676</v>
      </c>
      <c r="C166" s="3" t="s">
        <v>1545</v>
      </c>
      <c r="D166" s="3" t="s">
        <v>1546</v>
      </c>
      <c r="E166" s="6">
        <v>-6.0357376379999996</v>
      </c>
      <c r="F166" s="7">
        <v>-3.5485403232000001</v>
      </c>
      <c r="G166" s="3" t="s">
        <v>1547</v>
      </c>
      <c r="H166" s="3" t="s">
        <v>1548</v>
      </c>
      <c r="I166" s="3" t="s">
        <v>1549</v>
      </c>
    </row>
    <row r="167" spans="1:9" ht="15" customHeight="1" x14ac:dyDescent="0.15">
      <c r="A167" s="3" t="s">
        <v>835</v>
      </c>
      <c r="B167" s="3" t="s">
        <v>676</v>
      </c>
      <c r="C167" s="3" t="s">
        <v>1550</v>
      </c>
      <c r="D167" s="3" t="s">
        <v>1551</v>
      </c>
      <c r="E167" s="6">
        <v>-6.0016350998999997</v>
      </c>
      <c r="F167" s="7">
        <v>-3.5345719760000001</v>
      </c>
      <c r="G167" s="3" t="s">
        <v>1547</v>
      </c>
      <c r="H167" s="3" t="s">
        <v>1548</v>
      </c>
      <c r="I167" s="3" t="s">
        <v>1552</v>
      </c>
    </row>
    <row r="168" spans="1:9" ht="15" customHeight="1" x14ac:dyDescent="0.15">
      <c r="A168" s="3" t="s">
        <v>835</v>
      </c>
      <c r="B168" s="3" t="s">
        <v>676</v>
      </c>
      <c r="C168" s="3" t="s">
        <v>1553</v>
      </c>
      <c r="D168" s="3" t="s">
        <v>1554</v>
      </c>
      <c r="E168" s="6">
        <v>-5.9512027768999998</v>
      </c>
      <c r="F168" s="7">
        <v>-3.5122724643000001</v>
      </c>
      <c r="G168" s="3" t="s">
        <v>1547</v>
      </c>
      <c r="H168" s="3" t="s">
        <v>1548</v>
      </c>
      <c r="I168" s="3" t="s">
        <v>1555</v>
      </c>
    </row>
    <row r="169" spans="1:9" ht="15" customHeight="1" x14ac:dyDescent="0.15">
      <c r="A169" s="3" t="s">
        <v>835</v>
      </c>
      <c r="B169" s="3" t="s">
        <v>676</v>
      </c>
      <c r="C169" s="3" t="s">
        <v>1556</v>
      </c>
      <c r="D169" s="3" t="s">
        <v>1557</v>
      </c>
      <c r="E169" s="6">
        <v>-4.7689073011999996</v>
      </c>
      <c r="F169" s="7">
        <v>-2.5975637584000002</v>
      </c>
      <c r="G169" s="3" t="s">
        <v>1558</v>
      </c>
      <c r="H169" s="3" t="s">
        <v>1559</v>
      </c>
      <c r="I169" s="3" t="s">
        <v>1560</v>
      </c>
    </row>
    <row r="170" spans="1:9" ht="15" customHeight="1" x14ac:dyDescent="0.15">
      <c r="A170" s="3" t="s">
        <v>835</v>
      </c>
      <c r="B170" s="3" t="s">
        <v>676</v>
      </c>
      <c r="C170" s="3" t="s">
        <v>1561</v>
      </c>
      <c r="D170" s="3" t="s">
        <v>1562</v>
      </c>
      <c r="E170" s="6">
        <v>-4.4762840965999997</v>
      </c>
      <c r="F170" s="7">
        <v>-2.3497498012000002</v>
      </c>
      <c r="G170" s="3" t="s">
        <v>1563</v>
      </c>
      <c r="H170" s="3" t="s">
        <v>1564</v>
      </c>
      <c r="I170" s="3" t="s">
        <v>1565</v>
      </c>
    </row>
    <row r="171" spans="1:9" ht="15" customHeight="1" x14ac:dyDescent="0.15">
      <c r="A171" s="3" t="s">
        <v>835</v>
      </c>
      <c r="B171" s="3" t="s">
        <v>676</v>
      </c>
      <c r="C171" s="3" t="s">
        <v>1566</v>
      </c>
      <c r="D171" s="3" t="s">
        <v>1567</v>
      </c>
      <c r="E171" s="6">
        <v>-4.2493947878</v>
      </c>
      <c r="F171" s="7">
        <v>-2.1568803623999999</v>
      </c>
      <c r="G171" s="3" t="s">
        <v>1568</v>
      </c>
      <c r="H171" s="3" t="s">
        <v>1569</v>
      </c>
      <c r="I171" s="3" t="s">
        <v>1570</v>
      </c>
    </row>
    <row r="172" spans="1:9" ht="15" customHeight="1" x14ac:dyDescent="0.15">
      <c r="A172" s="3" t="s">
        <v>835</v>
      </c>
      <c r="B172" s="3" t="s">
        <v>676</v>
      </c>
      <c r="C172" s="3" t="s">
        <v>1571</v>
      </c>
      <c r="D172" s="3" t="s">
        <v>1572</v>
      </c>
      <c r="E172" s="6">
        <v>-3.8416266514999999</v>
      </c>
      <c r="F172" s="7">
        <v>-1.8531226974999999</v>
      </c>
      <c r="G172" s="3" t="s">
        <v>1573</v>
      </c>
      <c r="H172" s="3" t="s">
        <v>1574</v>
      </c>
      <c r="I172" s="3" t="s">
        <v>1575</v>
      </c>
    </row>
    <row r="173" spans="1:9" ht="15" customHeight="1" x14ac:dyDescent="0.15">
      <c r="A173" s="3" t="s">
        <v>835</v>
      </c>
      <c r="B173" s="3" t="s">
        <v>676</v>
      </c>
      <c r="C173" s="3" t="s">
        <v>1576</v>
      </c>
      <c r="D173" s="3" t="s">
        <v>1577</v>
      </c>
      <c r="E173" s="6">
        <v>-3.6463464269000001</v>
      </c>
      <c r="F173" s="7">
        <v>-1.711749739</v>
      </c>
      <c r="G173" s="3" t="s">
        <v>1558</v>
      </c>
      <c r="H173" s="3" t="s">
        <v>1559</v>
      </c>
      <c r="I173" s="3" t="s">
        <v>1578</v>
      </c>
    </row>
    <row r="174" spans="1:9" ht="15" customHeight="1" x14ac:dyDescent="0.15">
      <c r="A174" s="3" t="s">
        <v>835</v>
      </c>
      <c r="B174" s="3" t="s">
        <v>676</v>
      </c>
      <c r="C174" s="3" t="s">
        <v>1579</v>
      </c>
      <c r="D174" s="3" t="s">
        <v>1580</v>
      </c>
      <c r="E174" s="6">
        <v>-3.3594722885000001</v>
      </c>
      <c r="F174" s="7">
        <v>-1.4876989265</v>
      </c>
      <c r="G174" s="3" t="s">
        <v>1581</v>
      </c>
      <c r="H174" s="3" t="s">
        <v>1582</v>
      </c>
      <c r="I174" s="3" t="s">
        <v>1583</v>
      </c>
    </row>
    <row r="175" spans="1:9" ht="15" customHeight="1" x14ac:dyDescent="0.15">
      <c r="A175" s="3" t="s">
        <v>847</v>
      </c>
      <c r="B175" s="3" t="s">
        <v>676</v>
      </c>
      <c r="C175" s="3" t="s">
        <v>1584</v>
      </c>
      <c r="D175" s="3" t="s">
        <v>1585</v>
      </c>
      <c r="E175" s="6">
        <v>-8.3762987966000004</v>
      </c>
      <c r="F175" s="7">
        <v>-5.1028860063000003</v>
      </c>
      <c r="G175" s="3" t="s">
        <v>1586</v>
      </c>
      <c r="H175" s="3" t="s">
        <v>1587</v>
      </c>
      <c r="I175" s="3" t="s">
        <v>1588</v>
      </c>
    </row>
    <row r="176" spans="1:9" ht="15" customHeight="1" x14ac:dyDescent="0.15">
      <c r="A176" s="3" t="s">
        <v>852</v>
      </c>
      <c r="B176" s="3" t="s">
        <v>676</v>
      </c>
      <c r="C176" s="3" t="s">
        <v>1584</v>
      </c>
      <c r="D176" s="3" t="s">
        <v>1585</v>
      </c>
      <c r="E176" s="6">
        <v>-8.3762987966000004</v>
      </c>
      <c r="F176" s="7">
        <v>-5.1028860063000003</v>
      </c>
      <c r="G176" s="3" t="s">
        <v>1589</v>
      </c>
      <c r="H176" s="3" t="s">
        <v>1590</v>
      </c>
      <c r="I176" s="3" t="s">
        <v>1591</v>
      </c>
    </row>
    <row r="177" spans="1:9" ht="15" customHeight="1" x14ac:dyDescent="0.15">
      <c r="A177" s="3" t="s">
        <v>852</v>
      </c>
      <c r="B177" s="3" t="s">
        <v>676</v>
      </c>
      <c r="C177" s="3" t="s">
        <v>1592</v>
      </c>
      <c r="D177" s="3" t="s">
        <v>1593</v>
      </c>
      <c r="E177" s="6">
        <v>-7.5797481076000004</v>
      </c>
      <c r="F177" s="7">
        <v>-4.6331583051000003</v>
      </c>
      <c r="G177" s="3" t="s">
        <v>1594</v>
      </c>
      <c r="H177" s="3" t="s">
        <v>1595</v>
      </c>
      <c r="I177" s="3" t="s">
        <v>1596</v>
      </c>
    </row>
    <row r="178" spans="1:9" ht="15" customHeight="1" x14ac:dyDescent="0.15">
      <c r="A178" s="3" t="s">
        <v>852</v>
      </c>
      <c r="B178" s="3" t="s">
        <v>676</v>
      </c>
      <c r="C178" s="3" t="s">
        <v>1597</v>
      </c>
      <c r="D178" s="3" t="s">
        <v>1598</v>
      </c>
      <c r="E178" s="6">
        <v>-6.4031303459000002</v>
      </c>
      <c r="F178" s="7">
        <v>-3.826363658</v>
      </c>
      <c r="G178" s="3" t="s">
        <v>1599</v>
      </c>
      <c r="H178" s="3" t="s">
        <v>1600</v>
      </c>
      <c r="I178" s="3" t="s">
        <v>1601</v>
      </c>
    </row>
    <row r="179" spans="1:9" ht="15" customHeight="1" x14ac:dyDescent="0.15">
      <c r="A179" s="3" t="s">
        <v>852</v>
      </c>
      <c r="B179" s="3" t="s">
        <v>676</v>
      </c>
      <c r="C179" s="3" t="s">
        <v>1602</v>
      </c>
      <c r="D179" s="3" t="s">
        <v>1603</v>
      </c>
      <c r="E179" s="6">
        <v>-4.3603014485999996</v>
      </c>
      <c r="F179" s="7">
        <v>-2.2538177404000002</v>
      </c>
      <c r="G179" s="3" t="s">
        <v>1604</v>
      </c>
      <c r="H179" s="3" t="s">
        <v>1605</v>
      </c>
      <c r="I179" s="3" t="s">
        <v>1606</v>
      </c>
    </row>
    <row r="180" spans="1:9" ht="15" customHeight="1" x14ac:dyDescent="0.15">
      <c r="A180" s="3" t="s">
        <v>852</v>
      </c>
      <c r="B180" s="3" t="s">
        <v>676</v>
      </c>
      <c r="C180" s="3" t="s">
        <v>1607</v>
      </c>
      <c r="D180" s="3" t="s">
        <v>1608</v>
      </c>
      <c r="E180" s="6">
        <v>-4.3603014485999996</v>
      </c>
      <c r="F180" s="7">
        <v>-2.2538177404000002</v>
      </c>
      <c r="G180" s="3" t="s">
        <v>1604</v>
      </c>
      <c r="H180" s="3" t="s">
        <v>1605</v>
      </c>
      <c r="I180" s="3" t="s">
        <v>1606</v>
      </c>
    </row>
    <row r="181" spans="1:9" ht="15" customHeight="1" x14ac:dyDescent="0.15">
      <c r="A181" s="3" t="s">
        <v>874</v>
      </c>
      <c r="B181" s="3" t="s">
        <v>676</v>
      </c>
      <c r="C181" s="3" t="s">
        <v>1609</v>
      </c>
      <c r="D181" s="3" t="s">
        <v>1610</v>
      </c>
      <c r="E181" s="6">
        <v>-8.0751978239</v>
      </c>
      <c r="F181" s="7">
        <v>-4.8767960484000001</v>
      </c>
      <c r="G181" s="3" t="s">
        <v>1611</v>
      </c>
      <c r="H181" s="3" t="s">
        <v>1612</v>
      </c>
      <c r="I181" s="3" t="s">
        <v>1467</v>
      </c>
    </row>
    <row r="182" spans="1:9" ht="15" customHeight="1" x14ac:dyDescent="0.15">
      <c r="A182" s="3" t="s">
        <v>878</v>
      </c>
      <c r="B182" s="3" t="s">
        <v>676</v>
      </c>
      <c r="C182" s="3" t="s">
        <v>1609</v>
      </c>
      <c r="D182" s="3" t="s">
        <v>1610</v>
      </c>
      <c r="E182" s="6">
        <v>-8.0751978239</v>
      </c>
      <c r="F182" s="7">
        <v>-4.8767960484000001</v>
      </c>
      <c r="G182" s="3" t="s">
        <v>1613</v>
      </c>
      <c r="H182" s="3" t="s">
        <v>1614</v>
      </c>
      <c r="I182" s="3" t="s">
        <v>1615</v>
      </c>
    </row>
    <row r="183" spans="1:9" ht="15" customHeight="1" x14ac:dyDescent="0.15">
      <c r="A183" s="3" t="s">
        <v>878</v>
      </c>
      <c r="B183" s="3" t="s">
        <v>676</v>
      </c>
      <c r="C183" s="3" t="s">
        <v>1616</v>
      </c>
      <c r="D183" s="3" t="s">
        <v>1617</v>
      </c>
      <c r="E183" s="6">
        <v>-6.6142328849999998</v>
      </c>
      <c r="F183" s="7">
        <v>-3.9543584179</v>
      </c>
      <c r="G183" s="3" t="s">
        <v>1618</v>
      </c>
      <c r="H183" s="3" t="s">
        <v>1619</v>
      </c>
      <c r="I183" s="3" t="s">
        <v>1620</v>
      </c>
    </row>
    <row r="184" spans="1:9" ht="15" customHeight="1" x14ac:dyDescent="0.15">
      <c r="A184" s="3" t="s">
        <v>878</v>
      </c>
      <c r="B184" s="3" t="s">
        <v>676</v>
      </c>
      <c r="C184" s="3" t="s">
        <v>1621</v>
      </c>
      <c r="D184" s="3" t="s">
        <v>1622</v>
      </c>
      <c r="E184" s="6">
        <v>-6.0401953118999998</v>
      </c>
      <c r="F184" s="7">
        <v>-3.5485403232000001</v>
      </c>
      <c r="G184" s="3" t="s">
        <v>1623</v>
      </c>
      <c r="H184" s="3" t="s">
        <v>1624</v>
      </c>
      <c r="I184" s="3" t="s">
        <v>1625</v>
      </c>
    </row>
    <row r="185" spans="1:9" ht="15" customHeight="1" x14ac:dyDescent="0.15">
      <c r="A185" s="3" t="s">
        <v>878</v>
      </c>
      <c r="B185" s="3" t="s">
        <v>676</v>
      </c>
      <c r="C185" s="3" t="s">
        <v>1626</v>
      </c>
      <c r="D185" s="3" t="s">
        <v>1627</v>
      </c>
      <c r="E185" s="6">
        <v>-6.0154594836999999</v>
      </c>
      <c r="F185" s="7">
        <v>-3.5401613921999999</v>
      </c>
      <c r="G185" s="3" t="s">
        <v>1623</v>
      </c>
      <c r="H185" s="3" t="s">
        <v>1624</v>
      </c>
      <c r="I185" s="3" t="s">
        <v>1628</v>
      </c>
    </row>
    <row r="186" spans="1:9" ht="15" customHeight="1" x14ac:dyDescent="0.15">
      <c r="A186" s="3" t="s">
        <v>878</v>
      </c>
      <c r="B186" s="3" t="s">
        <v>676</v>
      </c>
      <c r="C186" s="3" t="s">
        <v>1629</v>
      </c>
      <c r="D186" s="3" t="s">
        <v>1630</v>
      </c>
      <c r="E186" s="6">
        <v>-6.0154594836999999</v>
      </c>
      <c r="F186" s="7">
        <v>-3.5401613921999999</v>
      </c>
      <c r="G186" s="3" t="s">
        <v>1623</v>
      </c>
      <c r="H186" s="3" t="s">
        <v>1624</v>
      </c>
      <c r="I186" s="3" t="s">
        <v>1628</v>
      </c>
    </row>
    <row r="187" spans="1:9" ht="15" customHeight="1" x14ac:dyDescent="0.15">
      <c r="A187" s="3" t="s">
        <v>878</v>
      </c>
      <c r="B187" s="3" t="s">
        <v>676</v>
      </c>
      <c r="C187" s="3" t="s">
        <v>1631</v>
      </c>
      <c r="D187" s="3" t="s">
        <v>1632</v>
      </c>
      <c r="E187" s="6">
        <v>-5.9193885535000001</v>
      </c>
      <c r="F187" s="7">
        <v>-3.4991380283</v>
      </c>
      <c r="G187" s="3" t="s">
        <v>1623</v>
      </c>
      <c r="H187" s="3" t="s">
        <v>1624</v>
      </c>
      <c r="I187" s="3" t="s">
        <v>1633</v>
      </c>
    </row>
    <row r="188" spans="1:9" ht="15" customHeight="1" x14ac:dyDescent="0.15">
      <c r="A188" s="3" t="s">
        <v>878</v>
      </c>
      <c r="B188" s="3" t="s">
        <v>676</v>
      </c>
      <c r="C188" s="3" t="s">
        <v>1634</v>
      </c>
      <c r="D188" s="3" t="s">
        <v>1635</v>
      </c>
      <c r="E188" s="6">
        <v>-5.8034233360999998</v>
      </c>
      <c r="F188" s="7">
        <v>-3.4082835315</v>
      </c>
      <c r="G188" s="3" t="s">
        <v>1636</v>
      </c>
      <c r="H188" s="3" t="s">
        <v>1637</v>
      </c>
      <c r="I188" s="3" t="s">
        <v>1638</v>
      </c>
    </row>
    <row r="189" spans="1:9" ht="15" customHeight="1" x14ac:dyDescent="0.15">
      <c r="A189" s="3" t="s">
        <v>878</v>
      </c>
      <c r="B189" s="3" t="s">
        <v>676</v>
      </c>
      <c r="C189" s="3" t="s">
        <v>1639</v>
      </c>
      <c r="D189" s="3" t="s">
        <v>1640</v>
      </c>
      <c r="E189" s="6">
        <v>-5.2965065824000002</v>
      </c>
      <c r="F189" s="7">
        <v>-3.0011947937999999</v>
      </c>
      <c r="G189" s="3" t="s">
        <v>1641</v>
      </c>
      <c r="H189" s="3" t="s">
        <v>1642</v>
      </c>
      <c r="I189" s="3" t="s">
        <v>1643</v>
      </c>
    </row>
    <row r="190" spans="1:9" ht="15" customHeight="1" x14ac:dyDescent="0.15">
      <c r="A190" s="3" t="s">
        <v>878</v>
      </c>
      <c r="B190" s="3" t="s">
        <v>676</v>
      </c>
      <c r="C190" s="3" t="s">
        <v>1644</v>
      </c>
      <c r="D190" s="3" t="s">
        <v>1645</v>
      </c>
      <c r="E190" s="6">
        <v>-5.2655606913000002</v>
      </c>
      <c r="F190" s="7">
        <v>-2.9742921887999998</v>
      </c>
      <c r="G190" s="3" t="s">
        <v>1641</v>
      </c>
      <c r="H190" s="3" t="s">
        <v>1642</v>
      </c>
      <c r="I190" s="3" t="s">
        <v>1646</v>
      </c>
    </row>
    <row r="191" spans="1:9" ht="15" customHeight="1" x14ac:dyDescent="0.15">
      <c r="A191" s="3" t="s">
        <v>878</v>
      </c>
      <c r="B191" s="3" t="s">
        <v>676</v>
      </c>
      <c r="C191" s="3" t="s">
        <v>1647</v>
      </c>
      <c r="D191" s="3" t="s">
        <v>1648</v>
      </c>
      <c r="E191" s="6">
        <v>-5.1635851735999996</v>
      </c>
      <c r="F191" s="7">
        <v>-2.9018407326000002</v>
      </c>
      <c r="G191" s="3" t="s">
        <v>1649</v>
      </c>
      <c r="H191" s="3" t="s">
        <v>1650</v>
      </c>
      <c r="I191" s="3" t="s">
        <v>1651</v>
      </c>
    </row>
    <row r="192" spans="1:9" ht="15" customHeight="1" x14ac:dyDescent="0.15">
      <c r="A192" s="3" t="s">
        <v>878</v>
      </c>
      <c r="B192" s="3" t="s">
        <v>676</v>
      </c>
      <c r="C192" s="3" t="s">
        <v>1652</v>
      </c>
      <c r="D192" s="3" t="s">
        <v>1653</v>
      </c>
      <c r="E192" s="6">
        <v>-4.9784348194000003</v>
      </c>
      <c r="F192" s="7">
        <v>-2.7544789393000002</v>
      </c>
      <c r="G192" s="3" t="s">
        <v>1649</v>
      </c>
      <c r="H192" s="3" t="s">
        <v>1650</v>
      </c>
      <c r="I192" s="3" t="s">
        <v>1654</v>
      </c>
    </row>
    <row r="193" spans="1:9" ht="15" customHeight="1" x14ac:dyDescent="0.15">
      <c r="A193" s="3" t="s">
        <v>878</v>
      </c>
      <c r="B193" s="3" t="s">
        <v>676</v>
      </c>
      <c r="C193" s="3" t="s">
        <v>1655</v>
      </c>
      <c r="D193" s="3" t="s">
        <v>1656</v>
      </c>
      <c r="E193" s="6">
        <v>-4.6780921175000003</v>
      </c>
      <c r="F193" s="7">
        <v>-2.5182537370000002</v>
      </c>
      <c r="G193" s="3" t="s">
        <v>1636</v>
      </c>
      <c r="H193" s="3" t="s">
        <v>1637</v>
      </c>
      <c r="I193" s="3" t="s">
        <v>1657</v>
      </c>
    </row>
    <row r="194" spans="1:9" ht="15" customHeight="1" x14ac:dyDescent="0.15">
      <c r="A194" s="3" t="s">
        <v>878</v>
      </c>
      <c r="B194" s="3" t="s">
        <v>676</v>
      </c>
      <c r="C194" s="3" t="s">
        <v>1658</v>
      </c>
      <c r="D194" s="3" t="s">
        <v>1659</v>
      </c>
      <c r="E194" s="6">
        <v>-4.5795518591000004</v>
      </c>
      <c r="F194" s="7">
        <v>-2.4364191721999999</v>
      </c>
      <c r="G194" s="3" t="s">
        <v>1660</v>
      </c>
      <c r="H194" s="3" t="s">
        <v>1661</v>
      </c>
      <c r="I194" s="3" t="s">
        <v>1662</v>
      </c>
    </row>
    <row r="195" spans="1:9" ht="15" customHeight="1" x14ac:dyDescent="0.15">
      <c r="A195" s="3" t="s">
        <v>878</v>
      </c>
      <c r="B195" s="3" t="s">
        <v>676</v>
      </c>
      <c r="C195" s="3" t="s">
        <v>1663</v>
      </c>
      <c r="D195" s="3" t="s">
        <v>1664</v>
      </c>
      <c r="E195" s="6">
        <v>-4.4402791507000003</v>
      </c>
      <c r="F195" s="7">
        <v>-2.3184658105999998</v>
      </c>
      <c r="G195" s="3" t="s">
        <v>1665</v>
      </c>
      <c r="H195" s="3" t="s">
        <v>1666</v>
      </c>
      <c r="I195" s="3" t="s">
        <v>1667</v>
      </c>
    </row>
    <row r="196" spans="1:9" ht="15" customHeight="1" x14ac:dyDescent="0.15">
      <c r="A196" s="3" t="s">
        <v>878</v>
      </c>
      <c r="B196" s="3" t="s">
        <v>676</v>
      </c>
      <c r="C196" s="3" t="s">
        <v>1668</v>
      </c>
      <c r="D196" s="3" t="s">
        <v>1669</v>
      </c>
      <c r="E196" s="6">
        <v>-4.395993947</v>
      </c>
      <c r="F196" s="7">
        <v>-2.2767734174999998</v>
      </c>
      <c r="G196" s="3" t="s">
        <v>1665</v>
      </c>
      <c r="H196" s="3" t="s">
        <v>1666</v>
      </c>
      <c r="I196" s="3" t="s">
        <v>1670</v>
      </c>
    </row>
    <row r="197" spans="1:9" ht="15" customHeight="1" x14ac:dyDescent="0.15">
      <c r="A197" s="3" t="s">
        <v>878</v>
      </c>
      <c r="B197" s="3" t="s">
        <v>676</v>
      </c>
      <c r="C197" s="3" t="s">
        <v>1671</v>
      </c>
      <c r="D197" s="3" t="s">
        <v>1672</v>
      </c>
      <c r="E197" s="6">
        <v>-4.1594418188000004</v>
      </c>
      <c r="F197" s="7">
        <v>-2.0867536141</v>
      </c>
      <c r="G197" s="3" t="s">
        <v>1665</v>
      </c>
      <c r="H197" s="3" t="s">
        <v>1666</v>
      </c>
      <c r="I197" s="3" t="s">
        <v>1673</v>
      </c>
    </row>
    <row r="198" spans="1:9" ht="15" customHeight="1" x14ac:dyDescent="0.15">
      <c r="A198" s="3" t="s">
        <v>878</v>
      </c>
      <c r="B198" s="3" t="s">
        <v>676</v>
      </c>
      <c r="C198" s="3" t="s">
        <v>1674</v>
      </c>
      <c r="D198" s="3" t="s">
        <v>1675</v>
      </c>
      <c r="E198" s="6">
        <v>-3.983844827</v>
      </c>
      <c r="F198" s="7">
        <v>-1.9468110537000001</v>
      </c>
      <c r="G198" s="3" t="s">
        <v>1676</v>
      </c>
      <c r="H198" s="3" t="s">
        <v>1677</v>
      </c>
      <c r="I198" s="3" t="s">
        <v>1279</v>
      </c>
    </row>
    <row r="199" spans="1:9" ht="15" customHeight="1" x14ac:dyDescent="0.15">
      <c r="A199" s="3" t="s">
        <v>878</v>
      </c>
      <c r="B199" s="3" t="s">
        <v>676</v>
      </c>
      <c r="C199" s="3" t="s">
        <v>1678</v>
      </c>
      <c r="D199" s="3" t="s">
        <v>1679</v>
      </c>
      <c r="E199" s="6">
        <v>-3.9551777519</v>
      </c>
      <c r="F199" s="7">
        <v>-1.9310999204999999</v>
      </c>
      <c r="G199" s="3" t="s">
        <v>1680</v>
      </c>
      <c r="H199" s="3" t="s">
        <v>1681</v>
      </c>
      <c r="I199" s="3" t="s">
        <v>1296</v>
      </c>
    </row>
    <row r="200" spans="1:9" ht="15" customHeight="1" x14ac:dyDescent="0.15">
      <c r="A200" s="3" t="s">
        <v>878</v>
      </c>
      <c r="B200" s="3" t="s">
        <v>676</v>
      </c>
      <c r="C200" s="3" t="s">
        <v>1682</v>
      </c>
      <c r="D200" s="3" t="s">
        <v>1683</v>
      </c>
      <c r="E200" s="6">
        <v>-3.9271548268999998</v>
      </c>
      <c r="F200" s="7">
        <v>-1.9089608765999999</v>
      </c>
      <c r="G200" s="3" t="s">
        <v>1684</v>
      </c>
      <c r="H200" s="3" t="s">
        <v>1685</v>
      </c>
      <c r="I200" s="3" t="s">
        <v>1686</v>
      </c>
    </row>
    <row r="201" spans="1:9" ht="15" customHeight="1" x14ac:dyDescent="0.15">
      <c r="A201" s="3" t="s">
        <v>878</v>
      </c>
      <c r="B201" s="3" t="s">
        <v>676</v>
      </c>
      <c r="C201" s="3" t="s">
        <v>1687</v>
      </c>
      <c r="D201" s="3" t="s">
        <v>1688</v>
      </c>
      <c r="E201" s="6">
        <v>-3.8289139274999999</v>
      </c>
      <c r="F201" s="7">
        <v>-1.8423189632999999</v>
      </c>
      <c r="G201" s="3" t="s">
        <v>1689</v>
      </c>
      <c r="H201" s="3" t="s">
        <v>1690</v>
      </c>
      <c r="I201" s="3" t="s">
        <v>1691</v>
      </c>
    </row>
    <row r="202" spans="1:9" ht="15" customHeight="1" x14ac:dyDescent="0.15">
      <c r="A202" s="3" t="s">
        <v>878</v>
      </c>
      <c r="B202" s="3" t="s">
        <v>676</v>
      </c>
      <c r="C202" s="3" t="s">
        <v>1692</v>
      </c>
      <c r="D202" s="3" t="s">
        <v>1693</v>
      </c>
      <c r="E202" s="6">
        <v>-3.7913816374999998</v>
      </c>
      <c r="F202" s="7">
        <v>-1.8104638062</v>
      </c>
      <c r="G202" s="3" t="s">
        <v>1689</v>
      </c>
      <c r="H202" s="3" t="s">
        <v>1690</v>
      </c>
      <c r="I202" s="3" t="s">
        <v>1694</v>
      </c>
    </row>
    <row r="203" spans="1:9" ht="15" customHeight="1" x14ac:dyDescent="0.15">
      <c r="A203" s="3" t="s">
        <v>878</v>
      </c>
      <c r="B203" s="3" t="s">
        <v>676</v>
      </c>
      <c r="C203" s="3" t="s">
        <v>1695</v>
      </c>
      <c r="D203" s="3" t="s">
        <v>1696</v>
      </c>
      <c r="E203" s="6">
        <v>-3.6660626254999999</v>
      </c>
      <c r="F203" s="7">
        <v>-1.7165844002999999</v>
      </c>
      <c r="G203" s="3" t="s">
        <v>1697</v>
      </c>
      <c r="H203" s="3" t="s">
        <v>1698</v>
      </c>
      <c r="I203" s="3" t="s">
        <v>1699</v>
      </c>
    </row>
    <row r="204" spans="1:9" ht="15" customHeight="1" x14ac:dyDescent="0.15">
      <c r="A204" s="3" t="s">
        <v>878</v>
      </c>
      <c r="B204" s="3" t="s">
        <v>676</v>
      </c>
      <c r="C204" s="3" t="s">
        <v>1700</v>
      </c>
      <c r="D204" s="3" t="s">
        <v>1701</v>
      </c>
      <c r="E204" s="6">
        <v>-3.5481109868999998</v>
      </c>
      <c r="F204" s="7">
        <v>-1.6429138695000001</v>
      </c>
      <c r="G204" s="3" t="s">
        <v>1680</v>
      </c>
      <c r="H204" s="3" t="s">
        <v>1681</v>
      </c>
      <c r="I204" s="3" t="s">
        <v>1702</v>
      </c>
    </row>
    <row r="205" spans="1:9" ht="15" customHeight="1" x14ac:dyDescent="0.15">
      <c r="A205" s="3" t="s">
        <v>878</v>
      </c>
      <c r="B205" s="3" t="s">
        <v>676</v>
      </c>
      <c r="C205" s="3" t="s">
        <v>1703</v>
      </c>
      <c r="D205" s="3" t="s">
        <v>1704</v>
      </c>
      <c r="E205" s="6">
        <v>-3.5406881553999998</v>
      </c>
      <c r="F205" s="7">
        <v>-1.6386381132000001</v>
      </c>
      <c r="G205" s="3" t="s">
        <v>1705</v>
      </c>
      <c r="H205" s="3" t="s">
        <v>1706</v>
      </c>
      <c r="I205" s="3" t="s">
        <v>1707</v>
      </c>
    </row>
    <row r="206" spans="1:9" ht="15" customHeight="1" x14ac:dyDescent="0.15">
      <c r="A206" s="3" t="s">
        <v>878</v>
      </c>
      <c r="B206" s="3" t="s">
        <v>676</v>
      </c>
      <c r="C206" s="3" t="s">
        <v>1708</v>
      </c>
      <c r="D206" s="3" t="s">
        <v>1709</v>
      </c>
      <c r="E206" s="6">
        <v>-3.4000294015999999</v>
      </c>
      <c r="F206" s="7">
        <v>-1.5148920780999999</v>
      </c>
      <c r="G206" s="3" t="s">
        <v>1710</v>
      </c>
      <c r="H206" s="3" t="s">
        <v>1711</v>
      </c>
      <c r="I206" s="3" t="s">
        <v>1712</v>
      </c>
    </row>
    <row r="207" spans="1:9" ht="15" customHeight="1" x14ac:dyDescent="0.15">
      <c r="A207" s="3" t="s">
        <v>878</v>
      </c>
      <c r="B207" s="3" t="s">
        <v>676</v>
      </c>
      <c r="C207" s="3" t="s">
        <v>1713</v>
      </c>
      <c r="D207" s="3" t="s">
        <v>1714</v>
      </c>
      <c r="E207" s="6">
        <v>-3.3594722885000001</v>
      </c>
      <c r="F207" s="7">
        <v>-1.4876989265</v>
      </c>
      <c r="G207" s="3" t="s">
        <v>1715</v>
      </c>
      <c r="H207" s="3" t="s">
        <v>1716</v>
      </c>
      <c r="I207" s="3" t="s">
        <v>1583</v>
      </c>
    </row>
    <row r="208" spans="1:9" ht="15" customHeight="1" x14ac:dyDescent="0.15">
      <c r="A208" s="3" t="s">
        <v>878</v>
      </c>
      <c r="B208" s="3" t="s">
        <v>676</v>
      </c>
      <c r="C208" s="3" t="s">
        <v>1717</v>
      </c>
      <c r="D208" s="3" t="s">
        <v>1718</v>
      </c>
      <c r="E208" s="6">
        <v>-3.1512593802</v>
      </c>
      <c r="F208" s="7">
        <v>-1.2994899579999999</v>
      </c>
      <c r="G208" s="3" t="s">
        <v>1719</v>
      </c>
      <c r="H208" s="3" t="s">
        <v>1720</v>
      </c>
      <c r="I208" s="3" t="s">
        <v>1721</v>
      </c>
    </row>
    <row r="209" spans="1:9" ht="15" customHeight="1" x14ac:dyDescent="0.15">
      <c r="A209" s="3" t="s">
        <v>878</v>
      </c>
      <c r="B209" s="3" t="s">
        <v>676</v>
      </c>
      <c r="C209" s="3" t="s">
        <v>1722</v>
      </c>
      <c r="D209" s="3" t="s">
        <v>1723</v>
      </c>
      <c r="E209" s="6">
        <v>-3.0125358457</v>
      </c>
      <c r="F209" s="7">
        <v>-1.1758619061</v>
      </c>
      <c r="G209" s="3" t="s">
        <v>1724</v>
      </c>
      <c r="H209" s="3" t="s">
        <v>1725</v>
      </c>
      <c r="I209" s="3" t="s">
        <v>1726</v>
      </c>
    </row>
    <row r="210" spans="1:9" ht="15" customHeight="1" x14ac:dyDescent="0.15">
      <c r="A210" s="3" t="s">
        <v>878</v>
      </c>
      <c r="B210" s="3" t="s">
        <v>676</v>
      </c>
      <c r="C210" s="3" t="s">
        <v>1727</v>
      </c>
      <c r="D210" s="3" t="s">
        <v>1728</v>
      </c>
      <c r="E210" s="6">
        <v>-3.0048669319000001</v>
      </c>
      <c r="F210" s="7">
        <v>-1.1708821308999999</v>
      </c>
      <c r="G210" s="3" t="s">
        <v>1729</v>
      </c>
      <c r="H210" s="3" t="s">
        <v>1730</v>
      </c>
      <c r="I210" s="3" t="s">
        <v>1731</v>
      </c>
    </row>
    <row r="211" spans="1:9" ht="15" customHeight="1" x14ac:dyDescent="0.15">
      <c r="A211" s="3" t="s">
        <v>878</v>
      </c>
      <c r="B211" s="3" t="s">
        <v>870</v>
      </c>
      <c r="C211" s="3" t="s">
        <v>1732</v>
      </c>
      <c r="D211" s="3" t="s">
        <v>1733</v>
      </c>
      <c r="E211" s="6">
        <v>-2.9546550126</v>
      </c>
      <c r="F211" s="7">
        <v>-1.124672954</v>
      </c>
      <c r="G211" s="3" t="s">
        <v>1734</v>
      </c>
      <c r="H211" s="3" t="s">
        <v>1735</v>
      </c>
      <c r="I211" s="3" t="s">
        <v>1736</v>
      </c>
    </row>
    <row r="212" spans="1:9" ht="15" customHeight="1" x14ac:dyDescent="0.15">
      <c r="A212" s="3" t="s">
        <v>878</v>
      </c>
      <c r="B212" s="3" t="s">
        <v>676</v>
      </c>
      <c r="C212" s="3" t="s">
        <v>1737</v>
      </c>
      <c r="D212" s="3" t="s">
        <v>1738</v>
      </c>
      <c r="E212" s="6">
        <v>-2.8883279461</v>
      </c>
      <c r="F212" s="7">
        <v>-1.0739978331</v>
      </c>
      <c r="G212" s="3" t="s">
        <v>1739</v>
      </c>
      <c r="H212" s="3" t="s">
        <v>1740</v>
      </c>
      <c r="I212" s="3" t="s">
        <v>1416</v>
      </c>
    </row>
    <row r="213" spans="1:9" ht="15" customHeight="1" x14ac:dyDescent="0.15">
      <c r="A213" s="3" t="s">
        <v>878</v>
      </c>
      <c r="B213" s="3" t="s">
        <v>676</v>
      </c>
      <c r="C213" s="3" t="s">
        <v>1741</v>
      </c>
      <c r="D213" s="3" t="s">
        <v>1742</v>
      </c>
      <c r="E213" s="6">
        <v>-2.5704473248999999</v>
      </c>
      <c r="F213" s="7">
        <v>-0.7905835779</v>
      </c>
      <c r="G213" s="3" t="s">
        <v>1676</v>
      </c>
      <c r="H213" s="3" t="s">
        <v>1677</v>
      </c>
      <c r="I213" s="3" t="s">
        <v>1743</v>
      </c>
    </row>
    <row r="214" spans="1:9" ht="15" customHeight="1" x14ac:dyDescent="0.15">
      <c r="A214" s="3" t="s">
        <v>878</v>
      </c>
      <c r="B214" s="3" t="s">
        <v>676</v>
      </c>
      <c r="C214" s="3" t="s">
        <v>1744</v>
      </c>
      <c r="D214" s="3" t="s">
        <v>1745</v>
      </c>
      <c r="E214" s="6">
        <v>-2.5266697370000002</v>
      </c>
      <c r="F214" s="7">
        <v>-0.75715312099999998</v>
      </c>
      <c r="G214" s="3" t="s">
        <v>1746</v>
      </c>
      <c r="H214" s="3" t="s">
        <v>1747</v>
      </c>
      <c r="I214" s="3" t="s">
        <v>1748</v>
      </c>
    </row>
    <row r="215" spans="1:9" ht="15" customHeight="1" x14ac:dyDescent="0.15">
      <c r="A215" s="3" t="s">
        <v>878</v>
      </c>
      <c r="B215" s="3" t="s">
        <v>676</v>
      </c>
      <c r="C215" s="3" t="s">
        <v>1749</v>
      </c>
      <c r="D215" s="3" t="s">
        <v>1750</v>
      </c>
      <c r="E215" s="6">
        <v>-2.5057409770999999</v>
      </c>
      <c r="F215" s="7">
        <v>-0.73985037580000002</v>
      </c>
      <c r="G215" s="3" t="s">
        <v>1746</v>
      </c>
      <c r="H215" s="3" t="s">
        <v>1747</v>
      </c>
      <c r="I215" s="3" t="s">
        <v>1751</v>
      </c>
    </row>
    <row r="216" spans="1:9" ht="15" customHeight="1" x14ac:dyDescent="0.15">
      <c r="A216" s="3" t="s">
        <v>878</v>
      </c>
      <c r="B216" s="3" t="s">
        <v>676</v>
      </c>
      <c r="C216" s="3" t="s">
        <v>1752</v>
      </c>
      <c r="D216" s="3" t="s">
        <v>1753</v>
      </c>
      <c r="E216" s="6">
        <v>-2.4676893</v>
      </c>
      <c r="F216" s="7">
        <v>-0.70862021829999999</v>
      </c>
      <c r="G216" s="3" t="s">
        <v>1676</v>
      </c>
      <c r="H216" s="3" t="s">
        <v>1677</v>
      </c>
      <c r="I216" s="3" t="s">
        <v>1754</v>
      </c>
    </row>
    <row r="217" spans="1:9" ht="15" customHeight="1" x14ac:dyDescent="0.15">
      <c r="A217" s="3" t="s">
        <v>878</v>
      </c>
      <c r="B217" s="3" t="s">
        <v>676</v>
      </c>
      <c r="C217" s="3" t="s">
        <v>1755</v>
      </c>
      <c r="D217" s="3" t="s">
        <v>1756</v>
      </c>
      <c r="E217" s="6">
        <v>-2.4676893</v>
      </c>
      <c r="F217" s="7">
        <v>-0.70862021829999999</v>
      </c>
      <c r="G217" s="3" t="s">
        <v>1676</v>
      </c>
      <c r="H217" s="3" t="s">
        <v>1677</v>
      </c>
      <c r="I217" s="3" t="s">
        <v>1754</v>
      </c>
    </row>
    <row r="218" spans="1:9" ht="15" customHeight="1" x14ac:dyDescent="0.15">
      <c r="A218" s="3" t="s">
        <v>878</v>
      </c>
      <c r="B218" s="3" t="s">
        <v>676</v>
      </c>
      <c r="C218" s="3" t="s">
        <v>1757</v>
      </c>
      <c r="D218" s="3" t="s">
        <v>1758</v>
      </c>
      <c r="E218" s="6">
        <v>-2.3365103194999999</v>
      </c>
      <c r="F218" s="7">
        <v>-0.59836187340000002</v>
      </c>
      <c r="G218" s="3" t="s">
        <v>1676</v>
      </c>
      <c r="H218" s="3" t="s">
        <v>1677</v>
      </c>
      <c r="I218" s="3" t="s">
        <v>1759</v>
      </c>
    </row>
    <row r="219" spans="1:9" ht="15" customHeight="1" x14ac:dyDescent="0.15">
      <c r="A219" s="3" t="s">
        <v>878</v>
      </c>
      <c r="B219" s="3" t="s">
        <v>676</v>
      </c>
      <c r="C219" s="3" t="s">
        <v>1760</v>
      </c>
      <c r="D219" s="3" t="s">
        <v>1761</v>
      </c>
      <c r="E219" s="6">
        <v>-2.2660113226999998</v>
      </c>
      <c r="F219" s="7">
        <v>-0.53426536820000003</v>
      </c>
      <c r="G219" s="3" t="s">
        <v>1676</v>
      </c>
      <c r="H219" s="3" t="s">
        <v>1677</v>
      </c>
      <c r="I219" s="3" t="s">
        <v>1762</v>
      </c>
    </row>
    <row r="220" spans="1:9" ht="15" customHeight="1" x14ac:dyDescent="0.15">
      <c r="A220" s="3" t="s">
        <v>878</v>
      </c>
      <c r="B220" s="3" t="s">
        <v>676</v>
      </c>
      <c r="C220" s="3" t="s">
        <v>1763</v>
      </c>
      <c r="D220" s="3" t="s">
        <v>1764</v>
      </c>
      <c r="E220" s="6">
        <v>-2.2062151249999999</v>
      </c>
      <c r="F220" s="7">
        <v>-0.48077864440000001</v>
      </c>
      <c r="G220" s="3" t="s">
        <v>1676</v>
      </c>
      <c r="H220" s="3" t="s">
        <v>1677</v>
      </c>
      <c r="I220" s="3" t="s">
        <v>1765</v>
      </c>
    </row>
    <row r="221" spans="1:9" ht="15" customHeight="1" x14ac:dyDescent="0.15">
      <c r="A221" s="3" t="s">
        <v>878</v>
      </c>
      <c r="B221" s="3" t="s">
        <v>676</v>
      </c>
      <c r="C221" s="3" t="s">
        <v>1766</v>
      </c>
      <c r="D221" s="3" t="s">
        <v>1767</v>
      </c>
      <c r="E221" s="6">
        <v>-2.2062151249999999</v>
      </c>
      <c r="F221" s="7">
        <v>-0.48077864440000001</v>
      </c>
      <c r="G221" s="3" t="s">
        <v>1676</v>
      </c>
      <c r="H221" s="3" t="s">
        <v>1677</v>
      </c>
      <c r="I221" s="3" t="s">
        <v>1765</v>
      </c>
    </row>
    <row r="222" spans="1:9" ht="15" customHeight="1" x14ac:dyDescent="0.15">
      <c r="A222" s="3" t="s">
        <v>878</v>
      </c>
      <c r="B222" s="3" t="s">
        <v>676</v>
      </c>
      <c r="C222" s="3" t="s">
        <v>1768</v>
      </c>
      <c r="D222" s="3" t="s">
        <v>1769</v>
      </c>
      <c r="E222" s="6">
        <v>-2.0840827537000002</v>
      </c>
      <c r="F222" s="7">
        <v>-0.3760408388</v>
      </c>
      <c r="G222" s="3" t="s">
        <v>1770</v>
      </c>
      <c r="H222" s="3" t="s">
        <v>1771</v>
      </c>
      <c r="I222" s="3" t="s">
        <v>1772</v>
      </c>
    </row>
    <row r="223" spans="1:9" ht="15" customHeight="1" x14ac:dyDescent="0.15">
      <c r="A223" s="3" t="s">
        <v>878</v>
      </c>
      <c r="B223" s="3" t="s">
        <v>676</v>
      </c>
      <c r="C223" s="3" t="s">
        <v>1773</v>
      </c>
      <c r="D223" s="3" t="s">
        <v>1774</v>
      </c>
      <c r="E223" s="6">
        <v>-2.0388822741000001</v>
      </c>
      <c r="F223" s="7">
        <v>-0.3407561891</v>
      </c>
      <c r="G223" s="3" t="s">
        <v>1770</v>
      </c>
      <c r="H223" s="3" t="s">
        <v>1771</v>
      </c>
      <c r="I223" s="3" t="s">
        <v>1775</v>
      </c>
    </row>
    <row r="224" spans="1:9" ht="15" customHeight="1" x14ac:dyDescent="0.15">
      <c r="A224" s="3" t="s">
        <v>1776</v>
      </c>
      <c r="B224" s="3" t="s">
        <v>676</v>
      </c>
      <c r="C224" s="3" t="s">
        <v>1777</v>
      </c>
      <c r="D224" s="3" t="s">
        <v>1778</v>
      </c>
      <c r="E224" s="6">
        <v>-7.7777653541999996</v>
      </c>
      <c r="F224" s="7">
        <v>-4.7119891439000003</v>
      </c>
      <c r="G224" s="3" t="s">
        <v>1779</v>
      </c>
      <c r="H224" s="3" t="s">
        <v>1780</v>
      </c>
      <c r="I224" s="3" t="s">
        <v>1781</v>
      </c>
    </row>
    <row r="225" spans="1:9" ht="15" customHeight="1" x14ac:dyDescent="0.15">
      <c r="A225" s="3" t="s">
        <v>1782</v>
      </c>
      <c r="B225" s="3" t="s">
        <v>676</v>
      </c>
      <c r="C225" s="3" t="s">
        <v>1777</v>
      </c>
      <c r="D225" s="3" t="s">
        <v>1778</v>
      </c>
      <c r="E225" s="6">
        <v>-7.7777653541999996</v>
      </c>
      <c r="F225" s="7">
        <v>-4.7119891439000003</v>
      </c>
      <c r="G225" s="3" t="s">
        <v>1783</v>
      </c>
      <c r="H225" s="3" t="s">
        <v>1784</v>
      </c>
      <c r="I225" s="3" t="s">
        <v>1785</v>
      </c>
    </row>
    <row r="226" spans="1:9" ht="15" customHeight="1" x14ac:dyDescent="0.15">
      <c r="A226" s="3" t="s">
        <v>1782</v>
      </c>
      <c r="B226" s="3" t="s">
        <v>676</v>
      </c>
      <c r="C226" s="3" t="s">
        <v>1786</v>
      </c>
      <c r="D226" s="3" t="s">
        <v>1787</v>
      </c>
      <c r="E226" s="6">
        <v>-7.3952405379000004</v>
      </c>
      <c r="F226" s="7">
        <v>-4.5131087246000003</v>
      </c>
      <c r="G226" s="3" t="s">
        <v>1788</v>
      </c>
      <c r="H226" s="3" t="s">
        <v>1789</v>
      </c>
      <c r="I226" s="3" t="s">
        <v>1790</v>
      </c>
    </row>
    <row r="227" spans="1:9" ht="15" customHeight="1" x14ac:dyDescent="0.15">
      <c r="A227" s="3" t="s">
        <v>1782</v>
      </c>
      <c r="B227" s="3" t="s">
        <v>676</v>
      </c>
      <c r="C227" s="3" t="s">
        <v>1791</v>
      </c>
      <c r="D227" s="3" t="s">
        <v>1792</v>
      </c>
      <c r="E227" s="6">
        <v>-7.1526946073</v>
      </c>
      <c r="F227" s="7">
        <v>-4.3522328404000001</v>
      </c>
      <c r="G227" s="3" t="s">
        <v>1793</v>
      </c>
      <c r="H227" s="3" t="s">
        <v>1794</v>
      </c>
      <c r="I227" s="3" t="s">
        <v>995</v>
      </c>
    </row>
    <row r="228" spans="1:9" ht="15" customHeight="1" x14ac:dyDescent="0.15">
      <c r="A228" s="3" t="s">
        <v>1782</v>
      </c>
      <c r="B228" s="3" t="s">
        <v>676</v>
      </c>
      <c r="C228" s="3" t="s">
        <v>1795</v>
      </c>
      <c r="D228" s="3" t="s">
        <v>1796</v>
      </c>
      <c r="E228" s="6">
        <v>-7.0300585233000001</v>
      </c>
      <c r="F228" s="7">
        <v>-4.2875887034</v>
      </c>
      <c r="G228" s="3" t="s">
        <v>1797</v>
      </c>
      <c r="H228" s="3" t="s">
        <v>1798</v>
      </c>
      <c r="I228" s="3" t="s">
        <v>1799</v>
      </c>
    </row>
    <row r="229" spans="1:9" ht="15" customHeight="1" x14ac:dyDescent="0.15">
      <c r="A229" s="3" t="s">
        <v>1782</v>
      </c>
      <c r="B229" s="3" t="s">
        <v>676</v>
      </c>
      <c r="C229" s="3" t="s">
        <v>1800</v>
      </c>
      <c r="D229" s="3" t="s">
        <v>1801</v>
      </c>
      <c r="E229" s="6">
        <v>-6.8800369418000002</v>
      </c>
      <c r="F229" s="7">
        <v>-4.1482909872000002</v>
      </c>
      <c r="G229" s="3" t="s">
        <v>1797</v>
      </c>
      <c r="H229" s="3" t="s">
        <v>1798</v>
      </c>
      <c r="I229" s="3" t="s">
        <v>1802</v>
      </c>
    </row>
    <row r="230" spans="1:9" ht="15" customHeight="1" x14ac:dyDescent="0.15">
      <c r="A230" s="3" t="s">
        <v>1782</v>
      </c>
      <c r="B230" s="3" t="s">
        <v>676</v>
      </c>
      <c r="C230" s="3" t="s">
        <v>1803</v>
      </c>
      <c r="D230" s="3" t="s">
        <v>1804</v>
      </c>
      <c r="E230" s="6">
        <v>-6.3920510327000004</v>
      </c>
      <c r="F230" s="7">
        <v>-3.8256724718999999</v>
      </c>
      <c r="G230" s="3" t="s">
        <v>1805</v>
      </c>
      <c r="H230" s="3" t="s">
        <v>1806</v>
      </c>
      <c r="I230" s="3" t="s">
        <v>1807</v>
      </c>
    </row>
    <row r="231" spans="1:9" ht="15" customHeight="1" x14ac:dyDescent="0.15">
      <c r="A231" s="3" t="s">
        <v>1782</v>
      </c>
      <c r="B231" s="3" t="s">
        <v>676</v>
      </c>
      <c r="C231" s="3" t="s">
        <v>1808</v>
      </c>
      <c r="D231" s="3" t="s">
        <v>1809</v>
      </c>
      <c r="E231" s="6">
        <v>-6.3473528061</v>
      </c>
      <c r="F231" s="7">
        <v>-3.8021635442999999</v>
      </c>
      <c r="G231" s="3" t="s">
        <v>1793</v>
      </c>
      <c r="H231" s="3" t="s">
        <v>1794</v>
      </c>
      <c r="I231" s="3" t="s">
        <v>1810</v>
      </c>
    </row>
    <row r="232" spans="1:9" ht="15" customHeight="1" x14ac:dyDescent="0.15">
      <c r="A232" s="3" t="s">
        <v>1782</v>
      </c>
      <c r="B232" s="3" t="s">
        <v>676</v>
      </c>
      <c r="C232" s="3" t="s">
        <v>1811</v>
      </c>
      <c r="D232" s="3" t="s">
        <v>1812</v>
      </c>
      <c r="E232" s="6">
        <v>-6.0401953118999998</v>
      </c>
      <c r="F232" s="7">
        <v>-3.5485403232000001</v>
      </c>
      <c r="G232" s="3" t="s">
        <v>1788</v>
      </c>
      <c r="H232" s="3" t="s">
        <v>1789</v>
      </c>
      <c r="I232" s="3" t="s">
        <v>1625</v>
      </c>
    </row>
    <row r="233" spans="1:9" ht="15" customHeight="1" x14ac:dyDescent="0.15">
      <c r="A233" s="3" t="s">
        <v>1782</v>
      </c>
      <c r="B233" s="3" t="s">
        <v>676</v>
      </c>
      <c r="C233" s="3" t="s">
        <v>1813</v>
      </c>
      <c r="D233" s="3" t="s">
        <v>1814</v>
      </c>
      <c r="E233" s="6">
        <v>-5.9982881948999998</v>
      </c>
      <c r="F233" s="7">
        <v>-3.5345719760000001</v>
      </c>
      <c r="G233" s="3" t="s">
        <v>1815</v>
      </c>
      <c r="H233" s="3" t="s">
        <v>1816</v>
      </c>
      <c r="I233" s="3" t="s">
        <v>1817</v>
      </c>
    </row>
    <row r="234" spans="1:9" ht="15" customHeight="1" x14ac:dyDescent="0.15">
      <c r="A234" s="3" t="s">
        <v>1782</v>
      </c>
      <c r="B234" s="3" t="s">
        <v>676</v>
      </c>
      <c r="C234" s="3" t="s">
        <v>1818</v>
      </c>
      <c r="D234" s="3" t="s">
        <v>1819</v>
      </c>
      <c r="E234" s="6">
        <v>-5.6203957197000003</v>
      </c>
      <c r="F234" s="7">
        <v>-3.2670919840999999</v>
      </c>
      <c r="G234" s="3" t="s">
        <v>1820</v>
      </c>
      <c r="H234" s="3" t="s">
        <v>1821</v>
      </c>
      <c r="I234" s="3" t="s">
        <v>1822</v>
      </c>
    </row>
    <row r="235" spans="1:9" ht="15" customHeight="1" x14ac:dyDescent="0.15">
      <c r="A235" s="3" t="s">
        <v>1782</v>
      </c>
      <c r="B235" s="3" t="s">
        <v>676</v>
      </c>
      <c r="C235" s="3" t="s">
        <v>1823</v>
      </c>
      <c r="D235" s="3" t="s">
        <v>1824</v>
      </c>
      <c r="E235" s="6">
        <v>-5.5746946079999997</v>
      </c>
      <c r="F235" s="7">
        <v>-3.2257999914000002</v>
      </c>
      <c r="G235" s="3" t="s">
        <v>1805</v>
      </c>
      <c r="H235" s="3" t="s">
        <v>1806</v>
      </c>
      <c r="I235" s="3" t="s">
        <v>1825</v>
      </c>
    </row>
    <row r="236" spans="1:9" ht="15" customHeight="1" x14ac:dyDescent="0.15">
      <c r="A236" s="3" t="s">
        <v>1782</v>
      </c>
      <c r="B236" s="3" t="s">
        <v>676</v>
      </c>
      <c r="C236" s="3" t="s">
        <v>1826</v>
      </c>
      <c r="D236" s="3" t="s">
        <v>1827</v>
      </c>
      <c r="E236" s="6">
        <v>-5.2293191133999999</v>
      </c>
      <c r="F236" s="7">
        <v>-2.9529751639000001</v>
      </c>
      <c r="G236" s="3" t="s">
        <v>1805</v>
      </c>
      <c r="H236" s="3" t="s">
        <v>1806</v>
      </c>
      <c r="I236" s="3" t="s">
        <v>1828</v>
      </c>
    </row>
    <row r="237" spans="1:9" ht="15" customHeight="1" x14ac:dyDescent="0.15">
      <c r="A237" s="3" t="s">
        <v>1782</v>
      </c>
      <c r="B237" s="3" t="s">
        <v>676</v>
      </c>
      <c r="C237" s="3" t="s">
        <v>1829</v>
      </c>
      <c r="D237" s="3" t="s">
        <v>1830</v>
      </c>
      <c r="E237" s="6">
        <v>-4.8919432720999998</v>
      </c>
      <c r="F237" s="7">
        <v>-2.6841340279999999</v>
      </c>
      <c r="G237" s="3" t="s">
        <v>1788</v>
      </c>
      <c r="H237" s="3" t="s">
        <v>1789</v>
      </c>
      <c r="I237" s="3" t="s">
        <v>1175</v>
      </c>
    </row>
    <row r="238" spans="1:9" ht="15" customHeight="1" x14ac:dyDescent="0.15">
      <c r="A238" s="3" t="s">
        <v>1782</v>
      </c>
      <c r="B238" s="3" t="s">
        <v>676</v>
      </c>
      <c r="C238" s="3" t="s">
        <v>1831</v>
      </c>
      <c r="D238" s="3" t="s">
        <v>1832</v>
      </c>
      <c r="E238" s="6">
        <v>-4.8596355715000001</v>
      </c>
      <c r="F238" s="7">
        <v>-2.6612337958999999</v>
      </c>
      <c r="G238" s="3" t="s">
        <v>1833</v>
      </c>
      <c r="H238" s="3" t="s">
        <v>1834</v>
      </c>
      <c r="I238" s="3" t="s">
        <v>1835</v>
      </c>
    </row>
    <row r="239" spans="1:9" ht="15" customHeight="1" x14ac:dyDescent="0.15">
      <c r="A239" s="3" t="s">
        <v>1782</v>
      </c>
      <c r="B239" s="3" t="s">
        <v>676</v>
      </c>
      <c r="C239" s="3" t="s">
        <v>1836</v>
      </c>
      <c r="D239" s="3" t="s">
        <v>1837</v>
      </c>
      <c r="E239" s="6">
        <v>-4.8596355715000001</v>
      </c>
      <c r="F239" s="7">
        <v>-2.6612337958999999</v>
      </c>
      <c r="G239" s="3" t="s">
        <v>1838</v>
      </c>
      <c r="H239" s="3" t="s">
        <v>1839</v>
      </c>
      <c r="I239" s="3" t="s">
        <v>1835</v>
      </c>
    </row>
    <row r="240" spans="1:9" ht="15" customHeight="1" x14ac:dyDescent="0.15">
      <c r="A240" s="3" t="s">
        <v>1782</v>
      </c>
      <c r="B240" s="3" t="s">
        <v>676</v>
      </c>
      <c r="C240" s="3" t="s">
        <v>1840</v>
      </c>
      <c r="D240" s="3" t="s">
        <v>1841</v>
      </c>
      <c r="E240" s="6">
        <v>-4.6406577993000004</v>
      </c>
      <c r="F240" s="7">
        <v>-2.4836487089000001</v>
      </c>
      <c r="G240" s="3" t="s">
        <v>1805</v>
      </c>
      <c r="H240" s="3" t="s">
        <v>1806</v>
      </c>
      <c r="I240" s="3" t="s">
        <v>1842</v>
      </c>
    </row>
    <row r="241" spans="1:9" ht="15" customHeight="1" x14ac:dyDescent="0.15">
      <c r="A241" s="3" t="s">
        <v>1782</v>
      </c>
      <c r="B241" s="3" t="s">
        <v>676</v>
      </c>
      <c r="C241" s="3" t="s">
        <v>1843</v>
      </c>
      <c r="D241" s="3" t="s">
        <v>1844</v>
      </c>
      <c r="E241" s="6">
        <v>-4.2765263036999999</v>
      </c>
      <c r="F241" s="7">
        <v>-2.1775091602000001</v>
      </c>
      <c r="G241" s="3" t="s">
        <v>1845</v>
      </c>
      <c r="H241" s="3" t="s">
        <v>1846</v>
      </c>
      <c r="I241" s="3" t="s">
        <v>1847</v>
      </c>
    </row>
    <row r="242" spans="1:9" ht="15" customHeight="1" x14ac:dyDescent="0.15">
      <c r="A242" s="3" t="s">
        <v>1782</v>
      </c>
      <c r="B242" s="3" t="s">
        <v>676</v>
      </c>
      <c r="C242" s="3" t="s">
        <v>1848</v>
      </c>
      <c r="D242" s="3" t="s">
        <v>1849</v>
      </c>
      <c r="E242" s="6">
        <v>-4.0432321348000002</v>
      </c>
      <c r="F242" s="7">
        <v>-1.9909583949</v>
      </c>
      <c r="G242" s="3" t="s">
        <v>1850</v>
      </c>
      <c r="H242" s="3" t="s">
        <v>1851</v>
      </c>
      <c r="I242" s="3" t="s">
        <v>1852</v>
      </c>
    </row>
    <row r="243" spans="1:9" ht="15" customHeight="1" x14ac:dyDescent="0.15">
      <c r="A243" s="3" t="s">
        <v>1782</v>
      </c>
      <c r="B243" s="3" t="s">
        <v>676</v>
      </c>
      <c r="C243" s="3" t="s">
        <v>1853</v>
      </c>
      <c r="D243" s="3" t="s">
        <v>1854</v>
      </c>
      <c r="E243" s="6">
        <v>-4.0131857048999997</v>
      </c>
      <c r="F243" s="7">
        <v>-1.9653210838999999</v>
      </c>
      <c r="G243" s="3" t="s">
        <v>1845</v>
      </c>
      <c r="H243" s="3" t="s">
        <v>1846</v>
      </c>
      <c r="I243" s="3" t="s">
        <v>1855</v>
      </c>
    </row>
    <row r="244" spans="1:9" ht="15" customHeight="1" x14ac:dyDescent="0.15">
      <c r="A244" s="3" t="s">
        <v>1782</v>
      </c>
      <c r="B244" s="3" t="s">
        <v>676</v>
      </c>
      <c r="C244" s="3" t="s">
        <v>1856</v>
      </c>
      <c r="D244" s="3" t="s">
        <v>1857</v>
      </c>
      <c r="E244" s="6">
        <v>-3.8997483153000001</v>
      </c>
      <c r="F244" s="7">
        <v>-1.8896722552</v>
      </c>
      <c r="G244" s="3" t="s">
        <v>1858</v>
      </c>
      <c r="H244" s="3" t="s">
        <v>1859</v>
      </c>
      <c r="I244" s="3" t="s">
        <v>1299</v>
      </c>
    </row>
    <row r="245" spans="1:9" ht="15" customHeight="1" x14ac:dyDescent="0.15">
      <c r="A245" s="3" t="s">
        <v>1782</v>
      </c>
      <c r="B245" s="3" t="s">
        <v>676</v>
      </c>
      <c r="C245" s="3" t="s">
        <v>1860</v>
      </c>
      <c r="D245" s="3" t="s">
        <v>1861</v>
      </c>
      <c r="E245" s="6">
        <v>-3.8935298107</v>
      </c>
      <c r="F245" s="7">
        <v>-1.8854597334000001</v>
      </c>
      <c r="G245" s="3" t="s">
        <v>1838</v>
      </c>
      <c r="H245" s="3" t="s">
        <v>1839</v>
      </c>
      <c r="I245" s="3" t="s">
        <v>1862</v>
      </c>
    </row>
    <row r="246" spans="1:9" ht="15" customHeight="1" x14ac:dyDescent="0.15">
      <c r="A246" s="3" t="s">
        <v>1782</v>
      </c>
      <c r="B246" s="3" t="s">
        <v>676</v>
      </c>
      <c r="C246" s="3" t="s">
        <v>1863</v>
      </c>
      <c r="D246" s="3" t="s">
        <v>1864</v>
      </c>
      <c r="E246" s="6">
        <v>-3.8551921794999999</v>
      </c>
      <c r="F246" s="7">
        <v>-1.8601611704000001</v>
      </c>
      <c r="G246" s="3" t="s">
        <v>1865</v>
      </c>
      <c r="H246" s="3" t="s">
        <v>1866</v>
      </c>
      <c r="I246" s="3" t="s">
        <v>1867</v>
      </c>
    </row>
    <row r="247" spans="1:9" ht="15" customHeight="1" x14ac:dyDescent="0.15">
      <c r="A247" s="3" t="s">
        <v>1782</v>
      </c>
      <c r="B247" s="3" t="s">
        <v>676</v>
      </c>
      <c r="C247" s="3" t="s">
        <v>1868</v>
      </c>
      <c r="D247" s="3" t="s">
        <v>1869</v>
      </c>
      <c r="E247" s="6">
        <v>-3.5895968371000002</v>
      </c>
      <c r="F247" s="7">
        <v>-1.6699486625</v>
      </c>
      <c r="G247" s="3" t="s">
        <v>1870</v>
      </c>
      <c r="H247" s="3" t="s">
        <v>1871</v>
      </c>
      <c r="I247" s="3" t="s">
        <v>1872</v>
      </c>
    </row>
    <row r="248" spans="1:9" ht="15" customHeight="1" x14ac:dyDescent="0.15">
      <c r="A248" s="3" t="s">
        <v>1782</v>
      </c>
      <c r="B248" s="3" t="s">
        <v>676</v>
      </c>
      <c r="C248" s="3" t="s">
        <v>1873</v>
      </c>
      <c r="D248" s="3" t="s">
        <v>1874</v>
      </c>
      <c r="E248" s="6">
        <v>-3.46912668</v>
      </c>
      <c r="F248" s="7">
        <v>-1.5763833043</v>
      </c>
      <c r="G248" s="3" t="s">
        <v>1858</v>
      </c>
      <c r="H248" s="3" t="s">
        <v>1859</v>
      </c>
      <c r="I248" s="3" t="s">
        <v>1372</v>
      </c>
    </row>
    <row r="249" spans="1:9" ht="15" customHeight="1" x14ac:dyDescent="0.15">
      <c r="A249" s="3" t="s">
        <v>1782</v>
      </c>
      <c r="B249" s="3" t="s">
        <v>676</v>
      </c>
      <c r="C249" s="3" t="s">
        <v>1875</v>
      </c>
      <c r="D249" s="3" t="s">
        <v>1876</v>
      </c>
      <c r="E249" s="6">
        <v>-3.3594722885000001</v>
      </c>
      <c r="F249" s="7">
        <v>-1.4876989265</v>
      </c>
      <c r="G249" s="3" t="s">
        <v>1870</v>
      </c>
      <c r="H249" s="3" t="s">
        <v>1871</v>
      </c>
      <c r="I249" s="3" t="s">
        <v>1583</v>
      </c>
    </row>
    <row r="250" spans="1:9" ht="15" customHeight="1" x14ac:dyDescent="0.15">
      <c r="A250" s="3" t="s">
        <v>1782</v>
      </c>
      <c r="B250" s="3" t="s">
        <v>676</v>
      </c>
      <c r="C250" s="3" t="s">
        <v>1877</v>
      </c>
      <c r="D250" s="3" t="s">
        <v>1878</v>
      </c>
      <c r="E250" s="6">
        <v>-3.3594722885000001</v>
      </c>
      <c r="F250" s="7">
        <v>-1.4876989265</v>
      </c>
      <c r="G250" s="3" t="s">
        <v>1858</v>
      </c>
      <c r="H250" s="3" t="s">
        <v>1859</v>
      </c>
      <c r="I250" s="3" t="s">
        <v>1583</v>
      </c>
    </row>
    <row r="251" spans="1:9" ht="15" customHeight="1" x14ac:dyDescent="0.15">
      <c r="A251" s="3" t="s">
        <v>1782</v>
      </c>
      <c r="B251" s="3" t="s">
        <v>676</v>
      </c>
      <c r="C251" s="3" t="s">
        <v>1879</v>
      </c>
      <c r="D251" s="3" t="s">
        <v>1880</v>
      </c>
      <c r="E251" s="6">
        <v>-2.9364562909999998</v>
      </c>
      <c r="F251" s="7">
        <v>-1.1104404196</v>
      </c>
      <c r="G251" s="3" t="s">
        <v>1858</v>
      </c>
      <c r="H251" s="3" t="s">
        <v>1859</v>
      </c>
      <c r="I251" s="3" t="s">
        <v>1881</v>
      </c>
    </row>
    <row r="252" spans="1:9" ht="15" customHeight="1" x14ac:dyDescent="0.15">
      <c r="A252" s="3" t="s">
        <v>1782</v>
      </c>
      <c r="B252" s="3" t="s">
        <v>676</v>
      </c>
      <c r="C252" s="3" t="s">
        <v>1882</v>
      </c>
      <c r="D252" s="3" t="s">
        <v>1883</v>
      </c>
      <c r="E252" s="6">
        <v>-2.9242387885999999</v>
      </c>
      <c r="F252" s="7">
        <v>-1.1021532109000001</v>
      </c>
      <c r="G252" s="3" t="s">
        <v>1870</v>
      </c>
      <c r="H252" s="3" t="s">
        <v>1871</v>
      </c>
      <c r="I252" s="3" t="s">
        <v>1884</v>
      </c>
    </row>
    <row r="253" spans="1:9" ht="15" customHeight="1" x14ac:dyDescent="0.15">
      <c r="A253" s="3" t="s">
        <v>1782</v>
      </c>
      <c r="B253" s="3" t="s">
        <v>676</v>
      </c>
      <c r="C253" s="3" t="s">
        <v>1885</v>
      </c>
      <c r="D253" s="3" t="s">
        <v>1886</v>
      </c>
      <c r="E253" s="6">
        <v>-2.8765970459000001</v>
      </c>
      <c r="F253" s="7">
        <v>-1.0648216136999999</v>
      </c>
      <c r="G253" s="3" t="s">
        <v>1887</v>
      </c>
      <c r="H253" s="3" t="s">
        <v>1888</v>
      </c>
      <c r="I253" s="3" t="s">
        <v>1889</v>
      </c>
    </row>
    <row r="254" spans="1:9" ht="15" customHeight="1" x14ac:dyDescent="0.15">
      <c r="A254" s="3" t="s">
        <v>1782</v>
      </c>
      <c r="B254" s="3" t="s">
        <v>831</v>
      </c>
      <c r="C254" s="3" t="s">
        <v>1890</v>
      </c>
      <c r="D254" s="3" t="s">
        <v>1891</v>
      </c>
      <c r="E254" s="6">
        <v>-2.7442920108000002</v>
      </c>
      <c r="F254" s="7">
        <v>-0.94753690489999998</v>
      </c>
      <c r="G254" s="3" t="s">
        <v>1892</v>
      </c>
      <c r="H254" s="3" t="s">
        <v>1893</v>
      </c>
      <c r="I254" s="3" t="s">
        <v>1894</v>
      </c>
    </row>
    <row r="255" spans="1:9" ht="15" customHeight="1" x14ac:dyDescent="0.15">
      <c r="A255" s="3" t="s">
        <v>1895</v>
      </c>
      <c r="B255" s="3" t="s">
        <v>831</v>
      </c>
      <c r="C255" s="3" t="s">
        <v>1896</v>
      </c>
      <c r="D255" s="3" t="s">
        <v>1897</v>
      </c>
      <c r="E255" s="6">
        <v>-7.6375289999999998</v>
      </c>
      <c r="F255" s="7">
        <v>-4.6732104305000002</v>
      </c>
      <c r="G255" s="3" t="s">
        <v>1898</v>
      </c>
      <c r="H255" s="3" t="s">
        <v>1899</v>
      </c>
      <c r="I255" s="3" t="s">
        <v>1900</v>
      </c>
    </row>
    <row r="256" spans="1:9" ht="15" customHeight="1" x14ac:dyDescent="0.15">
      <c r="A256" s="3" t="s">
        <v>1901</v>
      </c>
      <c r="B256" s="3" t="s">
        <v>831</v>
      </c>
      <c r="C256" s="3" t="s">
        <v>1896</v>
      </c>
      <c r="D256" s="3" t="s">
        <v>1897</v>
      </c>
      <c r="E256" s="6">
        <v>-7.6375289999999998</v>
      </c>
      <c r="F256" s="7">
        <v>-4.6732104305000002</v>
      </c>
      <c r="G256" s="3" t="s">
        <v>1902</v>
      </c>
      <c r="H256" s="3" t="s">
        <v>1903</v>
      </c>
      <c r="I256" s="3" t="s">
        <v>969</v>
      </c>
    </row>
    <row r="257" spans="1:9" ht="15" customHeight="1" x14ac:dyDescent="0.15">
      <c r="A257" s="3" t="s">
        <v>1901</v>
      </c>
      <c r="B257" s="3" t="s">
        <v>831</v>
      </c>
      <c r="C257" s="3" t="s">
        <v>1904</v>
      </c>
      <c r="D257" s="3" t="s">
        <v>1905</v>
      </c>
      <c r="E257" s="6">
        <v>-7.2569744467000001</v>
      </c>
      <c r="F257" s="7">
        <v>-4.4229347761</v>
      </c>
      <c r="G257" s="3" t="s">
        <v>1906</v>
      </c>
      <c r="H257" s="3" t="s">
        <v>1907</v>
      </c>
      <c r="I257" s="3" t="s">
        <v>1908</v>
      </c>
    </row>
    <row r="258" spans="1:9" ht="15" customHeight="1" x14ac:dyDescent="0.15">
      <c r="A258" s="3" t="s">
        <v>1901</v>
      </c>
      <c r="B258" s="3" t="s">
        <v>676</v>
      </c>
      <c r="C258" s="3" t="s">
        <v>1909</v>
      </c>
      <c r="D258" s="3" t="s">
        <v>1910</v>
      </c>
      <c r="E258" s="6">
        <v>-6.5999182247999997</v>
      </c>
      <c r="F258" s="7">
        <v>-3.9543584179</v>
      </c>
      <c r="G258" s="3" t="s">
        <v>1911</v>
      </c>
      <c r="H258" s="3" t="s">
        <v>1912</v>
      </c>
      <c r="I258" s="3" t="s">
        <v>1913</v>
      </c>
    </row>
    <row r="259" spans="1:9" ht="15" customHeight="1" x14ac:dyDescent="0.15">
      <c r="A259" s="3" t="s">
        <v>1901</v>
      </c>
      <c r="B259" s="3" t="s">
        <v>707</v>
      </c>
      <c r="C259" s="3" t="s">
        <v>1914</v>
      </c>
      <c r="D259" s="3" t="s">
        <v>1915</v>
      </c>
      <c r="E259" s="6">
        <v>-6.5135439957000001</v>
      </c>
      <c r="F259" s="7">
        <v>-3.9093768739999999</v>
      </c>
      <c r="G259" s="3" t="s">
        <v>1916</v>
      </c>
      <c r="H259" s="3" t="s">
        <v>1917</v>
      </c>
      <c r="I259" s="3" t="s">
        <v>1042</v>
      </c>
    </row>
    <row r="260" spans="1:9" ht="15" customHeight="1" x14ac:dyDescent="0.15">
      <c r="A260" s="3" t="s">
        <v>1901</v>
      </c>
      <c r="B260" s="3" t="s">
        <v>848</v>
      </c>
      <c r="C260" s="3" t="s">
        <v>1918</v>
      </c>
      <c r="D260" s="3" t="s">
        <v>1919</v>
      </c>
      <c r="E260" s="6">
        <v>-5.9819528643000002</v>
      </c>
      <c r="F260" s="7">
        <v>-3.5295176556999999</v>
      </c>
      <c r="G260" s="3" t="s">
        <v>1920</v>
      </c>
      <c r="H260" s="3" t="s">
        <v>1921</v>
      </c>
      <c r="I260" s="3" t="s">
        <v>1922</v>
      </c>
    </row>
    <row r="261" spans="1:9" ht="15" customHeight="1" x14ac:dyDescent="0.15">
      <c r="A261" s="3" t="s">
        <v>1901</v>
      </c>
      <c r="B261" s="3" t="s">
        <v>848</v>
      </c>
      <c r="C261" s="3" t="s">
        <v>1923</v>
      </c>
      <c r="D261" s="3" t="s">
        <v>1924</v>
      </c>
      <c r="E261" s="6">
        <v>-5.9352682202000002</v>
      </c>
      <c r="F261" s="7">
        <v>-3.5098165013</v>
      </c>
      <c r="G261" s="3" t="s">
        <v>1925</v>
      </c>
      <c r="H261" s="3" t="s">
        <v>1926</v>
      </c>
      <c r="I261" s="3" t="s">
        <v>1927</v>
      </c>
    </row>
    <row r="262" spans="1:9" ht="15" customHeight="1" x14ac:dyDescent="0.15">
      <c r="A262" s="3" t="s">
        <v>1901</v>
      </c>
      <c r="B262" s="3" t="s">
        <v>848</v>
      </c>
      <c r="C262" s="3" t="s">
        <v>1928</v>
      </c>
      <c r="D262" s="3" t="s">
        <v>1929</v>
      </c>
      <c r="E262" s="6">
        <v>-5.4404877913999998</v>
      </c>
      <c r="F262" s="7">
        <v>-3.1253417577999998</v>
      </c>
      <c r="G262" s="3" t="s">
        <v>1930</v>
      </c>
      <c r="H262" s="3" t="s">
        <v>1931</v>
      </c>
      <c r="I262" s="3" t="s">
        <v>1138</v>
      </c>
    </row>
    <row r="263" spans="1:9" ht="15" customHeight="1" x14ac:dyDescent="0.15">
      <c r="A263" s="3" t="s">
        <v>1901</v>
      </c>
      <c r="B263" s="3" t="s">
        <v>848</v>
      </c>
      <c r="C263" s="3" t="s">
        <v>1932</v>
      </c>
      <c r="D263" s="3" t="s">
        <v>1933</v>
      </c>
      <c r="E263" s="6">
        <v>-5.1472310713000002</v>
      </c>
      <c r="F263" s="7">
        <v>-2.8926063714999999</v>
      </c>
      <c r="G263" s="3" t="s">
        <v>1925</v>
      </c>
      <c r="H263" s="3" t="s">
        <v>1926</v>
      </c>
      <c r="I263" s="3" t="s">
        <v>1934</v>
      </c>
    </row>
    <row r="264" spans="1:9" ht="15" customHeight="1" x14ac:dyDescent="0.15">
      <c r="A264" s="3" t="s">
        <v>1901</v>
      </c>
      <c r="B264" s="3" t="s">
        <v>848</v>
      </c>
      <c r="C264" s="3" t="s">
        <v>1935</v>
      </c>
      <c r="D264" s="3" t="s">
        <v>1936</v>
      </c>
      <c r="E264" s="6">
        <v>-5.1156628510999997</v>
      </c>
      <c r="F264" s="7">
        <v>-2.8680430529000001</v>
      </c>
      <c r="G264" s="3" t="s">
        <v>1930</v>
      </c>
      <c r="H264" s="3" t="s">
        <v>1931</v>
      </c>
      <c r="I264" s="3" t="s">
        <v>1937</v>
      </c>
    </row>
    <row r="265" spans="1:9" ht="15" customHeight="1" x14ac:dyDescent="0.15">
      <c r="A265" s="3" t="s">
        <v>1901</v>
      </c>
      <c r="B265" s="3" t="s">
        <v>870</v>
      </c>
      <c r="C265" s="3" t="s">
        <v>1938</v>
      </c>
      <c r="D265" s="3" t="s">
        <v>1939</v>
      </c>
      <c r="E265" s="6">
        <v>-5.0999406262000004</v>
      </c>
      <c r="F265" s="7">
        <v>-2.8557813600999999</v>
      </c>
      <c r="G265" s="3" t="s">
        <v>1940</v>
      </c>
      <c r="H265" s="3" t="s">
        <v>1941</v>
      </c>
      <c r="I265" s="3" t="s">
        <v>1942</v>
      </c>
    </row>
    <row r="266" spans="1:9" ht="15" customHeight="1" x14ac:dyDescent="0.15">
      <c r="A266" s="3" t="s">
        <v>1901</v>
      </c>
      <c r="B266" s="3" t="s">
        <v>676</v>
      </c>
      <c r="C266" s="3" t="s">
        <v>1943</v>
      </c>
      <c r="D266" s="3" t="s">
        <v>1944</v>
      </c>
      <c r="E266" s="6">
        <v>-4.9480773044999999</v>
      </c>
      <c r="F266" s="7">
        <v>-2.7273991342000001</v>
      </c>
      <c r="G266" s="3" t="s">
        <v>1945</v>
      </c>
      <c r="H266" s="3" t="s">
        <v>1946</v>
      </c>
      <c r="I266" s="3" t="s">
        <v>1947</v>
      </c>
    </row>
    <row r="267" spans="1:9" ht="15" customHeight="1" x14ac:dyDescent="0.15">
      <c r="A267" s="3" t="s">
        <v>1901</v>
      </c>
      <c r="B267" s="3" t="s">
        <v>676</v>
      </c>
      <c r="C267" s="3" t="s">
        <v>1948</v>
      </c>
      <c r="D267" s="3" t="s">
        <v>1949</v>
      </c>
      <c r="E267" s="6">
        <v>-4.629300347</v>
      </c>
      <c r="F267" s="7">
        <v>-2.475102234</v>
      </c>
      <c r="G267" s="3" t="s">
        <v>1950</v>
      </c>
      <c r="H267" s="3" t="s">
        <v>1951</v>
      </c>
      <c r="I267" s="3" t="s">
        <v>1952</v>
      </c>
    </row>
    <row r="268" spans="1:9" ht="15" customHeight="1" x14ac:dyDescent="0.15">
      <c r="A268" s="3" t="s">
        <v>1901</v>
      </c>
      <c r="B268" s="3" t="s">
        <v>831</v>
      </c>
      <c r="C268" s="3" t="s">
        <v>1953</v>
      </c>
      <c r="D268" s="3" t="s">
        <v>1954</v>
      </c>
      <c r="E268" s="6">
        <v>-4.3914817876000001</v>
      </c>
      <c r="F268" s="7">
        <v>-2.2767680642000001</v>
      </c>
      <c r="G268" s="3" t="s">
        <v>1955</v>
      </c>
      <c r="H268" s="3" t="s">
        <v>1956</v>
      </c>
      <c r="I268" s="3" t="s">
        <v>1957</v>
      </c>
    </row>
    <row r="269" spans="1:9" ht="15" customHeight="1" x14ac:dyDescent="0.15">
      <c r="A269" s="3" t="s">
        <v>1901</v>
      </c>
      <c r="B269" s="3" t="s">
        <v>676</v>
      </c>
      <c r="C269" s="3" t="s">
        <v>1958</v>
      </c>
      <c r="D269" s="3" t="s">
        <v>1959</v>
      </c>
      <c r="E269" s="6">
        <v>-4.1594418188000004</v>
      </c>
      <c r="F269" s="7">
        <v>-2.0867536141</v>
      </c>
      <c r="G269" s="3" t="s">
        <v>1960</v>
      </c>
      <c r="H269" s="3" t="s">
        <v>1961</v>
      </c>
      <c r="I269" s="3" t="s">
        <v>1673</v>
      </c>
    </row>
    <row r="270" spans="1:9" ht="15" customHeight="1" x14ac:dyDescent="0.15">
      <c r="A270" s="3" t="s">
        <v>1901</v>
      </c>
      <c r="B270" s="3" t="s">
        <v>707</v>
      </c>
      <c r="C270" s="3" t="s">
        <v>1962</v>
      </c>
      <c r="D270" s="3" t="s">
        <v>1963</v>
      </c>
      <c r="E270" s="6">
        <v>-3.983844827</v>
      </c>
      <c r="F270" s="7">
        <v>-1.9468110537000001</v>
      </c>
      <c r="G270" s="3" t="s">
        <v>1964</v>
      </c>
      <c r="H270" s="3" t="s">
        <v>1965</v>
      </c>
      <c r="I270" s="3" t="s">
        <v>1279</v>
      </c>
    </row>
    <row r="271" spans="1:9" ht="15" customHeight="1" x14ac:dyDescent="0.15">
      <c r="A271" s="3" t="s">
        <v>1901</v>
      </c>
      <c r="B271" s="3" t="s">
        <v>831</v>
      </c>
      <c r="C271" s="3" t="s">
        <v>1966</v>
      </c>
      <c r="D271" s="3" t="s">
        <v>1967</v>
      </c>
      <c r="E271" s="6">
        <v>-3.6998768556999999</v>
      </c>
      <c r="F271" s="7">
        <v>-1.7341913326</v>
      </c>
      <c r="G271" s="3" t="s">
        <v>1964</v>
      </c>
      <c r="H271" s="3" t="s">
        <v>1965</v>
      </c>
      <c r="I271" s="3" t="s">
        <v>1321</v>
      </c>
    </row>
    <row r="272" spans="1:9" ht="15" customHeight="1" x14ac:dyDescent="0.15">
      <c r="A272" s="3" t="s">
        <v>1901</v>
      </c>
      <c r="B272" s="3" t="s">
        <v>676</v>
      </c>
      <c r="C272" s="3" t="s">
        <v>1968</v>
      </c>
      <c r="D272" s="3" t="s">
        <v>1969</v>
      </c>
      <c r="E272" s="6">
        <v>-3.6991965483000002</v>
      </c>
      <c r="F272" s="7">
        <v>-1.7341913326</v>
      </c>
      <c r="G272" s="3" t="s">
        <v>1970</v>
      </c>
      <c r="H272" s="3" t="s">
        <v>1971</v>
      </c>
      <c r="I272" s="3" t="s">
        <v>1972</v>
      </c>
    </row>
    <row r="273" spans="1:9" ht="15" customHeight="1" x14ac:dyDescent="0.15">
      <c r="A273" s="3" t="s">
        <v>1901</v>
      </c>
      <c r="B273" s="3" t="s">
        <v>707</v>
      </c>
      <c r="C273" s="3" t="s">
        <v>1973</v>
      </c>
      <c r="D273" s="3" t="s">
        <v>1974</v>
      </c>
      <c r="E273" s="6">
        <v>-3.6325317669000001</v>
      </c>
      <c r="F273" s="7">
        <v>-1.7025240889</v>
      </c>
      <c r="G273" s="3" t="s">
        <v>1975</v>
      </c>
      <c r="H273" s="3" t="s">
        <v>1976</v>
      </c>
      <c r="I273" s="3" t="s">
        <v>1977</v>
      </c>
    </row>
    <row r="274" spans="1:9" ht="15" customHeight="1" x14ac:dyDescent="0.15">
      <c r="A274" s="3" t="s">
        <v>1901</v>
      </c>
      <c r="B274" s="3" t="s">
        <v>707</v>
      </c>
      <c r="C274" s="3" t="s">
        <v>1978</v>
      </c>
      <c r="D274" s="3" t="s">
        <v>1979</v>
      </c>
      <c r="E274" s="6">
        <v>-3.5079821278000001</v>
      </c>
      <c r="F274" s="7">
        <v>-1.6106103479</v>
      </c>
      <c r="G274" s="3" t="s">
        <v>1964</v>
      </c>
      <c r="H274" s="3" t="s">
        <v>1965</v>
      </c>
      <c r="I274" s="3" t="s">
        <v>1980</v>
      </c>
    </row>
    <row r="275" spans="1:9" ht="15" customHeight="1" x14ac:dyDescent="0.15">
      <c r="A275" s="3" t="s">
        <v>1901</v>
      </c>
      <c r="B275" s="3" t="s">
        <v>676</v>
      </c>
      <c r="C275" s="3" t="s">
        <v>1981</v>
      </c>
      <c r="D275" s="3" t="s">
        <v>1982</v>
      </c>
      <c r="E275" s="6">
        <v>-3.3867054119</v>
      </c>
      <c r="F275" s="7">
        <v>-1.5045735984999999</v>
      </c>
      <c r="G275" s="3" t="s">
        <v>1983</v>
      </c>
      <c r="H275" s="3" t="s">
        <v>1984</v>
      </c>
      <c r="I275" s="3" t="s">
        <v>1985</v>
      </c>
    </row>
    <row r="276" spans="1:9" ht="15" customHeight="1" x14ac:dyDescent="0.15">
      <c r="A276" s="3" t="s">
        <v>1901</v>
      </c>
      <c r="B276" s="3" t="s">
        <v>676</v>
      </c>
      <c r="C276" s="3" t="s">
        <v>1986</v>
      </c>
      <c r="D276" s="3" t="s">
        <v>1987</v>
      </c>
      <c r="E276" s="6">
        <v>-3.1854201019000001</v>
      </c>
      <c r="F276" s="7">
        <v>-1.3280286661</v>
      </c>
      <c r="G276" s="3" t="s">
        <v>1988</v>
      </c>
      <c r="H276" s="3" t="s">
        <v>1989</v>
      </c>
      <c r="I276" s="3" t="s">
        <v>1990</v>
      </c>
    </row>
    <row r="277" spans="1:9" ht="15" customHeight="1" x14ac:dyDescent="0.15">
      <c r="A277" s="3" t="s">
        <v>1901</v>
      </c>
      <c r="B277" s="3" t="s">
        <v>676</v>
      </c>
      <c r="C277" s="3" t="s">
        <v>1991</v>
      </c>
      <c r="D277" s="3" t="s">
        <v>1992</v>
      </c>
      <c r="E277" s="6">
        <v>-3.1445011114999999</v>
      </c>
      <c r="F277" s="7">
        <v>-1.2941258943</v>
      </c>
      <c r="G277" s="3" t="s">
        <v>1993</v>
      </c>
      <c r="H277" s="3" t="s">
        <v>1994</v>
      </c>
      <c r="I277" s="3" t="s">
        <v>1995</v>
      </c>
    </row>
    <row r="278" spans="1:9" ht="15" customHeight="1" x14ac:dyDescent="0.15">
      <c r="A278" s="3" t="s">
        <v>1901</v>
      </c>
      <c r="B278" s="3" t="s">
        <v>676</v>
      </c>
      <c r="C278" s="3" t="s">
        <v>1996</v>
      </c>
      <c r="D278" s="3" t="s">
        <v>1997</v>
      </c>
      <c r="E278" s="6">
        <v>-3.1366398686000001</v>
      </c>
      <c r="F278" s="7">
        <v>-1.2890397054</v>
      </c>
      <c r="G278" s="3" t="s">
        <v>1998</v>
      </c>
      <c r="H278" s="3" t="s">
        <v>1999</v>
      </c>
      <c r="I278" s="3" t="s">
        <v>2000</v>
      </c>
    </row>
    <row r="279" spans="1:9" ht="15" customHeight="1" x14ac:dyDescent="0.15">
      <c r="A279" s="3" t="s">
        <v>1901</v>
      </c>
      <c r="B279" s="3" t="s">
        <v>676</v>
      </c>
      <c r="C279" s="3" t="s">
        <v>2001</v>
      </c>
      <c r="D279" s="3" t="s">
        <v>2002</v>
      </c>
      <c r="E279" s="6">
        <v>-3.0996844331000002</v>
      </c>
      <c r="F279" s="7">
        <v>-1.2534651755999999</v>
      </c>
      <c r="G279" s="3" t="s">
        <v>2003</v>
      </c>
      <c r="H279" s="3" t="s">
        <v>2004</v>
      </c>
      <c r="I279" s="3" t="s">
        <v>2005</v>
      </c>
    </row>
    <row r="280" spans="1:9" ht="15" customHeight="1" x14ac:dyDescent="0.15">
      <c r="A280" s="3" t="s">
        <v>1901</v>
      </c>
      <c r="B280" s="3" t="s">
        <v>831</v>
      </c>
      <c r="C280" s="3" t="s">
        <v>2006</v>
      </c>
      <c r="D280" s="3" t="s">
        <v>2007</v>
      </c>
      <c r="E280" s="6">
        <v>-3.052486101</v>
      </c>
      <c r="F280" s="7">
        <v>-1.2103834097999999</v>
      </c>
      <c r="G280" s="3" t="s">
        <v>1998</v>
      </c>
      <c r="H280" s="3" t="s">
        <v>1999</v>
      </c>
      <c r="I280" s="3" t="s">
        <v>2008</v>
      </c>
    </row>
    <row r="281" spans="1:9" ht="15" customHeight="1" x14ac:dyDescent="0.15">
      <c r="A281" s="3" t="s">
        <v>1901</v>
      </c>
      <c r="B281" s="3" t="s">
        <v>676</v>
      </c>
      <c r="C281" s="3" t="s">
        <v>2009</v>
      </c>
      <c r="D281" s="3" t="s">
        <v>2010</v>
      </c>
      <c r="E281" s="6">
        <v>-2.9264336331999998</v>
      </c>
      <c r="F281" s="7">
        <v>-1.1021532109000001</v>
      </c>
      <c r="G281" s="3" t="s">
        <v>1993</v>
      </c>
      <c r="H281" s="3" t="s">
        <v>1994</v>
      </c>
      <c r="I281" s="3" t="s">
        <v>2011</v>
      </c>
    </row>
    <row r="282" spans="1:9" ht="15" customHeight="1" x14ac:dyDescent="0.15">
      <c r="A282" s="3" t="s">
        <v>1901</v>
      </c>
      <c r="B282" s="3" t="s">
        <v>848</v>
      </c>
      <c r="C282" s="3" t="s">
        <v>2012</v>
      </c>
      <c r="D282" s="3" t="s">
        <v>2013</v>
      </c>
      <c r="E282" s="6">
        <v>-2.8649820816</v>
      </c>
      <c r="F282" s="7">
        <v>-1.0557463904</v>
      </c>
      <c r="G282" s="3" t="s">
        <v>2014</v>
      </c>
      <c r="H282" s="3" t="s">
        <v>2015</v>
      </c>
      <c r="I282" s="3" t="s">
        <v>2016</v>
      </c>
    </row>
    <row r="283" spans="1:9" ht="15" customHeight="1" x14ac:dyDescent="0.15">
      <c r="A283" s="3" t="s">
        <v>1901</v>
      </c>
      <c r="B283" s="3" t="s">
        <v>870</v>
      </c>
      <c r="C283" s="3" t="s">
        <v>2017</v>
      </c>
      <c r="D283" s="3" t="s">
        <v>2018</v>
      </c>
      <c r="E283" s="6">
        <v>-2.733915563</v>
      </c>
      <c r="F283" s="7">
        <v>-0.93838901379999995</v>
      </c>
      <c r="G283" s="3" t="s">
        <v>2019</v>
      </c>
      <c r="H283" s="3" t="s">
        <v>2020</v>
      </c>
      <c r="I283" s="3" t="s">
        <v>2021</v>
      </c>
    </row>
    <row r="284" spans="1:9" ht="15" customHeight="1" x14ac:dyDescent="0.15">
      <c r="A284" s="3" t="s">
        <v>1901</v>
      </c>
      <c r="B284" s="3" t="s">
        <v>831</v>
      </c>
      <c r="C284" s="3" t="s">
        <v>2022</v>
      </c>
      <c r="D284" s="3" t="s">
        <v>2023</v>
      </c>
      <c r="E284" s="6">
        <v>-2.6161608057999999</v>
      </c>
      <c r="F284" s="7">
        <v>-0.83153761960000006</v>
      </c>
      <c r="G284" s="3" t="s">
        <v>1998</v>
      </c>
      <c r="H284" s="3" t="s">
        <v>1999</v>
      </c>
      <c r="I284" s="3" t="s">
        <v>2024</v>
      </c>
    </row>
    <row r="285" spans="1:9" ht="15" customHeight="1" x14ac:dyDescent="0.15">
      <c r="A285" s="3" t="s">
        <v>1901</v>
      </c>
      <c r="B285" s="3" t="s">
        <v>831</v>
      </c>
      <c r="C285" s="3" t="s">
        <v>2025</v>
      </c>
      <c r="D285" s="3" t="s">
        <v>2026</v>
      </c>
      <c r="E285" s="6">
        <v>-2.5438727941999999</v>
      </c>
      <c r="F285" s="7">
        <v>-0.77105181479999996</v>
      </c>
      <c r="G285" s="3" t="s">
        <v>2027</v>
      </c>
      <c r="H285" s="3" t="s">
        <v>2028</v>
      </c>
      <c r="I285" s="3" t="s">
        <v>2029</v>
      </c>
    </row>
    <row r="286" spans="1:9" ht="15" customHeight="1" x14ac:dyDescent="0.15">
      <c r="A286" s="3" t="s">
        <v>1901</v>
      </c>
      <c r="B286" s="3" t="s">
        <v>676</v>
      </c>
      <c r="C286" s="3" t="s">
        <v>2030</v>
      </c>
      <c r="D286" s="3" t="s">
        <v>2031</v>
      </c>
      <c r="E286" s="6">
        <v>-2.492518392</v>
      </c>
      <c r="F286" s="7">
        <v>-0.7289135564</v>
      </c>
      <c r="G286" s="3" t="s">
        <v>1998</v>
      </c>
      <c r="H286" s="3" t="s">
        <v>1999</v>
      </c>
      <c r="I286" s="3" t="s">
        <v>2032</v>
      </c>
    </row>
    <row r="287" spans="1:9" ht="15" customHeight="1" x14ac:dyDescent="0.15">
      <c r="A287" s="3" t="s">
        <v>1901</v>
      </c>
      <c r="B287" s="3" t="s">
        <v>676</v>
      </c>
      <c r="C287" s="3" t="s">
        <v>2033</v>
      </c>
      <c r="D287" s="3" t="s">
        <v>2034</v>
      </c>
      <c r="E287" s="6">
        <v>-2.3148837706999998</v>
      </c>
      <c r="F287" s="7">
        <v>-0.57780898260000002</v>
      </c>
      <c r="G287" s="3" t="s">
        <v>1998</v>
      </c>
      <c r="H287" s="3" t="s">
        <v>1999</v>
      </c>
      <c r="I287" s="3" t="s">
        <v>2035</v>
      </c>
    </row>
    <row r="288" spans="1:9" ht="15" customHeight="1" x14ac:dyDescent="0.15">
      <c r="A288" s="3" t="s">
        <v>1901</v>
      </c>
      <c r="B288" s="3" t="s">
        <v>676</v>
      </c>
      <c r="C288" s="3" t="s">
        <v>2036</v>
      </c>
      <c r="D288" s="3" t="s">
        <v>2037</v>
      </c>
      <c r="E288" s="6">
        <v>-2.1743610914999998</v>
      </c>
      <c r="F288" s="7">
        <v>-0.45514373130000002</v>
      </c>
      <c r="G288" s="3" t="s">
        <v>1998</v>
      </c>
      <c r="H288" s="3" t="s">
        <v>1999</v>
      </c>
      <c r="I288" s="3" t="s">
        <v>2038</v>
      </c>
    </row>
    <row r="289" spans="1:9" ht="15" customHeight="1" x14ac:dyDescent="0.15">
      <c r="A289" s="3" t="s">
        <v>1901</v>
      </c>
      <c r="B289" s="3" t="s">
        <v>676</v>
      </c>
      <c r="C289" s="3" t="s">
        <v>2039</v>
      </c>
      <c r="D289" s="3" t="s">
        <v>2040</v>
      </c>
      <c r="E289" s="6">
        <v>-2.1252700705000001</v>
      </c>
      <c r="F289" s="7">
        <v>-0.41319755149999998</v>
      </c>
      <c r="G289" s="3" t="s">
        <v>1998</v>
      </c>
      <c r="H289" s="3" t="s">
        <v>1999</v>
      </c>
      <c r="I289" s="3" t="s">
        <v>2041</v>
      </c>
    </row>
    <row r="290" spans="1:9" ht="15" customHeight="1" x14ac:dyDescent="0.15">
      <c r="A290" s="3" t="s">
        <v>1901</v>
      </c>
      <c r="B290" s="3" t="s">
        <v>676</v>
      </c>
      <c r="C290" s="3" t="s">
        <v>2042</v>
      </c>
      <c r="D290" s="3" t="s">
        <v>2043</v>
      </c>
      <c r="E290" s="6">
        <v>-2.0818526498000001</v>
      </c>
      <c r="F290" s="7">
        <v>-0.37481256810000002</v>
      </c>
      <c r="G290" s="3" t="s">
        <v>2044</v>
      </c>
      <c r="H290" s="3" t="s">
        <v>2045</v>
      </c>
      <c r="I290" s="3" t="s">
        <v>2046</v>
      </c>
    </row>
    <row r="291" spans="1:9" ht="15" customHeight="1" x14ac:dyDescent="0.15">
      <c r="A291" s="3" t="s">
        <v>1901</v>
      </c>
      <c r="B291" s="3" t="s">
        <v>676</v>
      </c>
      <c r="C291" s="3" t="s">
        <v>2047</v>
      </c>
      <c r="D291" s="3" t="s">
        <v>2048</v>
      </c>
      <c r="E291" s="6">
        <v>-2.0444280822000001</v>
      </c>
      <c r="F291" s="7">
        <v>-0.3433509475</v>
      </c>
      <c r="G291" s="3" t="s">
        <v>2049</v>
      </c>
      <c r="H291" s="3" t="s">
        <v>2050</v>
      </c>
      <c r="I291" s="3" t="s">
        <v>2051</v>
      </c>
    </row>
    <row r="292" spans="1:9" ht="15" customHeight="1" x14ac:dyDescent="0.15">
      <c r="A292" s="3" t="s">
        <v>1901</v>
      </c>
      <c r="B292" s="3" t="s">
        <v>831</v>
      </c>
      <c r="C292" s="3" t="s">
        <v>2052</v>
      </c>
      <c r="D292" s="3" t="s">
        <v>2053</v>
      </c>
      <c r="E292" s="6">
        <v>-2.0115819832000001</v>
      </c>
      <c r="F292" s="7">
        <v>-0.31735969510000001</v>
      </c>
      <c r="G292" s="3" t="s">
        <v>1964</v>
      </c>
      <c r="H292" s="3" t="s">
        <v>1965</v>
      </c>
      <c r="I292" s="3" t="s">
        <v>2054</v>
      </c>
    </row>
    <row r="293" spans="1:9" ht="15" customHeight="1" x14ac:dyDescent="0.15">
      <c r="A293" s="3" t="s">
        <v>2055</v>
      </c>
      <c r="B293" s="3" t="s">
        <v>676</v>
      </c>
      <c r="C293" s="3" t="s">
        <v>2056</v>
      </c>
      <c r="D293" s="3" t="s">
        <v>2057</v>
      </c>
      <c r="E293" s="6">
        <v>-6.7801432162999999</v>
      </c>
      <c r="F293" s="7">
        <v>-4.0790660815999997</v>
      </c>
      <c r="G293" s="3" t="s">
        <v>2058</v>
      </c>
      <c r="H293" s="3" t="s">
        <v>2059</v>
      </c>
      <c r="I293" s="3" t="s">
        <v>2060</v>
      </c>
    </row>
    <row r="294" spans="1:9" ht="15" customHeight="1" x14ac:dyDescent="0.15">
      <c r="A294" s="3" t="s">
        <v>2061</v>
      </c>
      <c r="B294" s="3" t="s">
        <v>676</v>
      </c>
      <c r="C294" s="3" t="s">
        <v>2056</v>
      </c>
      <c r="D294" s="3" t="s">
        <v>2057</v>
      </c>
      <c r="E294" s="6">
        <v>-6.7801432162999999</v>
      </c>
      <c r="F294" s="7">
        <v>-4.0790660815999997</v>
      </c>
      <c r="G294" s="3" t="s">
        <v>2062</v>
      </c>
      <c r="H294" s="3" t="s">
        <v>2063</v>
      </c>
      <c r="I294" s="3" t="s">
        <v>2064</v>
      </c>
    </row>
    <row r="295" spans="1:9" ht="15" customHeight="1" x14ac:dyDescent="0.15">
      <c r="A295" s="3" t="s">
        <v>2061</v>
      </c>
      <c r="B295" s="3" t="s">
        <v>676</v>
      </c>
      <c r="C295" s="3" t="s">
        <v>2065</v>
      </c>
      <c r="D295" s="3" t="s">
        <v>2066</v>
      </c>
      <c r="E295" s="6">
        <v>-5.7662754208000004</v>
      </c>
      <c r="F295" s="7">
        <v>-3.3799713212000002</v>
      </c>
      <c r="G295" s="3" t="s">
        <v>2067</v>
      </c>
      <c r="H295" s="3" t="s">
        <v>2068</v>
      </c>
      <c r="I295" s="3" t="s">
        <v>2069</v>
      </c>
    </row>
    <row r="296" spans="1:9" ht="15" customHeight="1" x14ac:dyDescent="0.15">
      <c r="A296" s="3" t="s">
        <v>2061</v>
      </c>
      <c r="B296" s="3" t="s">
        <v>676</v>
      </c>
      <c r="C296" s="3" t="s">
        <v>2070</v>
      </c>
      <c r="D296" s="3" t="s">
        <v>2071</v>
      </c>
      <c r="E296" s="6">
        <v>-5.0382615729999998</v>
      </c>
      <c r="F296" s="7">
        <v>-2.8019056629999999</v>
      </c>
      <c r="G296" s="3" t="s">
        <v>2072</v>
      </c>
      <c r="H296" s="3" t="s">
        <v>2073</v>
      </c>
      <c r="I296" s="3" t="s">
        <v>2074</v>
      </c>
    </row>
    <row r="297" spans="1:9" ht="15" customHeight="1" x14ac:dyDescent="0.15">
      <c r="A297" s="3" t="s">
        <v>2061</v>
      </c>
      <c r="B297" s="3" t="s">
        <v>676</v>
      </c>
      <c r="C297" s="3" t="s">
        <v>2075</v>
      </c>
      <c r="D297" s="3" t="s">
        <v>2076</v>
      </c>
      <c r="E297" s="6">
        <v>-4.1820914035000003</v>
      </c>
      <c r="F297" s="7">
        <v>-2.1023794153000002</v>
      </c>
      <c r="G297" s="3" t="s">
        <v>2077</v>
      </c>
      <c r="H297" s="3" t="s">
        <v>2078</v>
      </c>
      <c r="I297" s="3" t="s">
        <v>2079</v>
      </c>
    </row>
    <row r="298" spans="1:9" ht="15" customHeight="1" x14ac:dyDescent="0.15">
      <c r="A298" s="3" t="s">
        <v>2080</v>
      </c>
      <c r="B298" s="3" t="s">
        <v>676</v>
      </c>
      <c r="C298" s="3" t="s">
        <v>2081</v>
      </c>
      <c r="D298" s="3" t="s">
        <v>2082</v>
      </c>
      <c r="E298" s="6">
        <v>-6.4000414576000004</v>
      </c>
      <c r="F298" s="7">
        <v>-3.826363658</v>
      </c>
      <c r="G298" s="3" t="s">
        <v>2083</v>
      </c>
      <c r="H298" s="3" t="s">
        <v>2084</v>
      </c>
      <c r="I298" s="3" t="s">
        <v>1900</v>
      </c>
    </row>
    <row r="299" spans="1:9" ht="15" customHeight="1" x14ac:dyDescent="0.15">
      <c r="A299" s="3" t="s">
        <v>2085</v>
      </c>
      <c r="B299" s="3" t="s">
        <v>676</v>
      </c>
      <c r="C299" s="3" t="s">
        <v>2081</v>
      </c>
      <c r="D299" s="3" t="s">
        <v>2082</v>
      </c>
      <c r="E299" s="6">
        <v>-6.4000414576000004</v>
      </c>
      <c r="F299" s="7">
        <v>-3.826363658</v>
      </c>
      <c r="G299" s="3" t="s">
        <v>2086</v>
      </c>
      <c r="H299" s="3" t="s">
        <v>2087</v>
      </c>
      <c r="I299" s="3" t="s">
        <v>2088</v>
      </c>
    </row>
    <row r="300" spans="1:9" ht="15" customHeight="1" x14ac:dyDescent="0.15">
      <c r="A300" s="3" t="s">
        <v>2085</v>
      </c>
      <c r="B300" s="3" t="s">
        <v>676</v>
      </c>
      <c r="C300" s="3" t="s">
        <v>2089</v>
      </c>
      <c r="D300" s="3" t="s">
        <v>2090</v>
      </c>
      <c r="E300" s="6">
        <v>-6.3645830167000002</v>
      </c>
      <c r="F300" s="7">
        <v>-3.8124448950000001</v>
      </c>
      <c r="G300" s="3" t="s">
        <v>2091</v>
      </c>
      <c r="H300" s="3" t="s">
        <v>2092</v>
      </c>
      <c r="I300" s="3" t="s">
        <v>1052</v>
      </c>
    </row>
    <row r="301" spans="1:9" ht="15" customHeight="1" x14ac:dyDescent="0.15">
      <c r="A301" s="3" t="s">
        <v>2085</v>
      </c>
      <c r="B301" s="3" t="s">
        <v>676</v>
      </c>
      <c r="C301" s="3" t="s">
        <v>2093</v>
      </c>
      <c r="D301" s="3" t="s">
        <v>2094</v>
      </c>
      <c r="E301" s="6">
        <v>-6.0905766066</v>
      </c>
      <c r="F301" s="7">
        <v>-3.5785557080000001</v>
      </c>
      <c r="G301" s="3" t="s">
        <v>2095</v>
      </c>
      <c r="H301" s="3" t="s">
        <v>2096</v>
      </c>
      <c r="I301" s="3" t="s">
        <v>2097</v>
      </c>
    </row>
    <row r="302" spans="1:9" ht="15" customHeight="1" x14ac:dyDescent="0.15">
      <c r="A302" s="3" t="s">
        <v>2085</v>
      </c>
      <c r="B302" s="3" t="s">
        <v>676</v>
      </c>
      <c r="C302" s="3" t="s">
        <v>2098</v>
      </c>
      <c r="D302" s="3" t="s">
        <v>2099</v>
      </c>
      <c r="E302" s="6">
        <v>-5.8034233360999998</v>
      </c>
      <c r="F302" s="7">
        <v>-3.4082835315</v>
      </c>
      <c r="G302" s="3" t="s">
        <v>2100</v>
      </c>
      <c r="H302" s="3" t="s">
        <v>2101</v>
      </c>
      <c r="I302" s="3" t="s">
        <v>1638</v>
      </c>
    </row>
    <row r="303" spans="1:9" ht="15" customHeight="1" x14ac:dyDescent="0.15">
      <c r="A303" s="3" t="s">
        <v>2085</v>
      </c>
      <c r="B303" s="3" t="s">
        <v>676</v>
      </c>
      <c r="C303" s="3" t="s">
        <v>2102</v>
      </c>
      <c r="D303" s="3" t="s">
        <v>2103</v>
      </c>
      <c r="E303" s="6">
        <v>-5.6423031814</v>
      </c>
      <c r="F303" s="7">
        <v>-3.2845451043999998</v>
      </c>
      <c r="G303" s="3" t="s">
        <v>2100</v>
      </c>
      <c r="H303" s="3" t="s">
        <v>2101</v>
      </c>
      <c r="I303" s="3" t="s">
        <v>2104</v>
      </c>
    </row>
    <row r="304" spans="1:9" ht="15" customHeight="1" x14ac:dyDescent="0.15">
      <c r="A304" s="3" t="s">
        <v>2085</v>
      </c>
      <c r="B304" s="3" t="s">
        <v>676</v>
      </c>
      <c r="C304" s="3" t="s">
        <v>2105</v>
      </c>
      <c r="D304" s="3" t="s">
        <v>2106</v>
      </c>
      <c r="E304" s="6">
        <v>-5.4974781753000004</v>
      </c>
      <c r="F304" s="7">
        <v>-3.1699817034</v>
      </c>
      <c r="G304" s="3" t="s">
        <v>2107</v>
      </c>
      <c r="H304" s="3" t="s">
        <v>2108</v>
      </c>
      <c r="I304" s="3" t="s">
        <v>2109</v>
      </c>
    </row>
    <row r="305" spans="1:9" ht="15" customHeight="1" x14ac:dyDescent="0.15">
      <c r="A305" s="3" t="s">
        <v>2085</v>
      </c>
      <c r="B305" s="3" t="s">
        <v>676</v>
      </c>
      <c r="C305" s="3" t="s">
        <v>2110</v>
      </c>
      <c r="D305" s="3" t="s">
        <v>2111</v>
      </c>
      <c r="E305" s="6">
        <v>-5.2619171487000003</v>
      </c>
      <c r="F305" s="7">
        <v>-2.9742921887999998</v>
      </c>
      <c r="G305" s="3" t="s">
        <v>2107</v>
      </c>
      <c r="H305" s="3" t="s">
        <v>2108</v>
      </c>
      <c r="I305" s="3" t="s">
        <v>2112</v>
      </c>
    </row>
    <row r="306" spans="1:9" ht="15" customHeight="1" x14ac:dyDescent="0.15">
      <c r="A306" s="3" t="s">
        <v>2085</v>
      </c>
      <c r="B306" s="3" t="s">
        <v>676</v>
      </c>
      <c r="C306" s="3" t="s">
        <v>2113</v>
      </c>
      <c r="D306" s="3" t="s">
        <v>2114</v>
      </c>
      <c r="E306" s="6">
        <v>-5.2126825316999996</v>
      </c>
      <c r="F306" s="7">
        <v>-2.9436996819000001</v>
      </c>
      <c r="G306" s="3" t="s">
        <v>2095</v>
      </c>
      <c r="H306" s="3" t="s">
        <v>2096</v>
      </c>
      <c r="I306" s="3" t="s">
        <v>2115</v>
      </c>
    </row>
    <row r="307" spans="1:9" ht="15" customHeight="1" x14ac:dyDescent="0.15">
      <c r="A307" s="3" t="s">
        <v>2085</v>
      </c>
      <c r="B307" s="3" t="s">
        <v>676</v>
      </c>
      <c r="C307" s="3" t="s">
        <v>2116</v>
      </c>
      <c r="D307" s="3" t="s">
        <v>2117</v>
      </c>
      <c r="E307" s="6">
        <v>-5.1635851735999996</v>
      </c>
      <c r="F307" s="7">
        <v>-2.9018407326000002</v>
      </c>
      <c r="G307" s="3" t="s">
        <v>2118</v>
      </c>
      <c r="H307" s="3" t="s">
        <v>2119</v>
      </c>
      <c r="I307" s="3" t="s">
        <v>1651</v>
      </c>
    </row>
    <row r="308" spans="1:9" ht="15" customHeight="1" x14ac:dyDescent="0.15">
      <c r="A308" s="3" t="s">
        <v>2085</v>
      </c>
      <c r="B308" s="3" t="s">
        <v>676</v>
      </c>
      <c r="C308" s="3" t="s">
        <v>2120</v>
      </c>
      <c r="D308" s="3" t="s">
        <v>2121</v>
      </c>
      <c r="E308" s="6">
        <v>-4.9784348194000003</v>
      </c>
      <c r="F308" s="7">
        <v>-2.7544789393000002</v>
      </c>
      <c r="G308" s="3" t="s">
        <v>2095</v>
      </c>
      <c r="H308" s="3" t="s">
        <v>2096</v>
      </c>
      <c r="I308" s="3" t="s">
        <v>1654</v>
      </c>
    </row>
    <row r="309" spans="1:9" ht="15" customHeight="1" x14ac:dyDescent="0.15">
      <c r="A309" s="3" t="s">
        <v>2085</v>
      </c>
      <c r="B309" s="3" t="s">
        <v>676</v>
      </c>
      <c r="C309" s="3" t="s">
        <v>2122</v>
      </c>
      <c r="D309" s="3" t="s">
        <v>2123</v>
      </c>
      <c r="E309" s="6">
        <v>-4.8363119062999997</v>
      </c>
      <c r="F309" s="7">
        <v>-2.6435730426999999</v>
      </c>
      <c r="G309" s="3" t="s">
        <v>2118</v>
      </c>
      <c r="H309" s="3" t="s">
        <v>2119</v>
      </c>
      <c r="I309" s="3" t="s">
        <v>2124</v>
      </c>
    </row>
    <row r="310" spans="1:9" ht="15" customHeight="1" x14ac:dyDescent="0.15">
      <c r="A310" s="3" t="s">
        <v>2085</v>
      </c>
      <c r="B310" s="3" t="s">
        <v>676</v>
      </c>
      <c r="C310" s="3" t="s">
        <v>2125</v>
      </c>
      <c r="D310" s="3" t="s">
        <v>2126</v>
      </c>
      <c r="E310" s="6">
        <v>-4.8025415651000003</v>
      </c>
      <c r="F310" s="7">
        <v>-2.6253290886</v>
      </c>
      <c r="G310" s="3" t="s">
        <v>2127</v>
      </c>
      <c r="H310" s="3" t="s">
        <v>2128</v>
      </c>
      <c r="I310" s="3" t="s">
        <v>2129</v>
      </c>
    </row>
    <row r="311" spans="1:9" ht="15" customHeight="1" x14ac:dyDescent="0.15">
      <c r="A311" s="3" t="s">
        <v>2085</v>
      </c>
      <c r="B311" s="3" t="s">
        <v>676</v>
      </c>
      <c r="C311" s="3" t="s">
        <v>2130</v>
      </c>
      <c r="D311" s="3" t="s">
        <v>2131</v>
      </c>
      <c r="E311" s="6">
        <v>-4.5012238045000004</v>
      </c>
      <c r="F311" s="7">
        <v>-2.3715378413999999</v>
      </c>
      <c r="G311" s="3" t="s">
        <v>2132</v>
      </c>
      <c r="H311" s="3" t="s">
        <v>2133</v>
      </c>
      <c r="I311" s="3" t="s">
        <v>2134</v>
      </c>
    </row>
    <row r="312" spans="1:9" ht="15" customHeight="1" x14ac:dyDescent="0.15">
      <c r="A312" s="3" t="s">
        <v>2085</v>
      </c>
      <c r="B312" s="3" t="s">
        <v>676</v>
      </c>
      <c r="C312" s="3" t="s">
        <v>2135</v>
      </c>
      <c r="D312" s="3" t="s">
        <v>2136</v>
      </c>
      <c r="E312" s="6">
        <v>-4.3840573849000002</v>
      </c>
      <c r="F312" s="7">
        <v>-2.2725236840999998</v>
      </c>
      <c r="G312" s="3" t="s">
        <v>2137</v>
      </c>
      <c r="H312" s="3" t="s">
        <v>2138</v>
      </c>
      <c r="I312" s="3" t="s">
        <v>2139</v>
      </c>
    </row>
    <row r="313" spans="1:9" ht="15" customHeight="1" x14ac:dyDescent="0.15">
      <c r="A313" s="3" t="s">
        <v>2085</v>
      </c>
      <c r="B313" s="3" t="s">
        <v>676</v>
      </c>
      <c r="C313" s="3" t="s">
        <v>2140</v>
      </c>
      <c r="D313" s="3" t="s">
        <v>2141</v>
      </c>
      <c r="E313" s="6">
        <v>-4.1839794030000004</v>
      </c>
      <c r="F313" s="7">
        <v>-2.1023794153000002</v>
      </c>
      <c r="G313" s="3" t="s">
        <v>2142</v>
      </c>
      <c r="H313" s="3" t="s">
        <v>2143</v>
      </c>
      <c r="I313" s="3" t="s">
        <v>2144</v>
      </c>
    </row>
    <row r="314" spans="1:9" ht="15" customHeight="1" x14ac:dyDescent="0.15">
      <c r="A314" s="3" t="s">
        <v>2085</v>
      </c>
      <c r="B314" s="3" t="s">
        <v>676</v>
      </c>
      <c r="C314" s="3" t="s">
        <v>2145</v>
      </c>
      <c r="D314" s="3" t="s">
        <v>2146</v>
      </c>
      <c r="E314" s="6">
        <v>-4.0062798872999998</v>
      </c>
      <c r="F314" s="7">
        <v>-1.9606031524</v>
      </c>
      <c r="G314" s="3" t="s">
        <v>2147</v>
      </c>
      <c r="H314" s="3" t="s">
        <v>2148</v>
      </c>
      <c r="I314" s="3" t="s">
        <v>2149</v>
      </c>
    </row>
    <row r="315" spans="1:9" ht="15" customHeight="1" x14ac:dyDescent="0.15">
      <c r="A315" s="3" t="s">
        <v>2085</v>
      </c>
      <c r="B315" s="3" t="s">
        <v>676</v>
      </c>
      <c r="C315" s="3" t="s">
        <v>2150</v>
      </c>
      <c r="D315" s="3" t="s">
        <v>2151</v>
      </c>
      <c r="E315" s="6">
        <v>-3.9534104370000001</v>
      </c>
      <c r="F315" s="7">
        <v>-1.9310999204999999</v>
      </c>
      <c r="G315" s="3" t="s">
        <v>2152</v>
      </c>
      <c r="H315" s="3" t="s">
        <v>2153</v>
      </c>
      <c r="I315" s="3" t="s">
        <v>2154</v>
      </c>
    </row>
    <row r="316" spans="1:9" ht="15" customHeight="1" x14ac:dyDescent="0.15">
      <c r="A316" s="3" t="s">
        <v>2085</v>
      </c>
      <c r="B316" s="3" t="s">
        <v>676</v>
      </c>
      <c r="C316" s="3" t="s">
        <v>2155</v>
      </c>
      <c r="D316" s="3" t="s">
        <v>2156</v>
      </c>
      <c r="E316" s="6">
        <v>-3.9271548268999998</v>
      </c>
      <c r="F316" s="7">
        <v>-1.9089608765999999</v>
      </c>
      <c r="G316" s="3" t="s">
        <v>2157</v>
      </c>
      <c r="H316" s="3" t="s">
        <v>2158</v>
      </c>
      <c r="I316" s="3" t="s">
        <v>1686</v>
      </c>
    </row>
    <row r="317" spans="1:9" ht="15" customHeight="1" x14ac:dyDescent="0.15">
      <c r="A317" s="3" t="s">
        <v>2085</v>
      </c>
      <c r="B317" s="3" t="s">
        <v>676</v>
      </c>
      <c r="C317" s="3" t="s">
        <v>2159</v>
      </c>
      <c r="D317" s="3" t="s">
        <v>2160</v>
      </c>
      <c r="E317" s="6">
        <v>-3.8466822108000001</v>
      </c>
      <c r="F317" s="7">
        <v>-1.8562608386999999</v>
      </c>
      <c r="G317" s="3" t="s">
        <v>2161</v>
      </c>
      <c r="H317" s="3" t="s">
        <v>2162</v>
      </c>
      <c r="I317" s="3" t="s">
        <v>1311</v>
      </c>
    </row>
    <row r="318" spans="1:9" ht="15" customHeight="1" x14ac:dyDescent="0.15">
      <c r="A318" s="3" t="s">
        <v>2085</v>
      </c>
      <c r="B318" s="3" t="s">
        <v>676</v>
      </c>
      <c r="C318" s="3" t="s">
        <v>2163</v>
      </c>
      <c r="D318" s="3" t="s">
        <v>2164</v>
      </c>
      <c r="E318" s="6">
        <v>-3.7711062439999998</v>
      </c>
      <c r="F318" s="7">
        <v>-1.7939323538</v>
      </c>
      <c r="G318" s="3" t="s">
        <v>2165</v>
      </c>
      <c r="H318" s="3" t="s">
        <v>2166</v>
      </c>
      <c r="I318" s="3" t="s">
        <v>2167</v>
      </c>
    </row>
    <row r="319" spans="1:9" ht="15" customHeight="1" x14ac:dyDescent="0.15">
      <c r="A319" s="3" t="s">
        <v>2085</v>
      </c>
      <c r="B319" s="3" t="s">
        <v>676</v>
      </c>
      <c r="C319" s="3" t="s">
        <v>2168</v>
      </c>
      <c r="D319" s="3" t="s">
        <v>2169</v>
      </c>
      <c r="E319" s="6">
        <v>-3.6880928874999999</v>
      </c>
      <c r="F319" s="7">
        <v>-1.7255801189</v>
      </c>
      <c r="G319" s="3" t="s">
        <v>2170</v>
      </c>
      <c r="H319" s="3" t="s">
        <v>2171</v>
      </c>
      <c r="I319" s="3" t="s">
        <v>2172</v>
      </c>
    </row>
    <row r="320" spans="1:9" ht="15" customHeight="1" x14ac:dyDescent="0.15">
      <c r="A320" s="3" t="s">
        <v>2085</v>
      </c>
      <c r="B320" s="3" t="s">
        <v>676</v>
      </c>
      <c r="C320" s="3" t="s">
        <v>2173</v>
      </c>
      <c r="D320" s="3" t="s">
        <v>2174</v>
      </c>
      <c r="E320" s="6">
        <v>-3.6609874707999999</v>
      </c>
      <c r="F320" s="7">
        <v>-1.7165844002999999</v>
      </c>
      <c r="G320" s="3" t="s">
        <v>2175</v>
      </c>
      <c r="H320" s="3" t="s">
        <v>2176</v>
      </c>
      <c r="I320" s="3" t="s">
        <v>2177</v>
      </c>
    </row>
    <row r="321" spans="1:9" ht="15" customHeight="1" x14ac:dyDescent="0.15">
      <c r="A321" s="3" t="s">
        <v>2085</v>
      </c>
      <c r="B321" s="3" t="s">
        <v>676</v>
      </c>
      <c r="C321" s="3" t="s">
        <v>2178</v>
      </c>
      <c r="D321" s="3" t="s">
        <v>2179</v>
      </c>
      <c r="E321" s="6">
        <v>-3.5956316744999999</v>
      </c>
      <c r="F321" s="7">
        <v>-1.6743477372</v>
      </c>
      <c r="G321" s="3" t="s">
        <v>2118</v>
      </c>
      <c r="H321" s="3" t="s">
        <v>2119</v>
      </c>
      <c r="I321" s="3" t="s">
        <v>2180</v>
      </c>
    </row>
    <row r="322" spans="1:9" ht="15" customHeight="1" x14ac:dyDescent="0.15">
      <c r="A322" s="3" t="s">
        <v>2085</v>
      </c>
      <c r="B322" s="3" t="s">
        <v>676</v>
      </c>
      <c r="C322" s="3" t="s">
        <v>2181</v>
      </c>
      <c r="D322" s="3" t="s">
        <v>2182</v>
      </c>
      <c r="E322" s="6">
        <v>-3.5686787451000002</v>
      </c>
      <c r="F322" s="7">
        <v>-1.6587178379</v>
      </c>
      <c r="G322" s="3" t="s">
        <v>2183</v>
      </c>
      <c r="H322" s="3" t="s">
        <v>2184</v>
      </c>
      <c r="I322" s="3" t="s">
        <v>1360</v>
      </c>
    </row>
    <row r="323" spans="1:9" ht="15" customHeight="1" x14ac:dyDescent="0.15">
      <c r="A323" s="3" t="s">
        <v>2085</v>
      </c>
      <c r="B323" s="3" t="s">
        <v>676</v>
      </c>
      <c r="C323" s="3" t="s">
        <v>2185</v>
      </c>
      <c r="D323" s="3" t="s">
        <v>2186</v>
      </c>
      <c r="E323" s="6">
        <v>-3.5481109868999998</v>
      </c>
      <c r="F323" s="7">
        <v>-1.6429138695000001</v>
      </c>
      <c r="G323" s="3" t="s">
        <v>2165</v>
      </c>
      <c r="H323" s="3" t="s">
        <v>2166</v>
      </c>
      <c r="I323" s="3" t="s">
        <v>1702</v>
      </c>
    </row>
    <row r="324" spans="1:9" ht="15" customHeight="1" x14ac:dyDescent="0.15">
      <c r="A324" s="3" t="s">
        <v>2085</v>
      </c>
      <c r="B324" s="3" t="s">
        <v>676</v>
      </c>
      <c r="C324" s="3" t="s">
        <v>2187</v>
      </c>
      <c r="D324" s="3" t="s">
        <v>2188</v>
      </c>
      <c r="E324" s="6">
        <v>-3.4889594123999998</v>
      </c>
      <c r="F324" s="7">
        <v>-1.593135921</v>
      </c>
      <c r="G324" s="3" t="s">
        <v>2189</v>
      </c>
      <c r="H324" s="3" t="s">
        <v>2190</v>
      </c>
      <c r="I324" s="3" t="s">
        <v>2191</v>
      </c>
    </row>
    <row r="325" spans="1:9" ht="15" customHeight="1" x14ac:dyDescent="0.15">
      <c r="A325" s="3" t="s">
        <v>2085</v>
      </c>
      <c r="B325" s="3" t="s">
        <v>676</v>
      </c>
      <c r="C325" s="3" t="s">
        <v>2192</v>
      </c>
      <c r="D325" s="3" t="s">
        <v>2193</v>
      </c>
      <c r="E325" s="6">
        <v>-3.4628175051999999</v>
      </c>
      <c r="F325" s="7">
        <v>-1.571606034</v>
      </c>
      <c r="G325" s="3" t="s">
        <v>2152</v>
      </c>
      <c r="H325" s="3" t="s">
        <v>2153</v>
      </c>
      <c r="I325" s="3" t="s">
        <v>2194</v>
      </c>
    </row>
    <row r="326" spans="1:9" ht="15" customHeight="1" x14ac:dyDescent="0.15">
      <c r="A326" s="3" t="s">
        <v>2085</v>
      </c>
      <c r="B326" s="3" t="s">
        <v>676</v>
      </c>
      <c r="C326" s="3" t="s">
        <v>2195</v>
      </c>
      <c r="D326" s="3" t="s">
        <v>2196</v>
      </c>
      <c r="E326" s="6">
        <v>-3.4291018666999999</v>
      </c>
      <c r="F326" s="7">
        <v>-1.5409380884999999</v>
      </c>
      <c r="G326" s="3" t="s">
        <v>2189</v>
      </c>
      <c r="H326" s="3" t="s">
        <v>2190</v>
      </c>
      <c r="I326" s="3" t="s">
        <v>2197</v>
      </c>
    </row>
    <row r="327" spans="1:9" ht="15" customHeight="1" x14ac:dyDescent="0.15">
      <c r="A327" s="3" t="s">
        <v>2085</v>
      </c>
      <c r="B327" s="3" t="s">
        <v>676</v>
      </c>
      <c r="C327" s="3" t="s">
        <v>2198</v>
      </c>
      <c r="D327" s="3" t="s">
        <v>2199</v>
      </c>
      <c r="E327" s="6">
        <v>-3.3949382886000001</v>
      </c>
      <c r="F327" s="7">
        <v>-1.5113063201000001</v>
      </c>
      <c r="G327" s="3" t="s">
        <v>2091</v>
      </c>
      <c r="H327" s="3" t="s">
        <v>2092</v>
      </c>
      <c r="I327" s="3" t="s">
        <v>2200</v>
      </c>
    </row>
    <row r="328" spans="1:9" ht="15" customHeight="1" x14ac:dyDescent="0.15">
      <c r="A328" s="3" t="s">
        <v>2085</v>
      </c>
      <c r="B328" s="3" t="s">
        <v>676</v>
      </c>
      <c r="C328" s="3" t="s">
        <v>2201</v>
      </c>
      <c r="D328" s="3" t="s">
        <v>2202</v>
      </c>
      <c r="E328" s="6">
        <v>-3.3719495853999999</v>
      </c>
      <c r="F328" s="7">
        <v>-1.4942873944999999</v>
      </c>
      <c r="G328" s="3" t="s">
        <v>2203</v>
      </c>
      <c r="H328" s="3" t="s">
        <v>2204</v>
      </c>
      <c r="I328" s="3" t="s">
        <v>2205</v>
      </c>
    </row>
    <row r="329" spans="1:9" ht="15" customHeight="1" x14ac:dyDescent="0.15">
      <c r="A329" s="3" t="s">
        <v>2085</v>
      </c>
      <c r="B329" s="3" t="s">
        <v>676</v>
      </c>
      <c r="C329" s="3" t="s">
        <v>2206</v>
      </c>
      <c r="D329" s="3" t="s">
        <v>2207</v>
      </c>
      <c r="E329" s="6">
        <v>-3.2889975690000002</v>
      </c>
      <c r="F329" s="7">
        <v>-1.4273413413</v>
      </c>
      <c r="G329" s="3" t="s">
        <v>2208</v>
      </c>
      <c r="H329" s="3" t="s">
        <v>2209</v>
      </c>
      <c r="I329" s="3" t="s">
        <v>2210</v>
      </c>
    </row>
    <row r="330" spans="1:9" ht="15" customHeight="1" x14ac:dyDescent="0.15">
      <c r="A330" s="3" t="s">
        <v>2085</v>
      </c>
      <c r="B330" s="3" t="s">
        <v>676</v>
      </c>
      <c r="C330" s="3" t="s">
        <v>2211</v>
      </c>
      <c r="D330" s="3" t="s">
        <v>2212</v>
      </c>
      <c r="E330" s="6">
        <v>-3.1366398686000001</v>
      </c>
      <c r="F330" s="7">
        <v>-1.2890397054</v>
      </c>
      <c r="G330" s="3" t="s">
        <v>2213</v>
      </c>
      <c r="H330" s="3" t="s">
        <v>2214</v>
      </c>
      <c r="I330" s="3" t="s">
        <v>2000</v>
      </c>
    </row>
    <row r="331" spans="1:9" ht="15" customHeight="1" x14ac:dyDescent="0.15">
      <c r="A331" s="3" t="s">
        <v>2085</v>
      </c>
      <c r="B331" s="3" t="s">
        <v>676</v>
      </c>
      <c r="C331" s="3" t="s">
        <v>2215</v>
      </c>
      <c r="D331" s="3" t="s">
        <v>2216</v>
      </c>
      <c r="E331" s="6">
        <v>-3.0733123602000001</v>
      </c>
      <c r="F331" s="7">
        <v>-1.2284696315999999</v>
      </c>
      <c r="G331" s="3" t="s">
        <v>2208</v>
      </c>
      <c r="H331" s="3" t="s">
        <v>2209</v>
      </c>
      <c r="I331" s="3" t="s">
        <v>2217</v>
      </c>
    </row>
    <row r="332" spans="1:9" ht="15" customHeight="1" x14ac:dyDescent="0.15">
      <c r="A332" s="3" t="s">
        <v>2085</v>
      </c>
      <c r="B332" s="3" t="s">
        <v>676</v>
      </c>
      <c r="C332" s="3" t="s">
        <v>2218</v>
      </c>
      <c r="D332" s="3" t="s">
        <v>2219</v>
      </c>
      <c r="E332" s="6">
        <v>-3.0127866160000001</v>
      </c>
      <c r="F332" s="7">
        <v>-1.1758619061</v>
      </c>
      <c r="G332" s="3" t="s">
        <v>2220</v>
      </c>
      <c r="H332" s="3" t="s">
        <v>2221</v>
      </c>
      <c r="I332" s="3" t="s">
        <v>2222</v>
      </c>
    </row>
    <row r="333" spans="1:9" ht="15" customHeight="1" x14ac:dyDescent="0.15">
      <c r="A333" s="3" t="s">
        <v>2085</v>
      </c>
      <c r="B333" s="3" t="s">
        <v>676</v>
      </c>
      <c r="C333" s="3" t="s">
        <v>2223</v>
      </c>
      <c r="D333" s="3" t="s">
        <v>2224</v>
      </c>
      <c r="E333" s="6">
        <v>-3.0053928723999999</v>
      </c>
      <c r="F333" s="7">
        <v>-1.1708821308999999</v>
      </c>
      <c r="G333" s="3" t="s">
        <v>2225</v>
      </c>
      <c r="H333" s="3" t="s">
        <v>2226</v>
      </c>
      <c r="I333" s="3" t="s">
        <v>2227</v>
      </c>
    </row>
    <row r="334" spans="1:9" ht="15" customHeight="1" x14ac:dyDescent="0.15">
      <c r="A334" s="3" t="s">
        <v>2085</v>
      </c>
      <c r="B334" s="3" t="s">
        <v>676</v>
      </c>
      <c r="C334" s="3" t="s">
        <v>2228</v>
      </c>
      <c r="D334" s="3" t="s">
        <v>2229</v>
      </c>
      <c r="E334" s="6">
        <v>-2.9001770025</v>
      </c>
      <c r="F334" s="7">
        <v>-1.0819864686</v>
      </c>
      <c r="G334" s="3" t="s">
        <v>2183</v>
      </c>
      <c r="H334" s="3" t="s">
        <v>2184</v>
      </c>
      <c r="I334" s="3" t="s">
        <v>1504</v>
      </c>
    </row>
    <row r="335" spans="1:9" ht="15" customHeight="1" x14ac:dyDescent="0.15">
      <c r="A335" s="3" t="s">
        <v>2085</v>
      </c>
      <c r="B335" s="3" t="s">
        <v>676</v>
      </c>
      <c r="C335" s="3" t="s">
        <v>2230</v>
      </c>
      <c r="D335" s="3" t="s">
        <v>2231</v>
      </c>
      <c r="E335" s="6">
        <v>-2.7985663632</v>
      </c>
      <c r="F335" s="7">
        <v>-0.99465957760000001</v>
      </c>
      <c r="G335" s="3" t="s">
        <v>2232</v>
      </c>
      <c r="H335" s="3" t="s">
        <v>2233</v>
      </c>
      <c r="I335" s="3" t="s">
        <v>2234</v>
      </c>
    </row>
    <row r="336" spans="1:9" ht="15" customHeight="1" x14ac:dyDescent="0.15">
      <c r="A336" s="3" t="s">
        <v>2085</v>
      </c>
      <c r="B336" s="3" t="s">
        <v>676</v>
      </c>
      <c r="C336" s="3" t="s">
        <v>2235</v>
      </c>
      <c r="D336" s="3" t="s">
        <v>2236</v>
      </c>
      <c r="E336" s="6">
        <v>-2.7759890720999998</v>
      </c>
      <c r="F336" s="7">
        <v>-0.97676637730000004</v>
      </c>
      <c r="G336" s="3" t="s">
        <v>2091</v>
      </c>
      <c r="H336" s="3" t="s">
        <v>2092</v>
      </c>
      <c r="I336" s="3" t="s">
        <v>2237</v>
      </c>
    </row>
    <row r="337" spans="1:9" ht="15" customHeight="1" x14ac:dyDescent="0.15">
      <c r="A337" s="3" t="s">
        <v>2085</v>
      </c>
      <c r="B337" s="3" t="s">
        <v>676</v>
      </c>
      <c r="C337" s="3" t="s">
        <v>2238</v>
      </c>
      <c r="D337" s="3" t="s">
        <v>2239</v>
      </c>
      <c r="E337" s="6">
        <v>-2.6540913598000002</v>
      </c>
      <c r="F337" s="7">
        <v>-0.86344457519999995</v>
      </c>
      <c r="G337" s="3" t="s">
        <v>2183</v>
      </c>
      <c r="H337" s="3" t="s">
        <v>2184</v>
      </c>
      <c r="I337" s="3" t="s">
        <v>2240</v>
      </c>
    </row>
    <row r="338" spans="1:9" ht="15" customHeight="1" x14ac:dyDescent="0.15">
      <c r="A338" s="3" t="s">
        <v>2085</v>
      </c>
      <c r="B338" s="3" t="s">
        <v>676</v>
      </c>
      <c r="C338" s="3" t="s">
        <v>2241</v>
      </c>
      <c r="D338" s="3" t="s">
        <v>2242</v>
      </c>
      <c r="E338" s="6">
        <v>-2.6420487282999998</v>
      </c>
      <c r="F338" s="7">
        <v>-0.85502611890000002</v>
      </c>
      <c r="G338" s="3" t="s">
        <v>2243</v>
      </c>
      <c r="H338" s="3" t="s">
        <v>2244</v>
      </c>
      <c r="I338" s="3" t="s">
        <v>2245</v>
      </c>
    </row>
    <row r="339" spans="1:9" ht="15" customHeight="1" x14ac:dyDescent="0.15">
      <c r="A339" s="3" t="s">
        <v>2085</v>
      </c>
      <c r="B339" s="3" t="s">
        <v>676</v>
      </c>
      <c r="C339" s="3" t="s">
        <v>2246</v>
      </c>
      <c r="D339" s="3" t="s">
        <v>2247</v>
      </c>
      <c r="E339" s="6">
        <v>-2.6161608057999999</v>
      </c>
      <c r="F339" s="7">
        <v>-0.83153761960000006</v>
      </c>
      <c r="G339" s="3" t="s">
        <v>2248</v>
      </c>
      <c r="H339" s="3" t="s">
        <v>2249</v>
      </c>
      <c r="I339" s="3" t="s">
        <v>2024</v>
      </c>
    </row>
    <row r="340" spans="1:9" ht="15" customHeight="1" x14ac:dyDescent="0.15">
      <c r="A340" s="3" t="s">
        <v>2085</v>
      </c>
      <c r="B340" s="3" t="s">
        <v>676</v>
      </c>
      <c r="C340" s="3" t="s">
        <v>2250</v>
      </c>
      <c r="D340" s="3" t="s">
        <v>2251</v>
      </c>
      <c r="E340" s="6">
        <v>-2.5526622605</v>
      </c>
      <c r="F340" s="7">
        <v>-0.7786753891</v>
      </c>
      <c r="G340" s="3" t="s">
        <v>2252</v>
      </c>
      <c r="H340" s="3" t="s">
        <v>2253</v>
      </c>
      <c r="I340" s="3" t="s">
        <v>2254</v>
      </c>
    </row>
    <row r="341" spans="1:9" ht="15" customHeight="1" x14ac:dyDescent="0.15">
      <c r="A341" s="3" t="s">
        <v>2085</v>
      </c>
      <c r="B341" s="3" t="s">
        <v>676</v>
      </c>
      <c r="C341" s="3" t="s">
        <v>2255</v>
      </c>
      <c r="D341" s="3" t="s">
        <v>2256</v>
      </c>
      <c r="E341" s="6">
        <v>-2.492518392</v>
      </c>
      <c r="F341" s="7">
        <v>-0.7289135564</v>
      </c>
      <c r="G341" s="3" t="s">
        <v>2252</v>
      </c>
      <c r="H341" s="3" t="s">
        <v>2253</v>
      </c>
      <c r="I341" s="3" t="s">
        <v>2032</v>
      </c>
    </row>
    <row r="342" spans="1:9" ht="15" customHeight="1" x14ac:dyDescent="0.15">
      <c r="A342" s="3" t="s">
        <v>2085</v>
      </c>
      <c r="B342" s="3" t="s">
        <v>676</v>
      </c>
      <c r="C342" s="3" t="s">
        <v>2257</v>
      </c>
      <c r="D342" s="3" t="s">
        <v>2258</v>
      </c>
      <c r="E342" s="6">
        <v>-2.4354124928999998</v>
      </c>
      <c r="F342" s="7">
        <v>-0.6830594391</v>
      </c>
      <c r="G342" s="3" t="s">
        <v>2165</v>
      </c>
      <c r="H342" s="3" t="s">
        <v>2166</v>
      </c>
      <c r="I342" s="3" t="s">
        <v>1433</v>
      </c>
    </row>
    <row r="343" spans="1:9" ht="15" customHeight="1" x14ac:dyDescent="0.15">
      <c r="A343" s="3" t="s">
        <v>2085</v>
      </c>
      <c r="B343" s="3" t="s">
        <v>676</v>
      </c>
      <c r="C343" s="3" t="s">
        <v>2259</v>
      </c>
      <c r="D343" s="3" t="s">
        <v>2260</v>
      </c>
      <c r="E343" s="6">
        <v>-2.4201947225999998</v>
      </c>
      <c r="F343" s="7">
        <v>-0.67005746180000003</v>
      </c>
      <c r="G343" s="3" t="s">
        <v>2261</v>
      </c>
      <c r="H343" s="3" t="s">
        <v>2262</v>
      </c>
      <c r="I343" s="3" t="s">
        <v>2263</v>
      </c>
    </row>
    <row r="344" spans="1:9" ht="15" customHeight="1" x14ac:dyDescent="0.15">
      <c r="A344" s="3" t="s">
        <v>2085</v>
      </c>
      <c r="B344" s="3" t="s">
        <v>676</v>
      </c>
      <c r="C344" s="3" t="s">
        <v>2264</v>
      </c>
      <c r="D344" s="3" t="s">
        <v>2265</v>
      </c>
      <c r="E344" s="6">
        <v>-2.3722784952999998</v>
      </c>
      <c r="F344" s="7">
        <v>-0.62872157969999998</v>
      </c>
      <c r="G344" s="3" t="s">
        <v>2266</v>
      </c>
      <c r="H344" s="3" t="s">
        <v>2267</v>
      </c>
      <c r="I344" s="3" t="s">
        <v>2268</v>
      </c>
    </row>
    <row r="345" spans="1:9" ht="15" customHeight="1" x14ac:dyDescent="0.15">
      <c r="A345" s="3" t="s">
        <v>2085</v>
      </c>
      <c r="B345" s="3" t="s">
        <v>676</v>
      </c>
      <c r="C345" s="3" t="s">
        <v>2269</v>
      </c>
      <c r="D345" s="3" t="s">
        <v>2270</v>
      </c>
      <c r="E345" s="6">
        <v>-2.3660179544000002</v>
      </c>
      <c r="F345" s="7">
        <v>-0.62463251580000001</v>
      </c>
      <c r="G345" s="3" t="s">
        <v>2252</v>
      </c>
      <c r="H345" s="3" t="s">
        <v>2253</v>
      </c>
      <c r="I345" s="3" t="s">
        <v>2271</v>
      </c>
    </row>
    <row r="346" spans="1:9" ht="15" customHeight="1" x14ac:dyDescent="0.15">
      <c r="A346" s="3" t="s">
        <v>2085</v>
      </c>
      <c r="B346" s="3" t="s">
        <v>676</v>
      </c>
      <c r="C346" s="3" t="s">
        <v>2272</v>
      </c>
      <c r="D346" s="3" t="s">
        <v>2273</v>
      </c>
      <c r="E346" s="6">
        <v>-2.3582295178999999</v>
      </c>
      <c r="F346" s="7">
        <v>-0.61792575979999997</v>
      </c>
      <c r="G346" s="3" t="s">
        <v>2274</v>
      </c>
      <c r="H346" s="3" t="s">
        <v>2275</v>
      </c>
      <c r="I346" s="3" t="s">
        <v>2276</v>
      </c>
    </row>
    <row r="347" spans="1:9" ht="15" customHeight="1" x14ac:dyDescent="0.15">
      <c r="A347" s="3" t="s">
        <v>2085</v>
      </c>
      <c r="B347" s="3" t="s">
        <v>676</v>
      </c>
      <c r="C347" s="3" t="s">
        <v>2277</v>
      </c>
      <c r="D347" s="3" t="s">
        <v>2278</v>
      </c>
      <c r="E347" s="6">
        <v>-2.2457135800999999</v>
      </c>
      <c r="F347" s="7">
        <v>-0.51608098489999998</v>
      </c>
      <c r="G347" s="3" t="s">
        <v>2248</v>
      </c>
      <c r="H347" s="3" t="s">
        <v>2249</v>
      </c>
      <c r="I347" s="3" t="s">
        <v>2279</v>
      </c>
    </row>
    <row r="348" spans="1:9" ht="15" customHeight="1" x14ac:dyDescent="0.15">
      <c r="A348" s="3" t="s">
        <v>2085</v>
      </c>
      <c r="B348" s="3" t="s">
        <v>676</v>
      </c>
      <c r="C348" s="3" t="s">
        <v>2280</v>
      </c>
      <c r="D348" s="3" t="s">
        <v>2281</v>
      </c>
      <c r="E348" s="6">
        <v>-2.2457135800999999</v>
      </c>
      <c r="F348" s="7">
        <v>-0.51608098489999998</v>
      </c>
      <c r="G348" s="3" t="s">
        <v>2282</v>
      </c>
      <c r="H348" s="3" t="s">
        <v>2283</v>
      </c>
      <c r="I348" s="3" t="s">
        <v>2279</v>
      </c>
    </row>
    <row r="349" spans="1:9" ht="15" customHeight="1" x14ac:dyDescent="0.15">
      <c r="A349" s="3" t="s">
        <v>2085</v>
      </c>
      <c r="B349" s="3" t="s">
        <v>676</v>
      </c>
      <c r="C349" s="3" t="s">
        <v>2284</v>
      </c>
      <c r="D349" s="3" t="s">
        <v>2285</v>
      </c>
      <c r="E349" s="6">
        <v>-2.1869906588000001</v>
      </c>
      <c r="F349" s="7">
        <v>-0.465710138</v>
      </c>
      <c r="G349" s="3" t="s">
        <v>2183</v>
      </c>
      <c r="H349" s="3" t="s">
        <v>2184</v>
      </c>
      <c r="I349" s="3" t="s">
        <v>2286</v>
      </c>
    </row>
    <row r="350" spans="1:9" ht="15" customHeight="1" x14ac:dyDescent="0.15">
      <c r="A350" s="3" t="s">
        <v>2085</v>
      </c>
      <c r="B350" s="3" t="s">
        <v>676</v>
      </c>
      <c r="C350" s="3" t="s">
        <v>2287</v>
      </c>
      <c r="D350" s="3" t="s">
        <v>2288</v>
      </c>
      <c r="E350" s="6">
        <v>-2.1869906588000001</v>
      </c>
      <c r="F350" s="7">
        <v>-0.465710138</v>
      </c>
      <c r="G350" s="3" t="s">
        <v>2183</v>
      </c>
      <c r="H350" s="3" t="s">
        <v>2184</v>
      </c>
      <c r="I350" s="3" t="s">
        <v>2286</v>
      </c>
    </row>
    <row r="351" spans="1:9" ht="15" customHeight="1" x14ac:dyDescent="0.15">
      <c r="A351" s="3" t="s">
        <v>2085</v>
      </c>
      <c r="B351" s="3" t="s">
        <v>676</v>
      </c>
      <c r="C351" s="3" t="s">
        <v>2289</v>
      </c>
      <c r="D351" s="3" t="s">
        <v>2290</v>
      </c>
      <c r="E351" s="6">
        <v>-2.1618772428000002</v>
      </c>
      <c r="F351" s="7">
        <v>-0.44573636160000002</v>
      </c>
      <c r="G351" s="3" t="s">
        <v>2291</v>
      </c>
      <c r="H351" s="3" t="s">
        <v>2292</v>
      </c>
      <c r="I351" s="3" t="s">
        <v>2293</v>
      </c>
    </row>
    <row r="352" spans="1:9" ht="15" customHeight="1" x14ac:dyDescent="0.15">
      <c r="A352" s="3" t="s">
        <v>2085</v>
      </c>
      <c r="B352" s="3" t="s">
        <v>676</v>
      </c>
      <c r="C352" s="3" t="s">
        <v>2294</v>
      </c>
      <c r="D352" s="3" t="s">
        <v>2295</v>
      </c>
      <c r="E352" s="6">
        <v>-2.0726010296999999</v>
      </c>
      <c r="F352" s="7">
        <v>-0.36656047539999997</v>
      </c>
      <c r="G352" s="3" t="s">
        <v>2296</v>
      </c>
      <c r="H352" s="3" t="s">
        <v>2297</v>
      </c>
      <c r="I352" s="3" t="s">
        <v>2298</v>
      </c>
    </row>
    <row r="353" spans="1:9" ht="15" customHeight="1" x14ac:dyDescent="0.15">
      <c r="A353" s="3" t="s">
        <v>2085</v>
      </c>
      <c r="B353" s="3" t="s">
        <v>676</v>
      </c>
      <c r="C353" s="3" t="s">
        <v>2299</v>
      </c>
      <c r="D353" s="3" t="s">
        <v>2300</v>
      </c>
      <c r="E353" s="6">
        <v>-2.0388822741000001</v>
      </c>
      <c r="F353" s="7">
        <v>-0.3407561891</v>
      </c>
      <c r="G353" s="3" t="s">
        <v>2301</v>
      </c>
      <c r="H353" s="3" t="s">
        <v>2302</v>
      </c>
      <c r="I353" s="3" t="s">
        <v>1775</v>
      </c>
    </row>
    <row r="354" spans="1:9" ht="15" customHeight="1" x14ac:dyDescent="0.15">
      <c r="A354" s="3" t="s">
        <v>2303</v>
      </c>
      <c r="B354" s="3" t="s">
        <v>676</v>
      </c>
      <c r="C354" s="3" t="s">
        <v>2304</v>
      </c>
      <c r="D354" s="3" t="s">
        <v>2305</v>
      </c>
      <c r="E354" s="6">
        <v>-5.8226433466999996</v>
      </c>
      <c r="F354" s="7">
        <v>-3.4176327881000002</v>
      </c>
      <c r="G354" s="3" t="s">
        <v>2306</v>
      </c>
      <c r="H354" s="3" t="s">
        <v>2307</v>
      </c>
      <c r="I354" s="3" t="s">
        <v>2060</v>
      </c>
    </row>
    <row r="355" spans="1:9" ht="15" customHeight="1" x14ac:dyDescent="0.15">
      <c r="A355" s="3" t="s">
        <v>2308</v>
      </c>
      <c r="B355" s="3" t="s">
        <v>676</v>
      </c>
      <c r="C355" s="3" t="s">
        <v>2304</v>
      </c>
      <c r="D355" s="3" t="s">
        <v>2305</v>
      </c>
      <c r="E355" s="6">
        <v>-5.8226433466999996</v>
      </c>
      <c r="F355" s="7">
        <v>-3.4176327881000002</v>
      </c>
      <c r="G355" s="3" t="s">
        <v>2309</v>
      </c>
      <c r="H355" s="3" t="s">
        <v>2310</v>
      </c>
      <c r="I355" s="3" t="s">
        <v>2311</v>
      </c>
    </row>
    <row r="356" spans="1:9" ht="15" customHeight="1" x14ac:dyDescent="0.15">
      <c r="A356" s="3" t="s">
        <v>2308</v>
      </c>
      <c r="B356" s="3" t="s">
        <v>676</v>
      </c>
      <c r="C356" s="3" t="s">
        <v>2312</v>
      </c>
      <c r="D356" s="3" t="s">
        <v>2313</v>
      </c>
      <c r="E356" s="6">
        <v>-3.8894806352</v>
      </c>
      <c r="F356" s="7">
        <v>-1.8834073175999999</v>
      </c>
      <c r="G356" s="3" t="s">
        <v>2314</v>
      </c>
      <c r="H356" s="3" t="s">
        <v>2315</v>
      </c>
      <c r="I356" s="3" t="s">
        <v>2316</v>
      </c>
    </row>
    <row r="357" spans="1:9" ht="15" customHeight="1" x14ac:dyDescent="0.15">
      <c r="A357" s="3" t="s">
        <v>2308</v>
      </c>
      <c r="B357" s="3" t="s">
        <v>676</v>
      </c>
      <c r="C357" s="3" t="s">
        <v>2317</v>
      </c>
      <c r="D357" s="3" t="s">
        <v>2318</v>
      </c>
      <c r="E357" s="6">
        <v>-3.6304133928</v>
      </c>
      <c r="F357" s="7">
        <v>-1.7025240889</v>
      </c>
      <c r="G357" s="3" t="s">
        <v>2319</v>
      </c>
      <c r="H357" s="3" t="s">
        <v>2320</v>
      </c>
      <c r="I357" s="3" t="s">
        <v>2321</v>
      </c>
    </row>
    <row r="358" spans="1:9" ht="15" customHeight="1" x14ac:dyDescent="0.15">
      <c r="A358" s="3" t="s">
        <v>2308</v>
      </c>
      <c r="B358" s="3" t="s">
        <v>676</v>
      </c>
      <c r="C358" s="3" t="s">
        <v>2322</v>
      </c>
      <c r="D358" s="3" t="s">
        <v>2323</v>
      </c>
      <c r="E358" s="6">
        <v>-3.6171939248</v>
      </c>
      <c r="F358" s="7">
        <v>-1.6909654049</v>
      </c>
      <c r="G358" s="3" t="s">
        <v>2324</v>
      </c>
      <c r="H358" s="3" t="s">
        <v>2325</v>
      </c>
      <c r="I358" s="3" t="s">
        <v>2326</v>
      </c>
    </row>
    <row r="359" spans="1:9" ht="15" customHeight="1" x14ac:dyDescent="0.15">
      <c r="A359" s="3" t="s">
        <v>2308</v>
      </c>
      <c r="B359" s="3" t="s">
        <v>676</v>
      </c>
      <c r="C359" s="3" t="s">
        <v>2327</v>
      </c>
      <c r="D359" s="3" t="s">
        <v>2328</v>
      </c>
      <c r="E359" s="6">
        <v>-3.5833590650999998</v>
      </c>
      <c r="F359" s="7">
        <v>-1.6669640479000001</v>
      </c>
      <c r="G359" s="3" t="s">
        <v>2329</v>
      </c>
      <c r="H359" s="3" t="s">
        <v>2330</v>
      </c>
      <c r="I359" s="3" t="s">
        <v>2331</v>
      </c>
    </row>
    <row r="360" spans="1:9" ht="15" customHeight="1" x14ac:dyDescent="0.15">
      <c r="A360" s="3" t="s">
        <v>2308</v>
      </c>
      <c r="B360" s="3" t="s">
        <v>676</v>
      </c>
      <c r="C360" s="3" t="s">
        <v>2332</v>
      </c>
      <c r="D360" s="3" t="s">
        <v>2333</v>
      </c>
      <c r="E360" s="6">
        <v>-3.3303527645000002</v>
      </c>
      <c r="F360" s="7">
        <v>-1.4643894489</v>
      </c>
      <c r="G360" s="3" t="s">
        <v>2324</v>
      </c>
      <c r="H360" s="3" t="s">
        <v>2325</v>
      </c>
      <c r="I360" s="3" t="s">
        <v>2334</v>
      </c>
    </row>
    <row r="361" spans="1:9" ht="15" customHeight="1" x14ac:dyDescent="0.15">
      <c r="A361" s="3" t="s">
        <v>2308</v>
      </c>
      <c r="B361" s="3" t="s">
        <v>676</v>
      </c>
      <c r="C361" s="3" t="s">
        <v>2335</v>
      </c>
      <c r="D361" s="3" t="s">
        <v>2336</v>
      </c>
      <c r="E361" s="6">
        <v>-3.1512593802</v>
      </c>
      <c r="F361" s="7">
        <v>-1.2994899579999999</v>
      </c>
      <c r="G361" s="3" t="s">
        <v>2337</v>
      </c>
      <c r="H361" s="3" t="s">
        <v>2338</v>
      </c>
      <c r="I361" s="3" t="s">
        <v>1721</v>
      </c>
    </row>
    <row r="362" spans="1:9" ht="15" customHeight="1" x14ac:dyDescent="0.15">
      <c r="A362" s="3" t="s">
        <v>2308</v>
      </c>
      <c r="B362" s="3" t="s">
        <v>676</v>
      </c>
      <c r="C362" s="3" t="s">
        <v>2339</v>
      </c>
      <c r="D362" s="3" t="s">
        <v>2340</v>
      </c>
      <c r="E362" s="6">
        <v>-2.9364562909999998</v>
      </c>
      <c r="F362" s="7">
        <v>-1.1104404196</v>
      </c>
      <c r="G362" s="3" t="s">
        <v>2341</v>
      </c>
      <c r="H362" s="3" t="s">
        <v>2342</v>
      </c>
      <c r="I362" s="3" t="s">
        <v>1881</v>
      </c>
    </row>
    <row r="363" spans="1:9" ht="15" customHeight="1" x14ac:dyDescent="0.15">
      <c r="A363" s="3" t="s">
        <v>2308</v>
      </c>
      <c r="B363" s="3" t="s">
        <v>676</v>
      </c>
      <c r="C363" s="3" t="s">
        <v>2343</v>
      </c>
      <c r="D363" s="3" t="s">
        <v>2344</v>
      </c>
      <c r="E363" s="6">
        <v>-2.3660179544000002</v>
      </c>
      <c r="F363" s="7">
        <v>-0.62463251580000001</v>
      </c>
      <c r="G363" s="3" t="s">
        <v>2345</v>
      </c>
      <c r="H363" s="3" t="s">
        <v>2346</v>
      </c>
      <c r="I363" s="3" t="s">
        <v>2271</v>
      </c>
    </row>
    <row r="364" spans="1:9" ht="15" customHeight="1" x14ac:dyDescent="0.15">
      <c r="A364" s="3" t="s">
        <v>2308</v>
      </c>
      <c r="B364" s="3" t="s">
        <v>676</v>
      </c>
      <c r="C364" s="3" t="s">
        <v>781</v>
      </c>
      <c r="D364" s="3" t="s">
        <v>782</v>
      </c>
      <c r="E364" s="6">
        <v>-2.1681011446</v>
      </c>
      <c r="F364" s="7">
        <v>-0.45093718989999998</v>
      </c>
      <c r="G364" s="3" t="s">
        <v>2347</v>
      </c>
      <c r="H364" s="3" t="s">
        <v>2348</v>
      </c>
      <c r="I364" s="3" t="s">
        <v>2349</v>
      </c>
    </row>
    <row r="365" spans="1:9" ht="15" customHeight="1" x14ac:dyDescent="0.15">
      <c r="A365" s="3" t="s">
        <v>2350</v>
      </c>
      <c r="B365" s="3" t="s">
        <v>676</v>
      </c>
      <c r="C365" s="3" t="s">
        <v>2351</v>
      </c>
      <c r="D365" s="3" t="s">
        <v>2352</v>
      </c>
      <c r="E365" s="6">
        <v>-5.6882156146999998</v>
      </c>
      <c r="F365" s="7">
        <v>-3.3214094088000001</v>
      </c>
      <c r="G365" s="3" t="s">
        <v>2353</v>
      </c>
      <c r="H365" s="3" t="s">
        <v>2354</v>
      </c>
      <c r="I365" s="3" t="s">
        <v>2355</v>
      </c>
    </row>
    <row r="366" spans="1:9" ht="15" customHeight="1" x14ac:dyDescent="0.15">
      <c r="A366" s="3" t="s">
        <v>2356</v>
      </c>
      <c r="B366" s="3" t="s">
        <v>676</v>
      </c>
      <c r="C366" s="3" t="s">
        <v>2351</v>
      </c>
      <c r="D366" s="3" t="s">
        <v>2352</v>
      </c>
      <c r="E366" s="6">
        <v>-5.6882156146999998</v>
      </c>
      <c r="F366" s="7">
        <v>-3.3214094088000001</v>
      </c>
      <c r="G366" s="3" t="s">
        <v>2357</v>
      </c>
      <c r="H366" s="3" t="s">
        <v>2358</v>
      </c>
      <c r="I366" s="3" t="s">
        <v>2359</v>
      </c>
    </row>
    <row r="367" spans="1:9" ht="15" customHeight="1" x14ac:dyDescent="0.15">
      <c r="A367" s="3" t="s">
        <v>2356</v>
      </c>
      <c r="B367" s="3" t="s">
        <v>676</v>
      </c>
      <c r="C367" s="3" t="s">
        <v>2360</v>
      </c>
      <c r="D367" s="3" t="s">
        <v>2361</v>
      </c>
      <c r="E367" s="6">
        <v>-5.6882156146999998</v>
      </c>
      <c r="F367" s="7">
        <v>-3.3214094088000001</v>
      </c>
      <c r="G367" s="3" t="s">
        <v>2357</v>
      </c>
      <c r="H367" s="3" t="s">
        <v>2358</v>
      </c>
      <c r="I367" s="3" t="s">
        <v>2359</v>
      </c>
    </row>
    <row r="368" spans="1:9" ht="15" customHeight="1" x14ac:dyDescent="0.15">
      <c r="A368" s="3" t="s">
        <v>2356</v>
      </c>
      <c r="B368" s="3" t="s">
        <v>676</v>
      </c>
      <c r="C368" s="3" t="s">
        <v>2362</v>
      </c>
      <c r="D368" s="3" t="s">
        <v>2363</v>
      </c>
      <c r="E368" s="6">
        <v>-3.8997483153000001</v>
      </c>
      <c r="F368" s="7">
        <v>-1.8896722552</v>
      </c>
      <c r="G368" s="3" t="s">
        <v>2364</v>
      </c>
      <c r="H368" s="3" t="s">
        <v>2365</v>
      </c>
      <c r="I368" s="3" t="s">
        <v>1299</v>
      </c>
    </row>
    <row r="369" spans="1:9" ht="15" customHeight="1" x14ac:dyDescent="0.15">
      <c r="A369" s="3" t="s">
        <v>2356</v>
      </c>
      <c r="B369" s="3" t="s">
        <v>676</v>
      </c>
      <c r="C369" s="3" t="s">
        <v>2366</v>
      </c>
      <c r="D369" s="3" t="s">
        <v>2367</v>
      </c>
      <c r="E369" s="6">
        <v>-3.7668499795999999</v>
      </c>
      <c r="F369" s="7">
        <v>-1.7915360257999999</v>
      </c>
      <c r="G369" s="3" t="s">
        <v>2368</v>
      </c>
      <c r="H369" s="3" t="s">
        <v>2369</v>
      </c>
      <c r="I369" s="3" t="s">
        <v>2370</v>
      </c>
    </row>
    <row r="370" spans="1:9" ht="15" customHeight="1" x14ac:dyDescent="0.15">
      <c r="A370" s="3" t="s">
        <v>2356</v>
      </c>
      <c r="B370" s="3" t="s">
        <v>676</v>
      </c>
      <c r="C370" s="3" t="s">
        <v>2371</v>
      </c>
      <c r="D370" s="3" t="s">
        <v>2372</v>
      </c>
      <c r="E370" s="6">
        <v>-3.5686787451000002</v>
      </c>
      <c r="F370" s="7">
        <v>-1.6587178379</v>
      </c>
      <c r="G370" s="3" t="s">
        <v>2364</v>
      </c>
      <c r="H370" s="3" t="s">
        <v>2365</v>
      </c>
      <c r="I370" s="3" t="s">
        <v>1360</v>
      </c>
    </row>
    <row r="371" spans="1:9" ht="15" customHeight="1" x14ac:dyDescent="0.15">
      <c r="A371" s="3" t="s">
        <v>2356</v>
      </c>
      <c r="B371" s="3" t="s">
        <v>676</v>
      </c>
      <c r="C371" s="3" t="s">
        <v>2373</v>
      </c>
      <c r="D371" s="3" t="s">
        <v>2374</v>
      </c>
      <c r="E371" s="6">
        <v>-2.8247789852</v>
      </c>
      <c r="F371" s="7">
        <v>-1.0168076166</v>
      </c>
      <c r="G371" s="3" t="s">
        <v>2375</v>
      </c>
      <c r="H371" s="3" t="s">
        <v>2376</v>
      </c>
      <c r="I371" s="3" t="s">
        <v>2377</v>
      </c>
    </row>
    <row r="372" spans="1:9" ht="15" customHeight="1" x14ac:dyDescent="0.15">
      <c r="A372" s="3" t="s">
        <v>2356</v>
      </c>
      <c r="B372" s="3" t="s">
        <v>676</v>
      </c>
      <c r="C372" s="3" t="s">
        <v>2378</v>
      </c>
      <c r="D372" s="3" t="s">
        <v>2379</v>
      </c>
      <c r="E372" s="6">
        <v>-2.1015405774000002</v>
      </c>
      <c r="F372" s="7">
        <v>-0.39047922169999999</v>
      </c>
      <c r="G372" s="3" t="s">
        <v>2380</v>
      </c>
      <c r="H372" s="3" t="s">
        <v>2381</v>
      </c>
      <c r="I372" s="3" t="s">
        <v>2382</v>
      </c>
    </row>
    <row r="373" spans="1:9" ht="15" customHeight="1" x14ac:dyDescent="0.15">
      <c r="A373" s="3" t="s">
        <v>2383</v>
      </c>
      <c r="B373" s="3" t="s">
        <v>831</v>
      </c>
      <c r="C373" s="3" t="s">
        <v>2384</v>
      </c>
      <c r="D373" s="3" t="s">
        <v>2385</v>
      </c>
      <c r="E373" s="6">
        <v>-5.2351795282999998</v>
      </c>
      <c r="F373" s="7">
        <v>-2.9551077063000002</v>
      </c>
      <c r="G373" s="3" t="s">
        <v>2386</v>
      </c>
      <c r="H373" s="3" t="s">
        <v>2387</v>
      </c>
      <c r="I373" s="3" t="s">
        <v>2388</v>
      </c>
    </row>
    <row r="374" spans="1:9" ht="15" customHeight="1" x14ac:dyDescent="0.15">
      <c r="A374" s="3" t="s">
        <v>2389</v>
      </c>
      <c r="B374" s="3" t="s">
        <v>831</v>
      </c>
      <c r="C374" s="3" t="s">
        <v>2384</v>
      </c>
      <c r="D374" s="3" t="s">
        <v>2385</v>
      </c>
      <c r="E374" s="6">
        <v>-5.2351795282999998</v>
      </c>
      <c r="F374" s="7">
        <v>-2.9551077063000002</v>
      </c>
      <c r="G374" s="3" t="s">
        <v>2390</v>
      </c>
      <c r="H374" s="3" t="s">
        <v>2391</v>
      </c>
      <c r="I374" s="3" t="s">
        <v>2392</v>
      </c>
    </row>
    <row r="375" spans="1:9" ht="15" customHeight="1" x14ac:dyDescent="0.15">
      <c r="A375" s="3" t="s">
        <v>2389</v>
      </c>
      <c r="B375" s="3" t="s">
        <v>676</v>
      </c>
      <c r="C375" s="3" t="s">
        <v>2393</v>
      </c>
      <c r="D375" s="3" t="s">
        <v>2394</v>
      </c>
      <c r="E375" s="6">
        <v>-4.9784348194000003</v>
      </c>
      <c r="F375" s="7">
        <v>-2.7544789393000002</v>
      </c>
      <c r="G375" s="3" t="s">
        <v>2395</v>
      </c>
      <c r="H375" s="3" t="s">
        <v>2396</v>
      </c>
      <c r="I375" s="3" t="s">
        <v>1654</v>
      </c>
    </row>
    <row r="376" spans="1:9" ht="15" customHeight="1" x14ac:dyDescent="0.15">
      <c r="A376" s="3" t="s">
        <v>2389</v>
      </c>
      <c r="B376" s="3" t="s">
        <v>676</v>
      </c>
      <c r="C376" s="3" t="s">
        <v>2397</v>
      </c>
      <c r="D376" s="3" t="s">
        <v>2398</v>
      </c>
      <c r="E376" s="6">
        <v>-4.5437867057999997</v>
      </c>
      <c r="F376" s="7">
        <v>-2.4087719090999999</v>
      </c>
      <c r="G376" s="3" t="s">
        <v>2395</v>
      </c>
      <c r="H376" s="3" t="s">
        <v>2396</v>
      </c>
      <c r="I376" s="3" t="s">
        <v>2399</v>
      </c>
    </row>
    <row r="377" spans="1:9" ht="15" customHeight="1" x14ac:dyDescent="0.15">
      <c r="A377" s="3" t="s">
        <v>2389</v>
      </c>
      <c r="B377" s="3" t="s">
        <v>831</v>
      </c>
      <c r="C377" s="3" t="s">
        <v>2400</v>
      </c>
      <c r="D377" s="3" t="s">
        <v>2401</v>
      </c>
      <c r="E377" s="6">
        <v>-4.5179613521000004</v>
      </c>
      <c r="F377" s="7">
        <v>-2.3856191453000002</v>
      </c>
      <c r="G377" s="3" t="s">
        <v>2402</v>
      </c>
      <c r="H377" s="3" t="s">
        <v>2403</v>
      </c>
      <c r="I377" s="3" t="s">
        <v>2404</v>
      </c>
    </row>
    <row r="378" spans="1:9" ht="15" customHeight="1" x14ac:dyDescent="0.15">
      <c r="A378" s="3" t="s">
        <v>2389</v>
      </c>
      <c r="B378" s="3" t="s">
        <v>676</v>
      </c>
      <c r="C378" s="3" t="s">
        <v>2405</v>
      </c>
      <c r="D378" s="3" t="s">
        <v>2406</v>
      </c>
      <c r="E378" s="6">
        <v>-4.1924717162</v>
      </c>
      <c r="F378" s="7">
        <v>-2.1080132928999999</v>
      </c>
      <c r="G378" s="3" t="s">
        <v>2407</v>
      </c>
      <c r="H378" s="3" t="s">
        <v>2408</v>
      </c>
      <c r="I378" s="3" t="s">
        <v>2409</v>
      </c>
    </row>
    <row r="379" spans="1:9" ht="15" customHeight="1" x14ac:dyDescent="0.15">
      <c r="A379" s="3" t="s">
        <v>2389</v>
      </c>
      <c r="B379" s="3" t="s">
        <v>676</v>
      </c>
      <c r="C379" s="3" t="s">
        <v>2410</v>
      </c>
      <c r="D379" s="3" t="s">
        <v>2411</v>
      </c>
      <c r="E379" s="6">
        <v>-3.6985099021000001</v>
      </c>
      <c r="F379" s="7">
        <v>-1.7341913326</v>
      </c>
      <c r="G379" s="3" t="s">
        <v>2395</v>
      </c>
      <c r="H379" s="3" t="s">
        <v>2396</v>
      </c>
      <c r="I379" s="3" t="s">
        <v>2412</v>
      </c>
    </row>
    <row r="380" spans="1:9" ht="15" customHeight="1" x14ac:dyDescent="0.15">
      <c r="A380" s="3" t="s">
        <v>2389</v>
      </c>
      <c r="B380" s="3" t="s">
        <v>676</v>
      </c>
      <c r="C380" s="3" t="s">
        <v>2413</v>
      </c>
      <c r="D380" s="3" t="s">
        <v>2414</v>
      </c>
      <c r="E380" s="6">
        <v>-2.404037593</v>
      </c>
      <c r="F380" s="7">
        <v>-0.65829828850000005</v>
      </c>
      <c r="G380" s="3" t="s">
        <v>2415</v>
      </c>
      <c r="H380" s="3" t="s">
        <v>2416</v>
      </c>
      <c r="I380" s="3" t="s">
        <v>2417</v>
      </c>
    </row>
    <row r="381" spans="1:9" ht="15" customHeight="1" x14ac:dyDescent="0.15">
      <c r="A381" s="3" t="s">
        <v>2389</v>
      </c>
      <c r="B381" s="3" t="s">
        <v>676</v>
      </c>
      <c r="C381" s="3" t="s">
        <v>2418</v>
      </c>
      <c r="D381" s="3" t="s">
        <v>2419</v>
      </c>
      <c r="E381" s="6">
        <v>-2.0500031074999998</v>
      </c>
      <c r="F381" s="7">
        <v>-0.3479378165</v>
      </c>
      <c r="G381" s="3" t="s">
        <v>2420</v>
      </c>
      <c r="H381" s="3" t="s">
        <v>2421</v>
      </c>
      <c r="I381" s="3" t="s">
        <v>2422</v>
      </c>
    </row>
    <row r="382" spans="1:9" ht="15" customHeight="1" x14ac:dyDescent="0.15">
      <c r="A382" s="3" t="s">
        <v>2423</v>
      </c>
      <c r="B382" s="3" t="s">
        <v>676</v>
      </c>
      <c r="C382" s="3" t="s">
        <v>2424</v>
      </c>
      <c r="D382" s="3" t="s">
        <v>2425</v>
      </c>
      <c r="E382" s="6">
        <v>-4.9339813577999996</v>
      </c>
      <c r="F382" s="7">
        <v>-2.7165563448999999</v>
      </c>
      <c r="G382" s="3" t="s">
        <v>2426</v>
      </c>
      <c r="H382" s="3" t="s">
        <v>2427</v>
      </c>
      <c r="I382" s="3" t="s">
        <v>2428</v>
      </c>
    </row>
    <row r="383" spans="1:9" ht="15" customHeight="1" x14ac:dyDescent="0.15">
      <c r="A383" s="3" t="s">
        <v>2429</v>
      </c>
      <c r="B383" s="3" t="s">
        <v>676</v>
      </c>
      <c r="C383" s="3" t="s">
        <v>2424</v>
      </c>
      <c r="D383" s="3" t="s">
        <v>2425</v>
      </c>
      <c r="E383" s="6">
        <v>-4.9339813577999996</v>
      </c>
      <c r="F383" s="7">
        <v>-2.7165563448999999</v>
      </c>
      <c r="G383" s="3" t="s">
        <v>2430</v>
      </c>
      <c r="H383" s="3" t="s">
        <v>2431</v>
      </c>
      <c r="I383" s="3" t="s">
        <v>2432</v>
      </c>
    </row>
    <row r="384" spans="1:9" ht="15" customHeight="1" x14ac:dyDescent="0.15">
      <c r="A384" s="3" t="s">
        <v>2429</v>
      </c>
      <c r="B384" s="3" t="s">
        <v>676</v>
      </c>
      <c r="C384" s="3" t="s">
        <v>2433</v>
      </c>
      <c r="D384" s="3" t="s">
        <v>2434</v>
      </c>
      <c r="E384" s="6">
        <v>-4.8165381609000004</v>
      </c>
      <c r="F384" s="7">
        <v>-2.6333763519</v>
      </c>
      <c r="G384" s="3" t="s">
        <v>2430</v>
      </c>
      <c r="H384" s="3" t="s">
        <v>2431</v>
      </c>
      <c r="I384" s="3" t="s">
        <v>1185</v>
      </c>
    </row>
    <row r="385" spans="1:9" ht="15" customHeight="1" x14ac:dyDescent="0.15">
      <c r="A385" s="3" t="s">
        <v>2429</v>
      </c>
      <c r="B385" s="3" t="s">
        <v>676</v>
      </c>
      <c r="C385" s="3" t="s">
        <v>2435</v>
      </c>
      <c r="D385" s="3" t="s">
        <v>2436</v>
      </c>
      <c r="E385" s="6">
        <v>-4.8165381609000004</v>
      </c>
      <c r="F385" s="7">
        <v>-2.6333763519</v>
      </c>
      <c r="G385" s="3" t="s">
        <v>2430</v>
      </c>
      <c r="H385" s="3" t="s">
        <v>2431</v>
      </c>
      <c r="I385" s="3" t="s">
        <v>1185</v>
      </c>
    </row>
    <row r="386" spans="1:9" ht="15" customHeight="1" x14ac:dyDescent="0.15">
      <c r="A386" s="3" t="s">
        <v>2429</v>
      </c>
      <c r="B386" s="3" t="s">
        <v>676</v>
      </c>
      <c r="C386" s="3" t="s">
        <v>2437</v>
      </c>
      <c r="D386" s="3" t="s">
        <v>2438</v>
      </c>
      <c r="E386" s="6">
        <v>-3.6770175698999998</v>
      </c>
      <c r="F386" s="7">
        <v>-1.7234228656999999</v>
      </c>
      <c r="G386" s="3" t="s">
        <v>2430</v>
      </c>
      <c r="H386" s="3" t="s">
        <v>2431</v>
      </c>
      <c r="I386" s="3" t="s">
        <v>1335</v>
      </c>
    </row>
    <row r="387" spans="1:9" ht="15" customHeight="1" x14ac:dyDescent="0.15">
      <c r="A387" s="3" t="s">
        <v>2429</v>
      </c>
      <c r="B387" s="3" t="s">
        <v>831</v>
      </c>
      <c r="C387" s="3" t="s">
        <v>2439</v>
      </c>
      <c r="D387" s="3" t="s">
        <v>2440</v>
      </c>
      <c r="E387" s="6">
        <v>-2.4299848976999998</v>
      </c>
      <c r="F387" s="7">
        <v>-0.67874115349999997</v>
      </c>
      <c r="G387" s="3" t="s">
        <v>2441</v>
      </c>
      <c r="H387" s="3" t="s">
        <v>2442</v>
      </c>
      <c r="I387" s="3" t="s">
        <v>2443</v>
      </c>
    </row>
    <row r="388" spans="1:9" ht="15" customHeight="1" x14ac:dyDescent="0.15">
      <c r="A388" s="3" t="s">
        <v>2429</v>
      </c>
      <c r="B388" s="3" t="s">
        <v>676</v>
      </c>
      <c r="C388" s="3" t="s">
        <v>2444</v>
      </c>
      <c r="D388" s="3" t="s">
        <v>2445</v>
      </c>
      <c r="E388" s="6">
        <v>-2.2936723477999998</v>
      </c>
      <c r="F388" s="7">
        <v>-0.55980269969999996</v>
      </c>
      <c r="G388" s="3" t="s">
        <v>2446</v>
      </c>
      <c r="H388" s="3" t="s">
        <v>2447</v>
      </c>
      <c r="I388" s="3" t="s">
        <v>1446</v>
      </c>
    </row>
    <row r="389" spans="1:9" ht="15" customHeight="1" x14ac:dyDescent="0.15">
      <c r="A389" s="3" t="s">
        <v>2448</v>
      </c>
      <c r="B389" s="3" t="s">
        <v>676</v>
      </c>
      <c r="C389" s="3" t="s">
        <v>2449</v>
      </c>
      <c r="D389" s="3" t="s">
        <v>2450</v>
      </c>
      <c r="E389" s="6">
        <v>-4.8995174472</v>
      </c>
      <c r="F389" s="7">
        <v>-2.6853214044999998</v>
      </c>
      <c r="G389" s="3" t="s">
        <v>2451</v>
      </c>
      <c r="H389" s="3" t="s">
        <v>2452</v>
      </c>
      <c r="I389" s="3" t="s">
        <v>2453</v>
      </c>
    </row>
    <row r="390" spans="1:9" ht="15" customHeight="1" x14ac:dyDescent="0.15">
      <c r="A390" s="3" t="s">
        <v>2454</v>
      </c>
      <c r="B390" s="3" t="s">
        <v>676</v>
      </c>
      <c r="C390" s="3" t="s">
        <v>2449</v>
      </c>
      <c r="D390" s="3" t="s">
        <v>2450</v>
      </c>
      <c r="E390" s="6">
        <v>-4.8995174472</v>
      </c>
      <c r="F390" s="7">
        <v>-2.6853214044999998</v>
      </c>
      <c r="G390" s="3" t="s">
        <v>2455</v>
      </c>
      <c r="H390" s="3" t="s">
        <v>2456</v>
      </c>
      <c r="I390" s="3" t="s">
        <v>2457</v>
      </c>
    </row>
    <row r="391" spans="1:9" ht="15" customHeight="1" x14ac:dyDescent="0.15">
      <c r="A391" s="3" t="s">
        <v>2454</v>
      </c>
      <c r="B391" s="3" t="s">
        <v>870</v>
      </c>
      <c r="C391" s="3" t="s">
        <v>2458</v>
      </c>
      <c r="D391" s="3" t="s">
        <v>2459</v>
      </c>
      <c r="E391" s="6">
        <v>-2.7867494957000001</v>
      </c>
      <c r="F391" s="7">
        <v>-0.98628772880000004</v>
      </c>
      <c r="G391" s="3" t="s">
        <v>2460</v>
      </c>
      <c r="H391" s="3" t="s">
        <v>2461</v>
      </c>
      <c r="I391" s="3" t="s">
        <v>2462</v>
      </c>
    </row>
    <row r="392" spans="1:9" ht="15" customHeight="1" x14ac:dyDescent="0.15">
      <c r="A392" s="3" t="s">
        <v>2463</v>
      </c>
      <c r="B392" s="3" t="s">
        <v>676</v>
      </c>
      <c r="C392" s="3" t="s">
        <v>2464</v>
      </c>
      <c r="D392" s="3" t="s">
        <v>2465</v>
      </c>
      <c r="E392" s="6">
        <v>-4.8789868650999999</v>
      </c>
      <c r="F392" s="7">
        <v>-2.6743361402999999</v>
      </c>
      <c r="G392" s="3" t="s">
        <v>2466</v>
      </c>
      <c r="H392" s="3" t="s">
        <v>2467</v>
      </c>
      <c r="I392" s="3" t="s">
        <v>2453</v>
      </c>
    </row>
    <row r="393" spans="1:9" ht="15" customHeight="1" x14ac:dyDescent="0.15">
      <c r="A393" s="3" t="s">
        <v>2468</v>
      </c>
      <c r="B393" s="3" t="s">
        <v>676</v>
      </c>
      <c r="C393" s="3" t="s">
        <v>2464</v>
      </c>
      <c r="D393" s="3" t="s">
        <v>2465</v>
      </c>
      <c r="E393" s="6">
        <v>-4.8789868650999999</v>
      </c>
      <c r="F393" s="7">
        <v>-2.6743361402999999</v>
      </c>
      <c r="G393" s="3" t="s">
        <v>2469</v>
      </c>
      <c r="H393" s="3" t="s">
        <v>2470</v>
      </c>
      <c r="I393" s="3" t="s">
        <v>2471</v>
      </c>
    </row>
    <row r="394" spans="1:9" ht="15" customHeight="1" x14ac:dyDescent="0.15">
      <c r="A394" s="3" t="s">
        <v>2468</v>
      </c>
      <c r="B394" s="3" t="s">
        <v>676</v>
      </c>
      <c r="C394" s="3" t="s">
        <v>2472</v>
      </c>
      <c r="D394" s="3" t="s">
        <v>2473</v>
      </c>
      <c r="E394" s="6">
        <v>-3.9609052899999999</v>
      </c>
      <c r="F394" s="7">
        <v>-1.9323458242</v>
      </c>
      <c r="G394" s="3" t="s">
        <v>2474</v>
      </c>
      <c r="H394" s="3" t="s">
        <v>2475</v>
      </c>
      <c r="I394" s="3" t="s">
        <v>1287</v>
      </c>
    </row>
    <row r="395" spans="1:9" ht="15" customHeight="1" x14ac:dyDescent="0.15">
      <c r="A395" s="3" t="s">
        <v>2468</v>
      </c>
      <c r="B395" s="3" t="s">
        <v>676</v>
      </c>
      <c r="C395" s="3" t="s">
        <v>2476</v>
      </c>
      <c r="D395" s="3" t="s">
        <v>2477</v>
      </c>
      <c r="E395" s="6">
        <v>-2.9001770025</v>
      </c>
      <c r="F395" s="7">
        <v>-1.0819864686</v>
      </c>
      <c r="G395" s="3" t="s">
        <v>2478</v>
      </c>
      <c r="H395" s="3" t="s">
        <v>2479</v>
      </c>
      <c r="I395" s="3" t="s">
        <v>1504</v>
      </c>
    </row>
    <row r="396" spans="1:9" ht="15" customHeight="1" x14ac:dyDescent="0.15">
      <c r="A396" s="3" t="s">
        <v>2468</v>
      </c>
      <c r="B396" s="3" t="s">
        <v>831</v>
      </c>
      <c r="C396" s="3" t="s">
        <v>2480</v>
      </c>
      <c r="D396" s="3" t="s">
        <v>2481</v>
      </c>
      <c r="E396" s="6">
        <v>-2.411799325</v>
      </c>
      <c r="F396" s="7">
        <v>-0.66386660929999997</v>
      </c>
      <c r="G396" s="3" t="s">
        <v>2482</v>
      </c>
      <c r="H396" s="3" t="s">
        <v>2483</v>
      </c>
      <c r="I396" s="3" t="s">
        <v>2484</v>
      </c>
    </row>
    <row r="397" spans="1:9" ht="15" customHeight="1" x14ac:dyDescent="0.15">
      <c r="A397" s="3" t="s">
        <v>2468</v>
      </c>
      <c r="B397" s="3" t="s">
        <v>870</v>
      </c>
      <c r="C397" s="3" t="s">
        <v>2485</v>
      </c>
      <c r="D397" s="3" t="s">
        <v>2486</v>
      </c>
      <c r="E397" s="6">
        <v>-2.1495360721000001</v>
      </c>
      <c r="F397" s="7">
        <v>-0.43441585999999999</v>
      </c>
      <c r="G397" s="3" t="s">
        <v>2487</v>
      </c>
      <c r="H397" s="3" t="s">
        <v>2488</v>
      </c>
      <c r="I397" s="3" t="s">
        <v>2489</v>
      </c>
    </row>
    <row r="398" spans="1:9" ht="15" customHeight="1" x14ac:dyDescent="0.15">
      <c r="A398" s="3" t="s">
        <v>2468</v>
      </c>
      <c r="B398" s="3" t="s">
        <v>870</v>
      </c>
      <c r="C398" s="3" t="s">
        <v>2490</v>
      </c>
      <c r="D398" s="3" t="s">
        <v>2491</v>
      </c>
      <c r="E398" s="6">
        <v>-2.0840827537000002</v>
      </c>
      <c r="F398" s="7">
        <v>-0.3760408388</v>
      </c>
      <c r="G398" s="3" t="s">
        <v>2492</v>
      </c>
      <c r="H398" s="3" t="s">
        <v>2493</v>
      </c>
      <c r="I398" s="3" t="s">
        <v>1772</v>
      </c>
    </row>
    <row r="399" spans="1:9" ht="15" customHeight="1" x14ac:dyDescent="0.15">
      <c r="A399" s="3" t="s">
        <v>2494</v>
      </c>
      <c r="B399" s="3" t="s">
        <v>676</v>
      </c>
      <c r="C399" s="3" t="s">
        <v>2495</v>
      </c>
      <c r="D399" s="3" t="s">
        <v>2496</v>
      </c>
      <c r="E399" s="6">
        <v>-4.5695492174999996</v>
      </c>
      <c r="F399" s="7">
        <v>-2.4291393888999999</v>
      </c>
      <c r="G399" s="3" t="s">
        <v>2497</v>
      </c>
      <c r="H399" s="3" t="s">
        <v>2498</v>
      </c>
      <c r="I399" s="3" t="s">
        <v>2060</v>
      </c>
    </row>
    <row r="400" spans="1:9" ht="15" customHeight="1" x14ac:dyDescent="0.15">
      <c r="A400" s="3" t="s">
        <v>2499</v>
      </c>
      <c r="B400" s="3" t="s">
        <v>676</v>
      </c>
      <c r="C400" s="3" t="s">
        <v>2495</v>
      </c>
      <c r="D400" s="3" t="s">
        <v>2496</v>
      </c>
      <c r="E400" s="6">
        <v>-4.5695492174999996</v>
      </c>
      <c r="F400" s="7">
        <v>-2.4291393888999999</v>
      </c>
      <c r="G400" s="3" t="s">
        <v>2500</v>
      </c>
      <c r="H400" s="3" t="s">
        <v>2501</v>
      </c>
      <c r="I400" s="3" t="s">
        <v>2502</v>
      </c>
    </row>
    <row r="401" spans="1:9" ht="15" customHeight="1" x14ac:dyDescent="0.15">
      <c r="A401" s="3" t="s">
        <v>2499</v>
      </c>
      <c r="B401" s="3" t="s">
        <v>676</v>
      </c>
      <c r="C401" s="3" t="s">
        <v>2503</v>
      </c>
      <c r="D401" s="3" t="s">
        <v>2504</v>
      </c>
      <c r="E401" s="6">
        <v>-4.0900226539000002</v>
      </c>
      <c r="F401" s="7">
        <v>-2.0332945726</v>
      </c>
      <c r="G401" s="3" t="s">
        <v>2505</v>
      </c>
      <c r="H401" s="3" t="s">
        <v>2506</v>
      </c>
      <c r="I401" s="3" t="s">
        <v>2507</v>
      </c>
    </row>
    <row r="402" spans="1:9" ht="15" customHeight="1" x14ac:dyDescent="0.15">
      <c r="A402" s="3" t="s">
        <v>2499</v>
      </c>
      <c r="B402" s="3" t="s">
        <v>676</v>
      </c>
      <c r="C402" s="3" t="s">
        <v>2508</v>
      </c>
      <c r="D402" s="3" t="s">
        <v>2509</v>
      </c>
      <c r="E402" s="6">
        <v>-4.0900226539000002</v>
      </c>
      <c r="F402" s="7">
        <v>-2.0332945726</v>
      </c>
      <c r="G402" s="3" t="s">
        <v>2505</v>
      </c>
      <c r="H402" s="3" t="s">
        <v>2506</v>
      </c>
      <c r="I402" s="3" t="s">
        <v>2507</v>
      </c>
    </row>
    <row r="403" spans="1:9" ht="15" customHeight="1" x14ac:dyDescent="0.15">
      <c r="A403" s="3" t="s">
        <v>2499</v>
      </c>
      <c r="B403" s="3" t="s">
        <v>676</v>
      </c>
      <c r="C403" s="3" t="s">
        <v>2510</v>
      </c>
      <c r="D403" s="3" t="s">
        <v>2511</v>
      </c>
      <c r="E403" s="6">
        <v>-3.7945675076000001</v>
      </c>
      <c r="F403" s="7">
        <v>-1.8117655323999999</v>
      </c>
      <c r="G403" s="3" t="s">
        <v>2512</v>
      </c>
      <c r="H403" s="3" t="s">
        <v>2513</v>
      </c>
      <c r="I403" s="3" t="s">
        <v>2514</v>
      </c>
    </row>
    <row r="404" spans="1:9" ht="15" customHeight="1" x14ac:dyDescent="0.15">
      <c r="A404" s="3" t="s">
        <v>2499</v>
      </c>
      <c r="B404" s="3" t="s">
        <v>676</v>
      </c>
      <c r="C404" s="3" t="s">
        <v>2515</v>
      </c>
      <c r="D404" s="3" t="s">
        <v>2516</v>
      </c>
      <c r="E404" s="6">
        <v>-3.7808110722000001</v>
      </c>
      <c r="F404" s="7">
        <v>-1.8017692459000001</v>
      </c>
      <c r="G404" s="3" t="s">
        <v>2517</v>
      </c>
      <c r="H404" s="3" t="s">
        <v>2518</v>
      </c>
      <c r="I404" s="3" t="s">
        <v>2519</v>
      </c>
    </row>
    <row r="405" spans="1:9" ht="15" customHeight="1" x14ac:dyDescent="0.15">
      <c r="A405" s="3" t="s">
        <v>2499</v>
      </c>
      <c r="B405" s="3" t="s">
        <v>676</v>
      </c>
      <c r="C405" s="3" t="s">
        <v>2520</v>
      </c>
      <c r="D405" s="3" t="s">
        <v>2521</v>
      </c>
      <c r="E405" s="6">
        <v>-3.6736286482999998</v>
      </c>
      <c r="F405" s="7">
        <v>-1.7217957904000001</v>
      </c>
      <c r="G405" s="3" t="s">
        <v>2512</v>
      </c>
      <c r="H405" s="3" t="s">
        <v>2513</v>
      </c>
      <c r="I405" s="3" t="s">
        <v>2522</v>
      </c>
    </row>
    <row r="406" spans="1:9" ht="15" customHeight="1" x14ac:dyDescent="0.15">
      <c r="A406" s="3" t="s">
        <v>2499</v>
      </c>
      <c r="B406" s="3" t="s">
        <v>676</v>
      </c>
      <c r="C406" s="3" t="s">
        <v>2523</v>
      </c>
      <c r="D406" s="3" t="s">
        <v>2524</v>
      </c>
      <c r="E406" s="6">
        <v>-3.6133552944999998</v>
      </c>
      <c r="F406" s="7">
        <v>-1.6887812317999999</v>
      </c>
      <c r="G406" s="3" t="s">
        <v>2512</v>
      </c>
      <c r="H406" s="3" t="s">
        <v>2513</v>
      </c>
      <c r="I406" s="3" t="s">
        <v>2525</v>
      </c>
    </row>
    <row r="407" spans="1:9" ht="15" customHeight="1" x14ac:dyDescent="0.15">
      <c r="A407" s="3" t="s">
        <v>2499</v>
      </c>
      <c r="B407" s="3" t="s">
        <v>676</v>
      </c>
      <c r="C407" s="3" t="s">
        <v>2526</v>
      </c>
      <c r="D407" s="3" t="s">
        <v>2527</v>
      </c>
      <c r="E407" s="6">
        <v>-3.5838100539000002</v>
      </c>
      <c r="F407" s="7">
        <v>-1.6669640479000001</v>
      </c>
      <c r="G407" s="3" t="s">
        <v>2517</v>
      </c>
      <c r="H407" s="3" t="s">
        <v>2518</v>
      </c>
      <c r="I407" s="3" t="s">
        <v>2528</v>
      </c>
    </row>
    <row r="408" spans="1:9" ht="15" customHeight="1" x14ac:dyDescent="0.15">
      <c r="A408" s="3" t="s">
        <v>2499</v>
      </c>
      <c r="B408" s="3" t="s">
        <v>676</v>
      </c>
      <c r="C408" s="3" t="s">
        <v>2529</v>
      </c>
      <c r="D408" s="3" t="s">
        <v>2530</v>
      </c>
      <c r="E408" s="6">
        <v>-2.5093793813</v>
      </c>
      <c r="F408" s="7">
        <v>-0.74234136989999999</v>
      </c>
      <c r="G408" s="3" t="s">
        <v>2531</v>
      </c>
      <c r="H408" s="3" t="s">
        <v>2532</v>
      </c>
      <c r="I408" s="3" t="s">
        <v>2533</v>
      </c>
    </row>
    <row r="409" spans="1:9" ht="15" customHeight="1" x14ac:dyDescent="0.15">
      <c r="A409" s="3" t="s">
        <v>2499</v>
      </c>
      <c r="B409" s="3" t="s">
        <v>676</v>
      </c>
      <c r="C409" s="3" t="s">
        <v>2534</v>
      </c>
      <c r="D409" s="3" t="s">
        <v>2535</v>
      </c>
      <c r="E409" s="6">
        <v>-2.4749332854000001</v>
      </c>
      <c r="F409" s="7">
        <v>-0.71360224809999995</v>
      </c>
      <c r="G409" s="3" t="s">
        <v>2536</v>
      </c>
      <c r="H409" s="3" t="s">
        <v>2537</v>
      </c>
      <c r="I409" s="3" t="s">
        <v>2538</v>
      </c>
    </row>
    <row r="410" spans="1:9" ht="15" customHeight="1" x14ac:dyDescent="0.15">
      <c r="A410" s="3" t="s">
        <v>2499</v>
      </c>
      <c r="B410" s="3" t="s">
        <v>676</v>
      </c>
      <c r="C410" s="3" t="s">
        <v>2539</v>
      </c>
      <c r="D410" s="3" t="s">
        <v>2540</v>
      </c>
      <c r="E410" s="6">
        <v>-2.4056406961999999</v>
      </c>
      <c r="F410" s="7">
        <v>-0.65880607079999998</v>
      </c>
      <c r="G410" s="3" t="s">
        <v>2541</v>
      </c>
      <c r="H410" s="3" t="s">
        <v>2542</v>
      </c>
      <c r="I410" s="3" t="s">
        <v>2543</v>
      </c>
    </row>
    <row r="411" spans="1:9" ht="15" customHeight="1" x14ac:dyDescent="0.15">
      <c r="A411" s="3" t="s">
        <v>2499</v>
      </c>
      <c r="B411" s="3" t="s">
        <v>676</v>
      </c>
      <c r="C411" s="3" t="s">
        <v>2544</v>
      </c>
      <c r="D411" s="3" t="s">
        <v>2545</v>
      </c>
      <c r="E411" s="6">
        <v>-2.1933610636999998</v>
      </c>
      <c r="F411" s="7">
        <v>-0.47000753429999997</v>
      </c>
      <c r="G411" s="3" t="s">
        <v>2546</v>
      </c>
      <c r="H411" s="3" t="s">
        <v>2547</v>
      </c>
      <c r="I411" s="3" t="s">
        <v>2548</v>
      </c>
    </row>
    <row r="412" spans="1:9" ht="15" customHeight="1" x14ac:dyDescent="0.15">
      <c r="A412" s="3" t="s">
        <v>2499</v>
      </c>
      <c r="B412" s="3" t="s">
        <v>676</v>
      </c>
      <c r="C412" s="3" t="s">
        <v>2549</v>
      </c>
      <c r="D412" s="3" t="s">
        <v>2550</v>
      </c>
      <c r="E412" s="6">
        <v>-2.1476224429999999</v>
      </c>
      <c r="F412" s="7">
        <v>-0.43352050679999998</v>
      </c>
      <c r="G412" s="3" t="s">
        <v>2536</v>
      </c>
      <c r="H412" s="3" t="s">
        <v>2537</v>
      </c>
      <c r="I412" s="3" t="s">
        <v>2551</v>
      </c>
    </row>
    <row r="413" spans="1:9" ht="15" customHeight="1" x14ac:dyDescent="0.15">
      <c r="A413" s="3" t="s">
        <v>2499</v>
      </c>
      <c r="B413" s="3" t="s">
        <v>676</v>
      </c>
      <c r="C413" s="3" t="s">
        <v>2552</v>
      </c>
      <c r="D413" s="3" t="s">
        <v>2553</v>
      </c>
      <c r="E413" s="6">
        <v>-2.0196244504999998</v>
      </c>
      <c r="F413" s="7">
        <v>-0.32442949799999998</v>
      </c>
      <c r="G413" s="3" t="s">
        <v>2554</v>
      </c>
      <c r="H413" s="3" t="s">
        <v>2555</v>
      </c>
      <c r="I413" s="3" t="s">
        <v>2556</v>
      </c>
    </row>
    <row r="414" spans="1:9" ht="15" customHeight="1" x14ac:dyDescent="0.15">
      <c r="A414" s="3" t="s">
        <v>2557</v>
      </c>
      <c r="B414" s="3" t="s">
        <v>676</v>
      </c>
      <c r="C414" s="3" t="s">
        <v>2558</v>
      </c>
      <c r="D414" s="3" t="s">
        <v>2559</v>
      </c>
      <c r="E414" s="6">
        <v>-4.4741715244</v>
      </c>
      <c r="F414" s="7">
        <v>-2.3497498012000002</v>
      </c>
      <c r="G414" s="3" t="s">
        <v>2560</v>
      </c>
      <c r="H414" s="3" t="s">
        <v>2561</v>
      </c>
      <c r="I414" s="3" t="s">
        <v>2562</v>
      </c>
    </row>
    <row r="415" spans="1:9" ht="15" customHeight="1" x14ac:dyDescent="0.15">
      <c r="A415" s="3" t="s">
        <v>2563</v>
      </c>
      <c r="B415" s="3" t="s">
        <v>676</v>
      </c>
      <c r="C415" s="3" t="s">
        <v>2558</v>
      </c>
      <c r="D415" s="3" t="s">
        <v>2559</v>
      </c>
      <c r="E415" s="6">
        <v>-4.4741715244</v>
      </c>
      <c r="F415" s="7">
        <v>-2.3497498012000002</v>
      </c>
      <c r="G415" s="3" t="s">
        <v>2560</v>
      </c>
      <c r="H415" s="3" t="s">
        <v>2561</v>
      </c>
      <c r="I415" s="3" t="s">
        <v>2564</v>
      </c>
    </row>
    <row r="416" spans="1:9" ht="15" customHeight="1" x14ac:dyDescent="0.15">
      <c r="A416" s="3" t="s">
        <v>2563</v>
      </c>
      <c r="B416" s="3" t="s">
        <v>676</v>
      </c>
      <c r="C416" s="3" t="s">
        <v>2565</v>
      </c>
      <c r="D416" s="3" t="s">
        <v>2566</v>
      </c>
      <c r="E416" s="6">
        <v>-2.9242387885999999</v>
      </c>
      <c r="F416" s="7">
        <v>-1.1021532109000001</v>
      </c>
      <c r="G416" s="3" t="s">
        <v>2567</v>
      </c>
      <c r="H416" s="3" t="s">
        <v>2568</v>
      </c>
      <c r="I416" s="3" t="s">
        <v>1884</v>
      </c>
    </row>
    <row r="417" spans="1:9" ht="15" customHeight="1" x14ac:dyDescent="0.15">
      <c r="A417" s="3" t="s">
        <v>2563</v>
      </c>
      <c r="B417" s="3" t="s">
        <v>676</v>
      </c>
      <c r="C417" s="3" t="s">
        <v>2569</v>
      </c>
      <c r="D417" s="3" t="s">
        <v>2570</v>
      </c>
      <c r="E417" s="6">
        <v>-2.3963293563999999</v>
      </c>
      <c r="F417" s="7">
        <v>-0.65168261719999998</v>
      </c>
      <c r="G417" s="3" t="s">
        <v>2571</v>
      </c>
      <c r="H417" s="3" t="s">
        <v>2572</v>
      </c>
      <c r="I417" s="3" t="s">
        <v>2573</v>
      </c>
    </row>
    <row r="418" spans="1:9" ht="15" customHeight="1" x14ac:dyDescent="0.15">
      <c r="A418" s="3" t="s">
        <v>2574</v>
      </c>
      <c r="B418" s="3" t="s">
        <v>676</v>
      </c>
      <c r="C418" s="3" t="s">
        <v>2575</v>
      </c>
      <c r="D418" s="3" t="s">
        <v>2576</v>
      </c>
      <c r="E418" s="6">
        <v>-4.2711306165999998</v>
      </c>
      <c r="F418" s="7">
        <v>-2.1745740716999999</v>
      </c>
      <c r="G418" s="3" t="s">
        <v>2577</v>
      </c>
      <c r="H418" s="3" t="s">
        <v>2578</v>
      </c>
      <c r="I418" s="3" t="s">
        <v>2579</v>
      </c>
    </row>
    <row r="419" spans="1:9" ht="15" customHeight="1" x14ac:dyDescent="0.15">
      <c r="A419" s="3" t="s">
        <v>2580</v>
      </c>
      <c r="B419" s="3" t="s">
        <v>676</v>
      </c>
      <c r="C419" s="3" t="s">
        <v>2575</v>
      </c>
      <c r="D419" s="3" t="s">
        <v>2576</v>
      </c>
      <c r="E419" s="6">
        <v>-4.2711306165999998</v>
      </c>
      <c r="F419" s="7">
        <v>-2.1745740716999999</v>
      </c>
      <c r="G419" s="3" t="s">
        <v>2581</v>
      </c>
      <c r="H419" s="3" t="s">
        <v>2582</v>
      </c>
      <c r="I419" s="3" t="s">
        <v>2583</v>
      </c>
    </row>
    <row r="420" spans="1:9" ht="15" customHeight="1" x14ac:dyDescent="0.15">
      <c r="A420" s="3" t="s">
        <v>2580</v>
      </c>
      <c r="B420" s="3" t="s">
        <v>676</v>
      </c>
      <c r="C420" s="3" t="s">
        <v>2584</v>
      </c>
      <c r="D420" s="3" t="s">
        <v>2585</v>
      </c>
      <c r="E420" s="6">
        <v>-3.6304133928</v>
      </c>
      <c r="F420" s="7">
        <v>-1.7025240889</v>
      </c>
      <c r="G420" s="3" t="s">
        <v>2586</v>
      </c>
      <c r="H420" s="3" t="s">
        <v>2587</v>
      </c>
      <c r="I420" s="3" t="s">
        <v>2321</v>
      </c>
    </row>
    <row r="421" spans="1:9" ht="15" customHeight="1" x14ac:dyDescent="0.15">
      <c r="A421" s="3" t="s">
        <v>2580</v>
      </c>
      <c r="B421" s="3" t="s">
        <v>676</v>
      </c>
      <c r="C421" s="3" t="s">
        <v>2588</v>
      </c>
      <c r="D421" s="3" t="s">
        <v>2589</v>
      </c>
      <c r="E421" s="6">
        <v>-2.8122642794999999</v>
      </c>
      <c r="F421" s="7">
        <v>-1.0055535632999999</v>
      </c>
      <c r="G421" s="3" t="s">
        <v>2590</v>
      </c>
      <c r="H421" s="3" t="s">
        <v>2591</v>
      </c>
      <c r="I421" s="3" t="s">
        <v>2592</v>
      </c>
    </row>
    <row r="422" spans="1:9" ht="15" customHeight="1" x14ac:dyDescent="0.15">
      <c r="A422" s="3" t="s">
        <v>2580</v>
      </c>
      <c r="B422" s="3" t="s">
        <v>676</v>
      </c>
      <c r="C422" s="3" t="s">
        <v>2593</v>
      </c>
      <c r="D422" s="3" t="s">
        <v>2594</v>
      </c>
      <c r="E422" s="6">
        <v>-2.7976101449000002</v>
      </c>
      <c r="F422" s="7">
        <v>-0.99465957760000001</v>
      </c>
      <c r="G422" s="3" t="s">
        <v>2595</v>
      </c>
      <c r="H422" s="3" t="s">
        <v>2596</v>
      </c>
      <c r="I422" s="3" t="s">
        <v>2597</v>
      </c>
    </row>
    <row r="423" spans="1:9" ht="15" customHeight="1" x14ac:dyDescent="0.15">
      <c r="A423" s="3" t="s">
        <v>2598</v>
      </c>
      <c r="B423" s="3" t="s">
        <v>831</v>
      </c>
      <c r="C423" s="3" t="s">
        <v>2599</v>
      </c>
      <c r="D423" s="3" t="s">
        <v>2600</v>
      </c>
      <c r="E423" s="6">
        <v>-4.1200449905000003</v>
      </c>
      <c r="F423" s="7">
        <v>-2.0542687802000001</v>
      </c>
      <c r="G423" s="3" t="s">
        <v>2601</v>
      </c>
      <c r="H423" s="3" t="s">
        <v>2602</v>
      </c>
      <c r="I423" s="3" t="s">
        <v>2603</v>
      </c>
    </row>
    <row r="424" spans="1:9" ht="15" customHeight="1" x14ac:dyDescent="0.15">
      <c r="A424" s="3" t="s">
        <v>2604</v>
      </c>
      <c r="B424" s="3" t="s">
        <v>831</v>
      </c>
      <c r="C424" s="3" t="s">
        <v>2599</v>
      </c>
      <c r="D424" s="3" t="s">
        <v>2600</v>
      </c>
      <c r="E424" s="6">
        <v>-4.1200449905000003</v>
      </c>
      <c r="F424" s="7">
        <v>-2.0542687802000001</v>
      </c>
      <c r="G424" s="3" t="s">
        <v>2605</v>
      </c>
      <c r="H424" s="3" t="s">
        <v>2606</v>
      </c>
      <c r="I424" s="3" t="s">
        <v>2607</v>
      </c>
    </row>
    <row r="425" spans="1:9" ht="15" customHeight="1" x14ac:dyDescent="0.15">
      <c r="A425" s="3" t="s">
        <v>2604</v>
      </c>
      <c r="B425" s="3" t="s">
        <v>870</v>
      </c>
      <c r="C425" s="3" t="s">
        <v>2608</v>
      </c>
      <c r="D425" s="3" t="s">
        <v>2609</v>
      </c>
      <c r="E425" s="6">
        <v>-3.5406881553999998</v>
      </c>
      <c r="F425" s="7">
        <v>-1.6386381132000001</v>
      </c>
      <c r="G425" s="3" t="s">
        <v>2610</v>
      </c>
      <c r="H425" s="3" t="s">
        <v>2611</v>
      </c>
      <c r="I425" s="3" t="s">
        <v>1707</v>
      </c>
    </row>
    <row r="426" spans="1:9" ht="15" customHeight="1" x14ac:dyDescent="0.15">
      <c r="A426" s="3" t="s">
        <v>2604</v>
      </c>
      <c r="B426" s="3" t="s">
        <v>831</v>
      </c>
      <c r="C426" s="3" t="s">
        <v>2612</v>
      </c>
      <c r="D426" s="3" t="s">
        <v>2613</v>
      </c>
      <c r="E426" s="6">
        <v>-2.7236310902</v>
      </c>
      <c r="F426" s="7">
        <v>-0.93055127689999995</v>
      </c>
      <c r="G426" s="3" t="s">
        <v>2614</v>
      </c>
      <c r="H426" s="3" t="s">
        <v>2615</v>
      </c>
      <c r="I426" s="3" t="s">
        <v>1424</v>
      </c>
    </row>
    <row r="427" spans="1:9" ht="15" customHeight="1" x14ac:dyDescent="0.15">
      <c r="A427" s="3" t="s">
        <v>2604</v>
      </c>
      <c r="B427" s="3" t="s">
        <v>676</v>
      </c>
      <c r="C427" s="3" t="s">
        <v>2616</v>
      </c>
      <c r="D427" s="3" t="s">
        <v>2617</v>
      </c>
      <c r="E427" s="6">
        <v>-2.6481068575000002</v>
      </c>
      <c r="F427" s="7">
        <v>-0.85867149490000005</v>
      </c>
      <c r="G427" s="3" t="s">
        <v>2618</v>
      </c>
      <c r="H427" s="3" t="s">
        <v>2619</v>
      </c>
      <c r="I427" s="3" t="s">
        <v>2620</v>
      </c>
    </row>
    <row r="428" spans="1:9" ht="15" customHeight="1" x14ac:dyDescent="0.15">
      <c r="A428" s="3" t="s">
        <v>2604</v>
      </c>
      <c r="B428" s="3" t="s">
        <v>676</v>
      </c>
      <c r="C428" s="3" t="s">
        <v>2621</v>
      </c>
      <c r="D428" s="3" t="s">
        <v>2622</v>
      </c>
      <c r="E428" s="6">
        <v>-2.5750995915999999</v>
      </c>
      <c r="F428" s="7">
        <v>-0.79286264480000002</v>
      </c>
      <c r="G428" s="3" t="s">
        <v>2623</v>
      </c>
      <c r="H428" s="3" t="s">
        <v>2624</v>
      </c>
      <c r="I428" s="3" t="s">
        <v>2625</v>
      </c>
    </row>
    <row r="429" spans="1:9" ht="15" customHeight="1" x14ac:dyDescent="0.15">
      <c r="A429" s="3" t="s">
        <v>2626</v>
      </c>
      <c r="B429" s="3" t="s">
        <v>676</v>
      </c>
      <c r="C429" s="3" t="s">
        <v>2627</v>
      </c>
      <c r="D429" s="3" t="s">
        <v>2628</v>
      </c>
      <c r="E429" s="6">
        <v>-3.9928640999999998</v>
      </c>
      <c r="F429" s="7">
        <v>-1.9493642844000001</v>
      </c>
      <c r="G429" s="3" t="s">
        <v>2629</v>
      </c>
      <c r="H429" s="3" t="s">
        <v>2630</v>
      </c>
      <c r="I429" s="3" t="s">
        <v>2631</v>
      </c>
    </row>
    <row r="430" spans="1:9" ht="15" customHeight="1" x14ac:dyDescent="0.15">
      <c r="A430" s="3" t="s">
        <v>2632</v>
      </c>
      <c r="B430" s="3" t="s">
        <v>676</v>
      </c>
      <c r="C430" s="3" t="s">
        <v>2627</v>
      </c>
      <c r="D430" s="3" t="s">
        <v>2628</v>
      </c>
      <c r="E430" s="6">
        <v>-3.9928640999999998</v>
      </c>
      <c r="F430" s="7">
        <v>-1.9493642844000001</v>
      </c>
      <c r="G430" s="3" t="s">
        <v>2633</v>
      </c>
      <c r="H430" s="3" t="s">
        <v>2634</v>
      </c>
      <c r="I430" s="3" t="s">
        <v>2635</v>
      </c>
    </row>
    <row r="431" spans="1:9" ht="15" customHeight="1" x14ac:dyDescent="0.15">
      <c r="A431" s="3" t="s">
        <v>2632</v>
      </c>
      <c r="B431" s="3" t="s">
        <v>707</v>
      </c>
      <c r="C431" s="3" t="s">
        <v>2636</v>
      </c>
      <c r="D431" s="3" t="s">
        <v>2637</v>
      </c>
      <c r="E431" s="6">
        <v>-3.6317119259999999</v>
      </c>
      <c r="F431" s="7">
        <v>-1.7025240889</v>
      </c>
      <c r="G431" s="3" t="s">
        <v>2638</v>
      </c>
      <c r="H431" s="3" t="s">
        <v>2639</v>
      </c>
      <c r="I431" s="3" t="s">
        <v>2640</v>
      </c>
    </row>
    <row r="432" spans="1:9" ht="15" customHeight="1" x14ac:dyDescent="0.15">
      <c r="A432" s="3" t="s">
        <v>2632</v>
      </c>
      <c r="B432" s="3" t="s">
        <v>676</v>
      </c>
      <c r="C432" s="3" t="s">
        <v>2641</v>
      </c>
      <c r="D432" s="3" t="s">
        <v>2642</v>
      </c>
      <c r="E432" s="6">
        <v>-3.3809512188999999</v>
      </c>
      <c r="F432" s="7">
        <v>-1.5003143966000001</v>
      </c>
      <c r="G432" s="3" t="s">
        <v>2643</v>
      </c>
      <c r="H432" s="3" t="s">
        <v>2644</v>
      </c>
      <c r="I432" s="3" t="s">
        <v>2645</v>
      </c>
    </row>
    <row r="433" spans="1:9" ht="15" customHeight="1" x14ac:dyDescent="0.15">
      <c r="A433" s="3" t="s">
        <v>2632</v>
      </c>
      <c r="B433" s="3" t="s">
        <v>676</v>
      </c>
      <c r="C433" s="3" t="s">
        <v>2646</v>
      </c>
      <c r="D433" s="3" t="s">
        <v>2647</v>
      </c>
      <c r="E433" s="6">
        <v>-3.3770760182999999</v>
      </c>
      <c r="F433" s="7">
        <v>-1.4979290585</v>
      </c>
      <c r="G433" s="3" t="s">
        <v>2648</v>
      </c>
      <c r="H433" s="3" t="s">
        <v>2649</v>
      </c>
      <c r="I433" s="3" t="s">
        <v>2650</v>
      </c>
    </row>
    <row r="434" spans="1:9" ht="15" customHeight="1" x14ac:dyDescent="0.15">
      <c r="A434" s="3" t="s">
        <v>2632</v>
      </c>
      <c r="B434" s="3" t="s">
        <v>707</v>
      </c>
      <c r="C434" s="3" t="s">
        <v>2651</v>
      </c>
      <c r="D434" s="3" t="s">
        <v>2652</v>
      </c>
      <c r="E434" s="6">
        <v>-3.1772678714999998</v>
      </c>
      <c r="F434" s="7">
        <v>-1.3212887767999999</v>
      </c>
      <c r="G434" s="3" t="s">
        <v>2653</v>
      </c>
      <c r="H434" s="3" t="s">
        <v>2654</v>
      </c>
      <c r="I434" s="3" t="s">
        <v>2655</v>
      </c>
    </row>
    <row r="435" spans="1:9" ht="15" customHeight="1" x14ac:dyDescent="0.15">
      <c r="A435" s="3" t="s">
        <v>2632</v>
      </c>
      <c r="B435" s="3" t="s">
        <v>676</v>
      </c>
      <c r="C435" s="3" t="s">
        <v>2656</v>
      </c>
      <c r="D435" s="3" t="s">
        <v>2657</v>
      </c>
      <c r="E435" s="6">
        <v>-2.8827523359999998</v>
      </c>
      <c r="F435" s="7">
        <v>-1.0697014417999999</v>
      </c>
      <c r="G435" s="3" t="s">
        <v>2658</v>
      </c>
      <c r="H435" s="3" t="s">
        <v>2659</v>
      </c>
      <c r="I435" s="3" t="s">
        <v>2660</v>
      </c>
    </row>
    <row r="436" spans="1:9" ht="15" customHeight="1" x14ac:dyDescent="0.15">
      <c r="A436" s="3" t="s">
        <v>2632</v>
      </c>
      <c r="B436" s="3" t="s">
        <v>831</v>
      </c>
      <c r="C436" s="3" t="s">
        <v>2661</v>
      </c>
      <c r="D436" s="3" t="s">
        <v>2662</v>
      </c>
      <c r="E436" s="6">
        <v>-2.7495980143000001</v>
      </c>
      <c r="F436" s="7">
        <v>-0.95161086660000005</v>
      </c>
      <c r="G436" s="3" t="s">
        <v>2663</v>
      </c>
      <c r="H436" s="3" t="s">
        <v>2664</v>
      </c>
      <c r="I436" s="3" t="s">
        <v>2665</v>
      </c>
    </row>
    <row r="437" spans="1:9" ht="15" customHeight="1" x14ac:dyDescent="0.15">
      <c r="A437" s="3" t="s">
        <v>2632</v>
      </c>
      <c r="B437" s="3" t="s">
        <v>676</v>
      </c>
      <c r="C437" s="3" t="s">
        <v>2666</v>
      </c>
      <c r="D437" s="3" t="s">
        <v>2667</v>
      </c>
      <c r="E437" s="6">
        <v>-2.4759005856999998</v>
      </c>
      <c r="F437" s="7">
        <v>-0.71360224809999995</v>
      </c>
      <c r="G437" s="3" t="s">
        <v>2668</v>
      </c>
      <c r="H437" s="3" t="s">
        <v>2669</v>
      </c>
      <c r="I437" s="3" t="s">
        <v>2670</v>
      </c>
    </row>
    <row r="438" spans="1:9" ht="15" customHeight="1" x14ac:dyDescent="0.15">
      <c r="A438" s="3" t="s">
        <v>2632</v>
      </c>
      <c r="B438" s="3" t="s">
        <v>676</v>
      </c>
      <c r="C438" s="3" t="s">
        <v>818</v>
      </c>
      <c r="D438" s="3" t="s">
        <v>819</v>
      </c>
      <c r="E438" s="6">
        <v>-2.4465963062</v>
      </c>
      <c r="F438" s="7">
        <v>-0.68977745989999995</v>
      </c>
      <c r="G438" s="3" t="s">
        <v>2671</v>
      </c>
      <c r="H438" s="3" t="s">
        <v>2672</v>
      </c>
      <c r="I438" s="3" t="s">
        <v>2673</v>
      </c>
    </row>
    <row r="439" spans="1:9" ht="15" customHeight="1" x14ac:dyDescent="0.15">
      <c r="A439" s="3" t="s">
        <v>2632</v>
      </c>
      <c r="B439" s="3" t="s">
        <v>676</v>
      </c>
      <c r="C439" s="3" t="s">
        <v>2674</v>
      </c>
      <c r="D439" s="3" t="s">
        <v>2675</v>
      </c>
      <c r="E439" s="6">
        <v>-2.0062058259</v>
      </c>
      <c r="F439" s="7">
        <v>-0.31392235569999999</v>
      </c>
      <c r="G439" s="3" t="s">
        <v>2676</v>
      </c>
      <c r="H439" s="3" t="s">
        <v>2677</v>
      </c>
      <c r="I439" s="3" t="s">
        <v>2678</v>
      </c>
    </row>
    <row r="440" spans="1:9" ht="15" customHeight="1" x14ac:dyDescent="0.15">
      <c r="A440" s="3" t="s">
        <v>2632</v>
      </c>
      <c r="B440" s="3" t="s">
        <v>676</v>
      </c>
      <c r="C440" s="3" t="s">
        <v>2679</v>
      </c>
      <c r="D440" s="3" t="s">
        <v>2680</v>
      </c>
      <c r="E440" s="6">
        <v>-2.0062058259</v>
      </c>
      <c r="F440" s="7">
        <v>-0.31392235569999999</v>
      </c>
      <c r="G440" s="3" t="s">
        <v>2676</v>
      </c>
      <c r="H440" s="3" t="s">
        <v>2677</v>
      </c>
      <c r="I440" s="3" t="s">
        <v>2678</v>
      </c>
    </row>
  </sheetData>
  <conditionalFormatting sqref="A2:A439">
    <cfRule type="expression" dxfId="5" priority="2">
      <formula>RIGHT(A2,1)="y"</formula>
    </cfRule>
    <cfRule type="expression" dxfId="4" priority="3" stopIfTrue="1">
      <formula>TRUE</formula>
    </cfRule>
  </conditionalFormatting>
  <conditionalFormatting sqref="C2:C440">
    <cfRule type="expression" dxfId="3" priority="1">
      <formula>1=1</formula>
    </cfRule>
  </conditionalFormatting>
  <conditionalFormatting sqref="E2:E439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439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B7F1-0B4F-7D49-8B98-5A24B7B90F18}">
  <dimension ref="A1:G90"/>
  <sheetViews>
    <sheetView workbookViewId="0">
      <selection sqref="A1:XFD1048576"/>
    </sheetView>
  </sheetViews>
  <sheetFormatPr baseColWidth="10" defaultColWidth="8.83203125" defaultRowHeight="14" x14ac:dyDescent="0.15"/>
  <cols>
    <col min="1" max="1" width="11" style="3" bestFit="1" customWidth="1"/>
    <col min="2" max="2" width="21.83203125" style="3" bestFit="1" customWidth="1"/>
    <col min="3" max="3" width="14.5" style="3" bestFit="1" customWidth="1"/>
    <col min="4" max="4" width="57.33203125" style="3" bestFit="1" customWidth="1"/>
    <col min="5" max="5" width="12.83203125" style="3" bestFit="1" customWidth="1"/>
    <col min="6" max="6" width="12.5" style="3" bestFit="1" customWidth="1"/>
    <col min="7" max="7" width="79.83203125" style="3" bestFit="1" customWidth="1"/>
    <col min="8" max="16384" width="8.83203125" style="3"/>
  </cols>
  <sheetData>
    <row r="1" spans="1:7" ht="15" customHeight="1" x14ac:dyDescent="0.15">
      <c r="A1" s="4" t="s">
        <v>669</v>
      </c>
      <c r="B1" s="5" t="s">
        <v>670</v>
      </c>
      <c r="C1" s="5" t="s">
        <v>671</v>
      </c>
      <c r="D1" s="5" t="s">
        <v>8</v>
      </c>
      <c r="E1" s="5" t="s">
        <v>672</v>
      </c>
      <c r="F1" s="5" t="s">
        <v>673</v>
      </c>
      <c r="G1" s="5" t="s">
        <v>674</v>
      </c>
    </row>
    <row r="2" spans="1:7" ht="15" customHeight="1" x14ac:dyDescent="0.15">
      <c r="A2" s="3" t="s">
        <v>675</v>
      </c>
      <c r="B2" s="3" t="s">
        <v>676</v>
      </c>
      <c r="C2" s="3" t="s">
        <v>677</v>
      </c>
      <c r="D2" s="3" t="s">
        <v>678</v>
      </c>
      <c r="E2" s="6">
        <v>-7.568563943</v>
      </c>
      <c r="F2" s="7">
        <v>-3.6295959737999999</v>
      </c>
      <c r="G2" s="3" t="s">
        <v>679</v>
      </c>
    </row>
    <row r="3" spans="1:7" ht="15" customHeight="1" x14ac:dyDescent="0.15">
      <c r="A3" s="3" t="s">
        <v>680</v>
      </c>
      <c r="B3" s="3" t="s">
        <v>676</v>
      </c>
      <c r="C3" s="3" t="s">
        <v>677</v>
      </c>
      <c r="D3" s="3" t="s">
        <v>678</v>
      </c>
      <c r="E3" s="6">
        <v>-7.568563943</v>
      </c>
      <c r="F3" s="7">
        <v>-3.6295959737999999</v>
      </c>
      <c r="G3" s="3" t="s">
        <v>681</v>
      </c>
    </row>
    <row r="4" spans="1:7" ht="15" customHeight="1" x14ac:dyDescent="0.15">
      <c r="A4" s="3" t="s">
        <v>680</v>
      </c>
      <c r="B4" s="3" t="s">
        <v>676</v>
      </c>
      <c r="C4" s="3" t="s">
        <v>682</v>
      </c>
      <c r="D4" s="3" t="s">
        <v>683</v>
      </c>
      <c r="E4" s="6">
        <v>-7.5045499504000004</v>
      </c>
      <c r="F4" s="7">
        <v>-3.6295959737999999</v>
      </c>
      <c r="G4" s="3" t="s">
        <v>684</v>
      </c>
    </row>
    <row r="5" spans="1:7" ht="15" customHeight="1" x14ac:dyDescent="0.15">
      <c r="A5" s="3" t="s">
        <v>680</v>
      </c>
      <c r="B5" s="3" t="s">
        <v>676</v>
      </c>
      <c r="C5" s="3" t="s">
        <v>685</v>
      </c>
      <c r="D5" s="3" t="s">
        <v>686</v>
      </c>
      <c r="E5" s="6">
        <v>-7.4970045302999999</v>
      </c>
      <c r="F5" s="7">
        <v>-3.6295959737999999</v>
      </c>
      <c r="G5" s="3" t="s">
        <v>684</v>
      </c>
    </row>
    <row r="6" spans="1:7" ht="15" customHeight="1" x14ac:dyDescent="0.15">
      <c r="A6" s="3" t="s">
        <v>680</v>
      </c>
      <c r="B6" s="3" t="s">
        <v>676</v>
      </c>
      <c r="C6" s="3" t="s">
        <v>687</v>
      </c>
      <c r="D6" s="3" t="s">
        <v>688</v>
      </c>
      <c r="E6" s="6">
        <v>-6.0529533058</v>
      </c>
      <c r="F6" s="7">
        <v>-2.4073934987999999</v>
      </c>
      <c r="G6" s="3" t="s">
        <v>681</v>
      </c>
    </row>
    <row r="7" spans="1:7" ht="15" customHeight="1" x14ac:dyDescent="0.15">
      <c r="A7" s="3" t="s">
        <v>680</v>
      </c>
      <c r="B7" s="3" t="s">
        <v>676</v>
      </c>
      <c r="C7" s="3" t="s">
        <v>689</v>
      </c>
      <c r="D7" s="3" t="s">
        <v>690</v>
      </c>
      <c r="E7" s="6">
        <v>-3.1787899993000002</v>
      </c>
      <c r="F7" s="7">
        <v>-0.51550142539999999</v>
      </c>
      <c r="G7" s="3" t="s">
        <v>691</v>
      </c>
    </row>
    <row r="8" spans="1:7" ht="15" customHeight="1" x14ac:dyDescent="0.15">
      <c r="A8" s="3" t="s">
        <v>680</v>
      </c>
      <c r="B8" s="3" t="s">
        <v>676</v>
      </c>
      <c r="C8" s="3" t="s">
        <v>692</v>
      </c>
      <c r="D8" s="3" t="s">
        <v>693</v>
      </c>
      <c r="E8" s="6">
        <v>-2.0939850615000002</v>
      </c>
      <c r="F8" s="7">
        <v>0</v>
      </c>
      <c r="G8" s="3" t="s">
        <v>691</v>
      </c>
    </row>
    <row r="9" spans="1:7" ht="15" customHeight="1" x14ac:dyDescent="0.15">
      <c r="A9" s="3" t="s">
        <v>694</v>
      </c>
      <c r="B9" s="3" t="s">
        <v>676</v>
      </c>
      <c r="C9" s="3" t="s">
        <v>695</v>
      </c>
      <c r="D9" s="3" t="s">
        <v>696</v>
      </c>
      <c r="E9" s="6">
        <v>-6.6568631099999998</v>
      </c>
      <c r="F9" s="7">
        <v>-2.9143932901</v>
      </c>
      <c r="G9" s="3" t="s">
        <v>697</v>
      </c>
    </row>
    <row r="10" spans="1:7" ht="15" customHeight="1" x14ac:dyDescent="0.15">
      <c r="A10" s="3" t="s">
        <v>698</v>
      </c>
      <c r="B10" s="3" t="s">
        <v>676</v>
      </c>
      <c r="C10" s="3" t="s">
        <v>695</v>
      </c>
      <c r="D10" s="3" t="s">
        <v>696</v>
      </c>
      <c r="E10" s="6">
        <v>-6.6568631099999998</v>
      </c>
      <c r="F10" s="7">
        <v>-2.9143932901</v>
      </c>
      <c r="G10" s="3" t="s">
        <v>699</v>
      </c>
    </row>
    <row r="11" spans="1:7" ht="15" customHeight="1" x14ac:dyDescent="0.15">
      <c r="A11" s="3" t="s">
        <v>698</v>
      </c>
      <c r="B11" s="3" t="s">
        <v>676</v>
      </c>
      <c r="C11" s="3" t="s">
        <v>700</v>
      </c>
      <c r="D11" s="3" t="s">
        <v>701</v>
      </c>
      <c r="E11" s="6">
        <v>-5.7209336387</v>
      </c>
      <c r="F11" s="7">
        <v>-2.2215018674999998</v>
      </c>
      <c r="G11" s="3" t="s">
        <v>699</v>
      </c>
    </row>
    <row r="12" spans="1:7" ht="15" customHeight="1" x14ac:dyDescent="0.15">
      <c r="A12" s="3" t="s">
        <v>698</v>
      </c>
      <c r="B12" s="3" t="s">
        <v>676</v>
      </c>
      <c r="C12" s="3" t="s">
        <v>702</v>
      </c>
      <c r="D12" s="3" t="s">
        <v>703</v>
      </c>
      <c r="E12" s="6">
        <v>-5.1917858597000004</v>
      </c>
      <c r="F12" s="7">
        <v>-1.8014985579</v>
      </c>
      <c r="G12" s="3" t="s">
        <v>704</v>
      </c>
    </row>
    <row r="13" spans="1:7" ht="15" customHeight="1" x14ac:dyDescent="0.15">
      <c r="A13" s="3" t="s">
        <v>698</v>
      </c>
      <c r="B13" s="3" t="s">
        <v>676</v>
      </c>
      <c r="C13" s="3" t="s">
        <v>705</v>
      </c>
      <c r="D13" s="3" t="s">
        <v>706</v>
      </c>
      <c r="E13" s="6">
        <v>-5.1917858597000004</v>
      </c>
      <c r="F13" s="7">
        <v>-1.8014985579</v>
      </c>
      <c r="G13" s="3" t="s">
        <v>704</v>
      </c>
    </row>
    <row r="14" spans="1:7" ht="15" customHeight="1" x14ac:dyDescent="0.15">
      <c r="A14" s="3" t="s">
        <v>698</v>
      </c>
      <c r="B14" s="3" t="s">
        <v>707</v>
      </c>
      <c r="C14" s="3" t="s">
        <v>708</v>
      </c>
      <c r="D14" s="3" t="s">
        <v>709</v>
      </c>
      <c r="E14" s="6">
        <v>-5.0394918774999997</v>
      </c>
      <c r="F14" s="7">
        <v>-1.6949620662</v>
      </c>
      <c r="G14" s="3" t="s">
        <v>710</v>
      </c>
    </row>
    <row r="15" spans="1:7" ht="15" customHeight="1" x14ac:dyDescent="0.15">
      <c r="A15" s="3" t="s">
        <v>698</v>
      </c>
      <c r="B15" s="3" t="s">
        <v>676</v>
      </c>
      <c r="C15" s="3" t="s">
        <v>711</v>
      </c>
      <c r="D15" s="3" t="s">
        <v>712</v>
      </c>
      <c r="E15" s="6">
        <v>-4.9331361826000002</v>
      </c>
      <c r="F15" s="7">
        <v>-1.6627148261</v>
      </c>
      <c r="G15" s="3" t="s">
        <v>699</v>
      </c>
    </row>
    <row r="16" spans="1:7" ht="15" customHeight="1" x14ac:dyDescent="0.15">
      <c r="A16" s="3" t="s">
        <v>698</v>
      </c>
      <c r="B16" s="3" t="s">
        <v>676</v>
      </c>
      <c r="C16" s="3" t="s">
        <v>713</v>
      </c>
      <c r="D16" s="3" t="s">
        <v>714</v>
      </c>
      <c r="E16" s="6">
        <v>-4.9034279830000003</v>
      </c>
      <c r="F16" s="7">
        <v>-1.6627148261</v>
      </c>
      <c r="G16" s="3" t="s">
        <v>704</v>
      </c>
    </row>
    <row r="17" spans="1:7" ht="15" customHeight="1" x14ac:dyDescent="0.15">
      <c r="A17" s="3" t="s">
        <v>698</v>
      </c>
      <c r="B17" s="3" t="s">
        <v>676</v>
      </c>
      <c r="C17" s="3" t="s">
        <v>715</v>
      </c>
      <c r="D17" s="3" t="s">
        <v>716</v>
      </c>
      <c r="E17" s="6">
        <v>-4.8850574654000001</v>
      </c>
      <c r="F17" s="7">
        <v>-1.6627148261</v>
      </c>
      <c r="G17" s="3" t="s">
        <v>717</v>
      </c>
    </row>
    <row r="18" spans="1:7" ht="15" customHeight="1" x14ac:dyDescent="0.15">
      <c r="A18" s="3" t="s">
        <v>698</v>
      </c>
      <c r="B18" s="3" t="s">
        <v>676</v>
      </c>
      <c r="C18" s="3" t="s">
        <v>718</v>
      </c>
      <c r="D18" s="3" t="s">
        <v>719</v>
      </c>
      <c r="E18" s="6">
        <v>-4.8611166017</v>
      </c>
      <c r="F18" s="7">
        <v>-1.6627148261</v>
      </c>
      <c r="G18" s="3" t="s">
        <v>710</v>
      </c>
    </row>
    <row r="19" spans="1:7" ht="15" customHeight="1" x14ac:dyDescent="0.15">
      <c r="A19" s="3" t="s">
        <v>698</v>
      </c>
      <c r="B19" s="3" t="s">
        <v>676</v>
      </c>
      <c r="C19" s="3" t="s">
        <v>720</v>
      </c>
      <c r="D19" s="3" t="s">
        <v>721</v>
      </c>
      <c r="E19" s="6">
        <v>-4.3838604798</v>
      </c>
      <c r="F19" s="7">
        <v>-1.2499592962999999</v>
      </c>
      <c r="G19" s="3" t="s">
        <v>722</v>
      </c>
    </row>
    <row r="20" spans="1:7" ht="15" customHeight="1" x14ac:dyDescent="0.15">
      <c r="A20" s="3" t="s">
        <v>698</v>
      </c>
      <c r="B20" s="3" t="s">
        <v>676</v>
      </c>
      <c r="C20" s="3" t="s">
        <v>723</v>
      </c>
      <c r="D20" s="3" t="s">
        <v>724</v>
      </c>
      <c r="E20" s="6">
        <v>-4.3177544097</v>
      </c>
      <c r="F20" s="7">
        <v>-1.2499592962999999</v>
      </c>
      <c r="G20" s="3" t="s">
        <v>722</v>
      </c>
    </row>
    <row r="21" spans="1:7" ht="15" customHeight="1" x14ac:dyDescent="0.15">
      <c r="A21" s="3" t="s">
        <v>698</v>
      </c>
      <c r="B21" s="3" t="s">
        <v>676</v>
      </c>
      <c r="C21" s="3" t="s">
        <v>725</v>
      </c>
      <c r="D21" s="3" t="s">
        <v>726</v>
      </c>
      <c r="E21" s="6">
        <v>-4.2944162043</v>
      </c>
      <c r="F21" s="7">
        <v>-1.2499592962999999</v>
      </c>
      <c r="G21" s="3" t="s">
        <v>727</v>
      </c>
    </row>
    <row r="22" spans="1:7" ht="15" customHeight="1" x14ac:dyDescent="0.15">
      <c r="A22" s="3" t="s">
        <v>698</v>
      </c>
      <c r="B22" s="3" t="s">
        <v>676</v>
      </c>
      <c r="C22" s="3" t="s">
        <v>728</v>
      </c>
      <c r="D22" s="3" t="s">
        <v>729</v>
      </c>
      <c r="E22" s="6">
        <v>-4.2722698128000003</v>
      </c>
      <c r="F22" s="7">
        <v>-1.2499592962999999</v>
      </c>
      <c r="G22" s="3" t="s">
        <v>704</v>
      </c>
    </row>
    <row r="23" spans="1:7" ht="15" customHeight="1" x14ac:dyDescent="0.15">
      <c r="A23" s="3" t="s">
        <v>698</v>
      </c>
      <c r="B23" s="3" t="s">
        <v>676</v>
      </c>
      <c r="C23" s="3" t="s">
        <v>730</v>
      </c>
      <c r="D23" s="3" t="s">
        <v>731</v>
      </c>
      <c r="E23" s="6">
        <v>-4.0639849539000004</v>
      </c>
      <c r="F23" s="7">
        <v>-1.0618778234999999</v>
      </c>
      <c r="G23" s="3" t="s">
        <v>699</v>
      </c>
    </row>
    <row r="24" spans="1:7" ht="15" customHeight="1" x14ac:dyDescent="0.15">
      <c r="A24" s="3" t="s">
        <v>698</v>
      </c>
      <c r="B24" s="3" t="s">
        <v>676</v>
      </c>
      <c r="C24" s="3" t="s">
        <v>732</v>
      </c>
      <c r="D24" s="3" t="s">
        <v>733</v>
      </c>
      <c r="E24" s="6">
        <v>-3.9137630474999998</v>
      </c>
      <c r="F24" s="7">
        <v>-0.93096107230000003</v>
      </c>
      <c r="G24" s="3" t="s">
        <v>699</v>
      </c>
    </row>
    <row r="25" spans="1:7" ht="15" customHeight="1" x14ac:dyDescent="0.15">
      <c r="A25" s="3" t="s">
        <v>698</v>
      </c>
      <c r="B25" s="3" t="s">
        <v>676</v>
      </c>
      <c r="C25" s="3" t="s">
        <v>734</v>
      </c>
      <c r="D25" s="3" t="s">
        <v>735</v>
      </c>
      <c r="E25" s="6">
        <v>-3.8300247286000002</v>
      </c>
      <c r="F25" s="7">
        <v>-0.88343492599999995</v>
      </c>
      <c r="G25" s="3" t="s">
        <v>699</v>
      </c>
    </row>
    <row r="26" spans="1:7" ht="15" customHeight="1" x14ac:dyDescent="0.15">
      <c r="A26" s="3" t="s">
        <v>698</v>
      </c>
      <c r="B26" s="3" t="s">
        <v>676</v>
      </c>
      <c r="C26" s="3" t="s">
        <v>736</v>
      </c>
      <c r="D26" s="3" t="s">
        <v>737</v>
      </c>
      <c r="E26" s="6">
        <v>-3.6955979738</v>
      </c>
      <c r="F26" s="7">
        <v>-0.79822619390000005</v>
      </c>
      <c r="G26" s="3" t="s">
        <v>704</v>
      </c>
    </row>
    <row r="27" spans="1:7" ht="15" customHeight="1" x14ac:dyDescent="0.15">
      <c r="A27" s="3" t="s">
        <v>698</v>
      </c>
      <c r="B27" s="3" t="s">
        <v>676</v>
      </c>
      <c r="C27" s="3" t="s">
        <v>738</v>
      </c>
      <c r="D27" s="3" t="s">
        <v>739</v>
      </c>
      <c r="E27" s="6">
        <v>-3.6585200872999999</v>
      </c>
      <c r="F27" s="7">
        <v>-0.79725157820000003</v>
      </c>
      <c r="G27" s="3" t="s">
        <v>699</v>
      </c>
    </row>
    <row r="28" spans="1:7" ht="15" customHeight="1" x14ac:dyDescent="0.15">
      <c r="A28" s="3" t="s">
        <v>698</v>
      </c>
      <c r="B28" s="3" t="s">
        <v>676</v>
      </c>
      <c r="C28" s="3" t="s">
        <v>740</v>
      </c>
      <c r="D28" s="3" t="s">
        <v>741</v>
      </c>
      <c r="E28" s="6">
        <v>-3.6313667908</v>
      </c>
      <c r="F28" s="7">
        <v>-0.79198695779999995</v>
      </c>
      <c r="G28" s="3" t="s">
        <v>704</v>
      </c>
    </row>
    <row r="29" spans="1:7" ht="15" customHeight="1" x14ac:dyDescent="0.15">
      <c r="A29" s="3" t="s">
        <v>698</v>
      </c>
      <c r="B29" s="3" t="s">
        <v>676</v>
      </c>
      <c r="C29" s="3" t="s">
        <v>742</v>
      </c>
      <c r="D29" s="3" t="s">
        <v>743</v>
      </c>
      <c r="E29" s="6">
        <v>-3.4980378247999999</v>
      </c>
      <c r="F29" s="7">
        <v>-0.72174497609999999</v>
      </c>
      <c r="G29" s="3" t="s">
        <v>710</v>
      </c>
    </row>
    <row r="30" spans="1:7" ht="15" customHeight="1" x14ac:dyDescent="0.15">
      <c r="A30" s="3" t="s">
        <v>698</v>
      </c>
      <c r="B30" s="3" t="s">
        <v>676</v>
      </c>
      <c r="C30" s="3" t="s">
        <v>744</v>
      </c>
      <c r="D30" s="3" t="s">
        <v>745</v>
      </c>
      <c r="E30" s="6">
        <v>-3.4566314545000001</v>
      </c>
      <c r="F30" s="7">
        <v>-0.72174497609999999</v>
      </c>
      <c r="G30" s="3" t="s">
        <v>746</v>
      </c>
    </row>
    <row r="31" spans="1:7" ht="15" customHeight="1" x14ac:dyDescent="0.15">
      <c r="A31" s="3" t="s">
        <v>698</v>
      </c>
      <c r="B31" s="3" t="s">
        <v>676</v>
      </c>
      <c r="C31" s="3" t="s">
        <v>747</v>
      </c>
      <c r="D31" s="3" t="s">
        <v>748</v>
      </c>
      <c r="E31" s="6">
        <v>-3.4534909306000001</v>
      </c>
      <c r="F31" s="7">
        <v>-0.72174497609999999</v>
      </c>
      <c r="G31" s="3" t="s">
        <v>749</v>
      </c>
    </row>
    <row r="32" spans="1:7" ht="15" customHeight="1" x14ac:dyDescent="0.15">
      <c r="A32" s="3" t="s">
        <v>698</v>
      </c>
      <c r="B32" s="3" t="s">
        <v>676</v>
      </c>
      <c r="C32" s="3" t="s">
        <v>750</v>
      </c>
      <c r="D32" s="3" t="s">
        <v>751</v>
      </c>
      <c r="E32" s="6">
        <v>-3.4035185737</v>
      </c>
      <c r="F32" s="7">
        <v>-0.69245721810000005</v>
      </c>
      <c r="G32" s="3" t="s">
        <v>752</v>
      </c>
    </row>
    <row r="33" spans="1:7" ht="15" customHeight="1" x14ac:dyDescent="0.15">
      <c r="A33" s="3" t="s">
        <v>698</v>
      </c>
      <c r="B33" s="3" t="s">
        <v>676</v>
      </c>
      <c r="C33" s="3" t="s">
        <v>753</v>
      </c>
      <c r="D33" s="3" t="s">
        <v>754</v>
      </c>
      <c r="E33" s="6">
        <v>-3.3323199821</v>
      </c>
      <c r="F33" s="7">
        <v>-0.64100268459999998</v>
      </c>
      <c r="G33" s="3" t="s">
        <v>755</v>
      </c>
    </row>
    <row r="34" spans="1:7" ht="15" customHeight="1" x14ac:dyDescent="0.15">
      <c r="A34" s="3" t="s">
        <v>698</v>
      </c>
      <c r="B34" s="3" t="s">
        <v>676</v>
      </c>
      <c r="C34" s="3" t="s">
        <v>756</v>
      </c>
      <c r="D34" s="3" t="s">
        <v>757</v>
      </c>
      <c r="E34" s="6">
        <v>-3.2725479352</v>
      </c>
      <c r="F34" s="7">
        <v>-0.59077595569999997</v>
      </c>
      <c r="G34" s="3" t="s">
        <v>699</v>
      </c>
    </row>
    <row r="35" spans="1:7" ht="15" customHeight="1" x14ac:dyDescent="0.15">
      <c r="A35" s="3" t="s">
        <v>698</v>
      </c>
      <c r="B35" s="3" t="s">
        <v>676</v>
      </c>
      <c r="C35" s="3" t="s">
        <v>758</v>
      </c>
      <c r="D35" s="3" t="s">
        <v>759</v>
      </c>
      <c r="E35" s="6">
        <v>-3.1688323905</v>
      </c>
      <c r="F35" s="7">
        <v>-0.51449865930000005</v>
      </c>
      <c r="G35" s="3" t="s">
        <v>760</v>
      </c>
    </row>
    <row r="36" spans="1:7" ht="15" customHeight="1" x14ac:dyDescent="0.15">
      <c r="A36" s="3" t="s">
        <v>698</v>
      </c>
      <c r="B36" s="3" t="s">
        <v>676</v>
      </c>
      <c r="C36" s="3" t="s">
        <v>761</v>
      </c>
      <c r="D36" s="3" t="s">
        <v>762</v>
      </c>
      <c r="E36" s="6">
        <v>-3.0954060845</v>
      </c>
      <c r="F36" s="7">
        <v>-0.44984627760000001</v>
      </c>
      <c r="G36" s="3" t="s">
        <v>746</v>
      </c>
    </row>
    <row r="37" spans="1:7" ht="15" customHeight="1" x14ac:dyDescent="0.15">
      <c r="A37" s="3" t="s">
        <v>698</v>
      </c>
      <c r="B37" s="3" t="s">
        <v>676</v>
      </c>
      <c r="C37" s="3" t="s">
        <v>763</v>
      </c>
      <c r="D37" s="3" t="s">
        <v>764</v>
      </c>
      <c r="E37" s="6">
        <v>-2.9695784532</v>
      </c>
      <c r="F37" s="7">
        <v>-0.33390951169999999</v>
      </c>
      <c r="G37" s="3" t="s">
        <v>765</v>
      </c>
    </row>
    <row r="38" spans="1:7" ht="15" customHeight="1" x14ac:dyDescent="0.15">
      <c r="A38" s="3" t="s">
        <v>698</v>
      </c>
      <c r="B38" s="3" t="s">
        <v>676</v>
      </c>
      <c r="C38" s="3" t="s">
        <v>766</v>
      </c>
      <c r="D38" s="3" t="s">
        <v>767</v>
      </c>
      <c r="E38" s="6">
        <v>-2.9376712110000001</v>
      </c>
      <c r="F38" s="7">
        <v>-0.3233285118</v>
      </c>
      <c r="G38" s="3" t="s">
        <v>768</v>
      </c>
    </row>
    <row r="39" spans="1:7" ht="15" customHeight="1" x14ac:dyDescent="0.15">
      <c r="A39" s="3" t="s">
        <v>698</v>
      </c>
      <c r="B39" s="3" t="s">
        <v>676</v>
      </c>
      <c r="C39" s="3" t="s">
        <v>769</v>
      </c>
      <c r="D39" s="3" t="s">
        <v>770</v>
      </c>
      <c r="E39" s="6">
        <v>-2.9354645633000001</v>
      </c>
      <c r="F39" s="7">
        <v>-0.3233285118</v>
      </c>
      <c r="G39" s="3" t="s">
        <v>771</v>
      </c>
    </row>
    <row r="40" spans="1:7" ht="15" customHeight="1" x14ac:dyDescent="0.15">
      <c r="A40" s="3" t="s">
        <v>698</v>
      </c>
      <c r="B40" s="3" t="s">
        <v>676</v>
      </c>
      <c r="C40" s="3" t="s">
        <v>772</v>
      </c>
      <c r="D40" s="3" t="s">
        <v>773</v>
      </c>
      <c r="E40" s="6">
        <v>-2.818259968</v>
      </c>
      <c r="F40" s="7">
        <v>-0.23715815030000001</v>
      </c>
      <c r="G40" s="3" t="s">
        <v>704</v>
      </c>
    </row>
    <row r="41" spans="1:7" ht="15" customHeight="1" x14ac:dyDescent="0.15">
      <c r="A41" s="3" t="s">
        <v>698</v>
      </c>
      <c r="B41" s="3" t="s">
        <v>676</v>
      </c>
      <c r="C41" s="3" t="s">
        <v>774</v>
      </c>
      <c r="D41" s="3" t="s">
        <v>775</v>
      </c>
      <c r="E41" s="6">
        <v>-2.7486647102999999</v>
      </c>
      <c r="F41" s="7">
        <v>-0.18228614940000001</v>
      </c>
      <c r="G41" s="3" t="s">
        <v>704</v>
      </c>
    </row>
    <row r="42" spans="1:7" ht="15" customHeight="1" x14ac:dyDescent="0.15">
      <c r="A42" s="3" t="s">
        <v>698</v>
      </c>
      <c r="B42" s="3" t="s">
        <v>676</v>
      </c>
      <c r="C42" s="3" t="s">
        <v>776</v>
      </c>
      <c r="D42" s="3" t="s">
        <v>777</v>
      </c>
      <c r="E42" s="6">
        <v>-2.7113901442000001</v>
      </c>
      <c r="F42" s="7">
        <v>-0.15925202250000001</v>
      </c>
      <c r="G42" s="3" t="s">
        <v>778</v>
      </c>
    </row>
    <row r="43" spans="1:7" ht="15" customHeight="1" x14ac:dyDescent="0.15">
      <c r="A43" s="3" t="s">
        <v>698</v>
      </c>
      <c r="B43" s="3" t="s">
        <v>676</v>
      </c>
      <c r="C43" s="3" t="s">
        <v>779</v>
      </c>
      <c r="D43" s="3" t="s">
        <v>780</v>
      </c>
      <c r="E43" s="6">
        <v>-2.6115530163999998</v>
      </c>
      <c r="F43" s="7">
        <v>-6.6363754600000005E-2</v>
      </c>
      <c r="G43" s="3" t="s">
        <v>699</v>
      </c>
    </row>
    <row r="44" spans="1:7" ht="15" customHeight="1" x14ac:dyDescent="0.15">
      <c r="A44" s="3" t="s">
        <v>698</v>
      </c>
      <c r="B44" s="3" t="s">
        <v>676</v>
      </c>
      <c r="C44" s="3" t="s">
        <v>781</v>
      </c>
      <c r="D44" s="3" t="s">
        <v>782</v>
      </c>
      <c r="E44" s="6">
        <v>-2.5683134971000001</v>
      </c>
      <c r="F44" s="7">
        <v>-2.9963659900000002E-2</v>
      </c>
      <c r="G44" s="3" t="s">
        <v>746</v>
      </c>
    </row>
    <row r="45" spans="1:7" ht="15" customHeight="1" x14ac:dyDescent="0.15">
      <c r="A45" s="3" t="s">
        <v>698</v>
      </c>
      <c r="B45" s="3" t="s">
        <v>676</v>
      </c>
      <c r="C45" s="3" t="s">
        <v>783</v>
      </c>
      <c r="D45" s="3" t="s">
        <v>784</v>
      </c>
      <c r="E45" s="6">
        <v>-2.5555453532999999</v>
      </c>
      <c r="F45" s="7">
        <v>-2.3928898699999999E-2</v>
      </c>
      <c r="G45" s="3" t="s">
        <v>704</v>
      </c>
    </row>
    <row r="46" spans="1:7" ht="15" customHeight="1" x14ac:dyDescent="0.15">
      <c r="A46" s="3" t="s">
        <v>698</v>
      </c>
      <c r="B46" s="3" t="s">
        <v>676</v>
      </c>
      <c r="C46" s="3" t="s">
        <v>785</v>
      </c>
      <c r="D46" s="3" t="s">
        <v>786</v>
      </c>
      <c r="E46" s="6">
        <v>-2.5448970993</v>
      </c>
      <c r="F46" s="7">
        <v>-1.99112236E-2</v>
      </c>
      <c r="G46" s="3" t="s">
        <v>760</v>
      </c>
    </row>
    <row r="47" spans="1:7" ht="15" customHeight="1" x14ac:dyDescent="0.15">
      <c r="A47" s="3" t="s">
        <v>698</v>
      </c>
      <c r="B47" s="3" t="s">
        <v>676</v>
      </c>
      <c r="C47" s="3" t="s">
        <v>787</v>
      </c>
      <c r="D47" s="3" t="s">
        <v>788</v>
      </c>
      <c r="E47" s="6">
        <v>-2.524236889</v>
      </c>
      <c r="F47" s="7">
        <v>-1.2215990499999999E-2</v>
      </c>
      <c r="G47" s="3" t="s">
        <v>710</v>
      </c>
    </row>
    <row r="48" spans="1:7" ht="15" customHeight="1" x14ac:dyDescent="0.15">
      <c r="A48" s="3" t="s">
        <v>698</v>
      </c>
      <c r="B48" s="3" t="s">
        <v>676</v>
      </c>
      <c r="C48" s="3" t="s">
        <v>789</v>
      </c>
      <c r="D48" s="3" t="s">
        <v>790</v>
      </c>
      <c r="E48" s="6">
        <v>-2.5071299971999998</v>
      </c>
      <c r="F48" s="7">
        <v>-1.4492767E-3</v>
      </c>
      <c r="G48" s="3" t="s">
        <v>699</v>
      </c>
    </row>
    <row r="49" spans="1:7" ht="15" customHeight="1" x14ac:dyDescent="0.15">
      <c r="A49" s="3" t="s">
        <v>698</v>
      </c>
      <c r="B49" s="3" t="s">
        <v>676</v>
      </c>
      <c r="C49" s="3" t="s">
        <v>791</v>
      </c>
      <c r="D49" s="3" t="s">
        <v>792</v>
      </c>
      <c r="E49" s="6">
        <v>-2.4758714648</v>
      </c>
      <c r="F49" s="7">
        <v>0</v>
      </c>
      <c r="G49" s="3" t="s">
        <v>704</v>
      </c>
    </row>
    <row r="50" spans="1:7" ht="15" customHeight="1" x14ac:dyDescent="0.15">
      <c r="A50" s="3" t="s">
        <v>698</v>
      </c>
      <c r="B50" s="3" t="s">
        <v>676</v>
      </c>
      <c r="C50" s="3" t="s">
        <v>793</v>
      </c>
      <c r="D50" s="3" t="s">
        <v>794</v>
      </c>
      <c r="E50" s="6">
        <v>-2.4240050046000001</v>
      </c>
      <c r="F50" s="7">
        <v>0</v>
      </c>
      <c r="G50" s="3" t="s">
        <v>778</v>
      </c>
    </row>
    <row r="51" spans="1:7" ht="15" customHeight="1" x14ac:dyDescent="0.15">
      <c r="A51" s="3" t="s">
        <v>698</v>
      </c>
      <c r="B51" s="3" t="s">
        <v>676</v>
      </c>
      <c r="C51" s="3" t="s">
        <v>795</v>
      </c>
      <c r="D51" s="3" t="s">
        <v>796</v>
      </c>
      <c r="E51" s="6">
        <v>-2.4051034421000002</v>
      </c>
      <c r="F51" s="7">
        <v>0</v>
      </c>
      <c r="G51" s="3" t="s">
        <v>797</v>
      </c>
    </row>
    <row r="52" spans="1:7" ht="15" customHeight="1" x14ac:dyDescent="0.15">
      <c r="A52" s="3" t="s">
        <v>698</v>
      </c>
      <c r="B52" s="3" t="s">
        <v>676</v>
      </c>
      <c r="C52" s="3" t="s">
        <v>798</v>
      </c>
      <c r="D52" s="3" t="s">
        <v>799</v>
      </c>
      <c r="E52" s="6">
        <v>-2.2834882583999998</v>
      </c>
      <c r="F52" s="7">
        <v>0</v>
      </c>
      <c r="G52" s="3" t="s">
        <v>797</v>
      </c>
    </row>
    <row r="53" spans="1:7" ht="15" customHeight="1" x14ac:dyDescent="0.15">
      <c r="A53" s="3" t="s">
        <v>698</v>
      </c>
      <c r="B53" s="3" t="s">
        <v>676</v>
      </c>
      <c r="C53" s="3" t="s">
        <v>800</v>
      </c>
      <c r="D53" s="3" t="s">
        <v>801</v>
      </c>
      <c r="E53" s="6">
        <v>-2.2779066697000001</v>
      </c>
      <c r="F53" s="7">
        <v>0</v>
      </c>
      <c r="G53" s="3" t="s">
        <v>778</v>
      </c>
    </row>
    <row r="54" spans="1:7" ht="15" customHeight="1" x14ac:dyDescent="0.15">
      <c r="A54" s="3" t="s">
        <v>698</v>
      </c>
      <c r="B54" s="3" t="s">
        <v>676</v>
      </c>
      <c r="C54" s="3" t="s">
        <v>802</v>
      </c>
      <c r="D54" s="3" t="s">
        <v>803</v>
      </c>
      <c r="E54" s="6">
        <v>-2.2758468401999998</v>
      </c>
      <c r="F54" s="7">
        <v>0</v>
      </c>
      <c r="G54" s="3" t="s">
        <v>804</v>
      </c>
    </row>
    <row r="55" spans="1:7" ht="15" customHeight="1" x14ac:dyDescent="0.15">
      <c r="A55" s="3" t="s">
        <v>698</v>
      </c>
      <c r="B55" s="3" t="s">
        <v>676</v>
      </c>
      <c r="C55" s="3" t="s">
        <v>805</v>
      </c>
      <c r="D55" s="3" t="s">
        <v>806</v>
      </c>
      <c r="E55" s="6">
        <v>-2.2653828442999999</v>
      </c>
      <c r="F55" s="7">
        <v>0</v>
      </c>
      <c r="G55" s="3" t="s">
        <v>807</v>
      </c>
    </row>
    <row r="56" spans="1:7" ht="15" customHeight="1" x14ac:dyDescent="0.15">
      <c r="A56" s="3" t="s">
        <v>698</v>
      </c>
      <c r="B56" s="3" t="s">
        <v>676</v>
      </c>
      <c r="C56" s="3" t="s">
        <v>808</v>
      </c>
      <c r="D56" s="3" t="s">
        <v>809</v>
      </c>
      <c r="E56" s="6">
        <v>-2.2622702857000001</v>
      </c>
      <c r="F56" s="7">
        <v>0</v>
      </c>
      <c r="G56" s="3" t="s">
        <v>778</v>
      </c>
    </row>
    <row r="57" spans="1:7" ht="15" customHeight="1" x14ac:dyDescent="0.15">
      <c r="A57" s="3" t="s">
        <v>698</v>
      </c>
      <c r="B57" s="3" t="s">
        <v>676</v>
      </c>
      <c r="C57" s="3" t="s">
        <v>810</v>
      </c>
      <c r="D57" s="3" t="s">
        <v>811</v>
      </c>
      <c r="E57" s="6">
        <v>-2.2611037673999999</v>
      </c>
      <c r="F57" s="7">
        <v>0</v>
      </c>
      <c r="G57" s="3" t="s">
        <v>704</v>
      </c>
    </row>
    <row r="58" spans="1:7" ht="15" customHeight="1" x14ac:dyDescent="0.15">
      <c r="A58" s="3" t="s">
        <v>698</v>
      </c>
      <c r="B58" s="3" t="s">
        <v>676</v>
      </c>
      <c r="C58" s="3" t="s">
        <v>812</v>
      </c>
      <c r="D58" s="3" t="s">
        <v>813</v>
      </c>
      <c r="E58" s="6">
        <v>-2.2468163771</v>
      </c>
      <c r="F58" s="7">
        <v>0</v>
      </c>
      <c r="G58" s="3" t="s">
        <v>778</v>
      </c>
    </row>
    <row r="59" spans="1:7" ht="15" customHeight="1" x14ac:dyDescent="0.15">
      <c r="A59" s="3" t="s">
        <v>698</v>
      </c>
      <c r="B59" s="3" t="s">
        <v>676</v>
      </c>
      <c r="C59" s="3" t="s">
        <v>814</v>
      </c>
      <c r="D59" s="3" t="s">
        <v>815</v>
      </c>
      <c r="E59" s="6">
        <v>-2.2465558800999998</v>
      </c>
      <c r="F59" s="7">
        <v>0</v>
      </c>
      <c r="G59" s="3" t="s">
        <v>804</v>
      </c>
    </row>
    <row r="60" spans="1:7" ht="15" customHeight="1" x14ac:dyDescent="0.15">
      <c r="A60" s="3" t="s">
        <v>698</v>
      </c>
      <c r="B60" s="3" t="s">
        <v>676</v>
      </c>
      <c r="C60" s="3" t="s">
        <v>816</v>
      </c>
      <c r="D60" s="3" t="s">
        <v>817</v>
      </c>
      <c r="E60" s="6">
        <v>-2.2224604956</v>
      </c>
      <c r="F60" s="7">
        <v>0</v>
      </c>
      <c r="G60" s="3" t="s">
        <v>699</v>
      </c>
    </row>
    <row r="61" spans="1:7" ht="15" customHeight="1" x14ac:dyDescent="0.15">
      <c r="A61" s="3" t="s">
        <v>698</v>
      </c>
      <c r="B61" s="3" t="s">
        <v>676</v>
      </c>
      <c r="C61" s="3" t="s">
        <v>818</v>
      </c>
      <c r="D61" s="3" t="s">
        <v>819</v>
      </c>
      <c r="E61" s="6">
        <v>-2.2044851876</v>
      </c>
      <c r="F61" s="7">
        <v>0</v>
      </c>
      <c r="G61" s="3" t="s">
        <v>820</v>
      </c>
    </row>
    <row r="62" spans="1:7" ht="15" customHeight="1" x14ac:dyDescent="0.15">
      <c r="A62" s="3" t="s">
        <v>698</v>
      </c>
      <c r="B62" s="3" t="s">
        <v>676</v>
      </c>
      <c r="C62" s="3" t="s">
        <v>821</v>
      </c>
      <c r="D62" s="3" t="s">
        <v>822</v>
      </c>
      <c r="E62" s="6">
        <v>-2.1721584917999999</v>
      </c>
      <c r="F62" s="7">
        <v>0</v>
      </c>
      <c r="G62" s="3" t="s">
        <v>807</v>
      </c>
    </row>
    <row r="63" spans="1:7" ht="15" customHeight="1" x14ac:dyDescent="0.15">
      <c r="A63" s="3" t="s">
        <v>698</v>
      </c>
      <c r="B63" s="3" t="s">
        <v>676</v>
      </c>
      <c r="C63" s="3" t="s">
        <v>823</v>
      </c>
      <c r="D63" s="3" t="s">
        <v>824</v>
      </c>
      <c r="E63" s="6">
        <v>-2.1634795340999999</v>
      </c>
      <c r="F63" s="7">
        <v>0</v>
      </c>
      <c r="G63" s="3" t="s">
        <v>699</v>
      </c>
    </row>
    <row r="64" spans="1:7" ht="15" customHeight="1" x14ac:dyDescent="0.15">
      <c r="A64" s="3" t="s">
        <v>698</v>
      </c>
      <c r="B64" s="3" t="s">
        <v>676</v>
      </c>
      <c r="C64" s="3" t="s">
        <v>825</v>
      </c>
      <c r="D64" s="3" t="s">
        <v>826</v>
      </c>
      <c r="E64" s="6">
        <v>-2.0898086460999998</v>
      </c>
      <c r="F64" s="7">
        <v>0</v>
      </c>
      <c r="G64" s="3" t="s">
        <v>827</v>
      </c>
    </row>
    <row r="65" spans="1:7" ht="15" customHeight="1" x14ac:dyDescent="0.15">
      <c r="A65" s="3" t="s">
        <v>698</v>
      </c>
      <c r="B65" s="3" t="s">
        <v>676</v>
      </c>
      <c r="C65" s="3" t="s">
        <v>828</v>
      </c>
      <c r="D65" s="3" t="s">
        <v>829</v>
      </c>
      <c r="E65" s="6">
        <v>-2.0489196111000001</v>
      </c>
      <c r="F65" s="7">
        <v>0</v>
      </c>
      <c r="G65" s="3" t="s">
        <v>704</v>
      </c>
    </row>
    <row r="66" spans="1:7" ht="15" customHeight="1" x14ac:dyDescent="0.15">
      <c r="A66" s="3" t="s">
        <v>830</v>
      </c>
      <c r="B66" s="3" t="s">
        <v>831</v>
      </c>
      <c r="C66" s="3" t="s">
        <v>832</v>
      </c>
      <c r="D66" s="3" t="s">
        <v>833</v>
      </c>
      <c r="E66" s="6">
        <v>-5.8603516231999997</v>
      </c>
      <c r="F66" s="7">
        <v>-2.2939730624000001</v>
      </c>
      <c r="G66" s="3" t="s">
        <v>834</v>
      </c>
    </row>
    <row r="67" spans="1:7" ht="15" customHeight="1" x14ac:dyDescent="0.15">
      <c r="A67" s="3" t="s">
        <v>835</v>
      </c>
      <c r="B67" s="3" t="s">
        <v>831</v>
      </c>
      <c r="C67" s="3" t="s">
        <v>832</v>
      </c>
      <c r="D67" s="3" t="s">
        <v>833</v>
      </c>
      <c r="E67" s="6">
        <v>-5.8603516231999997</v>
      </c>
      <c r="F67" s="7">
        <v>-2.2939730624000001</v>
      </c>
      <c r="G67" s="3" t="s">
        <v>836</v>
      </c>
    </row>
    <row r="68" spans="1:7" ht="15" customHeight="1" x14ac:dyDescent="0.15">
      <c r="A68" s="3" t="s">
        <v>835</v>
      </c>
      <c r="B68" s="3" t="s">
        <v>676</v>
      </c>
      <c r="C68" s="3" t="s">
        <v>837</v>
      </c>
      <c r="D68" s="3" t="s">
        <v>838</v>
      </c>
      <c r="E68" s="6">
        <v>-3.7808843175</v>
      </c>
      <c r="F68" s="7">
        <v>-0.85132785420000001</v>
      </c>
      <c r="G68" s="3" t="s">
        <v>839</v>
      </c>
    </row>
    <row r="69" spans="1:7" ht="15" customHeight="1" x14ac:dyDescent="0.15">
      <c r="A69" s="3" t="s">
        <v>835</v>
      </c>
      <c r="B69" s="3" t="s">
        <v>676</v>
      </c>
      <c r="C69" s="3" t="s">
        <v>840</v>
      </c>
      <c r="D69" s="3" t="s">
        <v>841</v>
      </c>
      <c r="E69" s="6">
        <v>-3.4702784847000001</v>
      </c>
      <c r="F69" s="7">
        <v>-0.72174497609999999</v>
      </c>
      <c r="G69" s="3" t="s">
        <v>839</v>
      </c>
    </row>
    <row r="70" spans="1:7" ht="15" customHeight="1" x14ac:dyDescent="0.15">
      <c r="A70" s="3" t="s">
        <v>835</v>
      </c>
      <c r="B70" s="3" t="s">
        <v>676</v>
      </c>
      <c r="C70" s="3" t="s">
        <v>842</v>
      </c>
      <c r="D70" s="3" t="s">
        <v>843</v>
      </c>
      <c r="E70" s="6">
        <v>-3.4566314545000001</v>
      </c>
      <c r="F70" s="7">
        <v>-0.72174497609999999</v>
      </c>
      <c r="G70" s="3" t="s">
        <v>839</v>
      </c>
    </row>
    <row r="71" spans="1:7" ht="15" customHeight="1" x14ac:dyDescent="0.15">
      <c r="A71" s="3" t="s">
        <v>835</v>
      </c>
      <c r="B71" s="3" t="s">
        <v>676</v>
      </c>
      <c r="C71" s="3" t="s">
        <v>844</v>
      </c>
      <c r="D71" s="3" t="s">
        <v>845</v>
      </c>
      <c r="E71" s="6">
        <v>-2.799503053</v>
      </c>
      <c r="F71" s="7">
        <v>-0.22582525340000001</v>
      </c>
      <c r="G71" s="3" t="s">
        <v>846</v>
      </c>
    </row>
    <row r="72" spans="1:7" ht="15" customHeight="1" x14ac:dyDescent="0.15">
      <c r="A72" s="3" t="s">
        <v>847</v>
      </c>
      <c r="B72" s="3" t="s">
        <v>848</v>
      </c>
      <c r="C72" s="3" t="s">
        <v>849</v>
      </c>
      <c r="D72" s="3" t="s">
        <v>850</v>
      </c>
      <c r="E72" s="6">
        <v>-4.3535977168000004</v>
      </c>
      <c r="F72" s="7">
        <v>-1.2499592962999999</v>
      </c>
      <c r="G72" s="3" t="s">
        <v>851</v>
      </c>
    </row>
    <row r="73" spans="1:7" ht="15" customHeight="1" x14ac:dyDescent="0.15">
      <c r="A73" s="3" t="s">
        <v>852</v>
      </c>
      <c r="B73" s="3" t="s">
        <v>848</v>
      </c>
      <c r="C73" s="3" t="s">
        <v>849</v>
      </c>
      <c r="D73" s="3" t="s">
        <v>850</v>
      </c>
      <c r="E73" s="6">
        <v>-4.3535977168000004</v>
      </c>
      <c r="F73" s="7">
        <v>-1.2499592962999999</v>
      </c>
      <c r="G73" s="3" t="s">
        <v>853</v>
      </c>
    </row>
    <row r="74" spans="1:7" ht="15" customHeight="1" x14ac:dyDescent="0.15">
      <c r="A74" s="3" t="s">
        <v>852</v>
      </c>
      <c r="B74" s="3" t="s">
        <v>831</v>
      </c>
      <c r="C74" s="3" t="s">
        <v>854</v>
      </c>
      <c r="D74" s="3" t="s">
        <v>855</v>
      </c>
      <c r="E74" s="6">
        <v>-4.3258289637000003</v>
      </c>
      <c r="F74" s="7">
        <v>-1.2499592962999999</v>
      </c>
      <c r="G74" s="3" t="s">
        <v>856</v>
      </c>
    </row>
    <row r="75" spans="1:7" ht="15" customHeight="1" x14ac:dyDescent="0.15">
      <c r="A75" s="3" t="s">
        <v>852</v>
      </c>
      <c r="B75" s="3" t="s">
        <v>848</v>
      </c>
      <c r="C75" s="3" t="s">
        <v>857</v>
      </c>
      <c r="D75" s="3" t="s">
        <v>858</v>
      </c>
      <c r="E75" s="6">
        <v>-3.6630646285999999</v>
      </c>
      <c r="F75" s="7">
        <v>-0.79725157820000003</v>
      </c>
      <c r="G75" s="3" t="s">
        <v>859</v>
      </c>
    </row>
    <row r="76" spans="1:7" ht="15" customHeight="1" x14ac:dyDescent="0.15">
      <c r="A76" s="3" t="s">
        <v>852</v>
      </c>
      <c r="B76" s="3" t="s">
        <v>848</v>
      </c>
      <c r="C76" s="3" t="s">
        <v>860</v>
      </c>
      <c r="D76" s="3" t="s">
        <v>861</v>
      </c>
      <c r="E76" s="6">
        <v>-3.6504196956000001</v>
      </c>
      <c r="F76" s="7">
        <v>-0.79725157820000003</v>
      </c>
      <c r="G76" s="3" t="s">
        <v>862</v>
      </c>
    </row>
    <row r="77" spans="1:7" ht="15" customHeight="1" x14ac:dyDescent="0.15">
      <c r="A77" s="3" t="s">
        <v>852</v>
      </c>
      <c r="B77" s="3" t="s">
        <v>848</v>
      </c>
      <c r="C77" s="3" t="s">
        <v>863</v>
      </c>
      <c r="D77" s="3" t="s">
        <v>864</v>
      </c>
      <c r="E77" s="6">
        <v>-3.5061413662000001</v>
      </c>
      <c r="F77" s="7">
        <v>-0.72174497609999999</v>
      </c>
      <c r="G77" s="3" t="s">
        <v>853</v>
      </c>
    </row>
    <row r="78" spans="1:7" ht="15" customHeight="1" x14ac:dyDescent="0.15">
      <c r="A78" s="3" t="s">
        <v>852</v>
      </c>
      <c r="B78" s="3" t="s">
        <v>848</v>
      </c>
      <c r="C78" s="3" t="s">
        <v>865</v>
      </c>
      <c r="D78" s="3" t="s">
        <v>866</v>
      </c>
      <c r="E78" s="6">
        <v>-3.4702784847000001</v>
      </c>
      <c r="F78" s="7">
        <v>-0.72174497609999999</v>
      </c>
      <c r="G78" s="3" t="s">
        <v>859</v>
      </c>
    </row>
    <row r="79" spans="1:7" ht="15" customHeight="1" x14ac:dyDescent="0.15">
      <c r="A79" s="3" t="s">
        <v>852</v>
      </c>
      <c r="B79" s="3" t="s">
        <v>676</v>
      </c>
      <c r="C79" s="3" t="s">
        <v>867</v>
      </c>
      <c r="D79" s="3" t="s">
        <v>868</v>
      </c>
      <c r="E79" s="6">
        <v>-3.3392787517000002</v>
      </c>
      <c r="F79" s="7">
        <v>-0.64100268459999998</v>
      </c>
      <c r="G79" s="3" t="s">
        <v>869</v>
      </c>
    </row>
    <row r="80" spans="1:7" ht="15" customHeight="1" x14ac:dyDescent="0.15">
      <c r="A80" s="3" t="s">
        <v>852</v>
      </c>
      <c r="B80" s="3" t="s">
        <v>870</v>
      </c>
      <c r="C80" s="3" t="s">
        <v>871</v>
      </c>
      <c r="D80" s="3" t="s">
        <v>872</v>
      </c>
      <c r="E80" s="6">
        <v>-3.2112585627999999</v>
      </c>
      <c r="F80" s="7">
        <v>-0.53882660950000005</v>
      </c>
      <c r="G80" s="3" t="s">
        <v>873</v>
      </c>
    </row>
    <row r="81" spans="1:7" ht="15" customHeight="1" x14ac:dyDescent="0.15">
      <c r="A81" s="3" t="s">
        <v>874</v>
      </c>
      <c r="B81" s="3" t="s">
        <v>676</v>
      </c>
      <c r="C81" s="3" t="s">
        <v>875</v>
      </c>
      <c r="D81" s="3" t="s">
        <v>876</v>
      </c>
      <c r="E81" s="6">
        <v>-4.2891825792000002</v>
      </c>
      <c r="F81" s="7">
        <v>-1.2499592962999999</v>
      </c>
      <c r="G81" s="3" t="s">
        <v>877</v>
      </c>
    </row>
    <row r="82" spans="1:7" ht="15" customHeight="1" x14ac:dyDescent="0.15">
      <c r="A82" s="3" t="s">
        <v>878</v>
      </c>
      <c r="B82" s="3" t="s">
        <v>676</v>
      </c>
      <c r="C82" s="3" t="s">
        <v>875</v>
      </c>
      <c r="D82" s="3" t="s">
        <v>876</v>
      </c>
      <c r="E82" s="6">
        <v>-4.2891825792000002</v>
      </c>
      <c r="F82" s="7">
        <v>-1.2499592962999999</v>
      </c>
      <c r="G82" s="3" t="s">
        <v>879</v>
      </c>
    </row>
    <row r="83" spans="1:7" ht="15" customHeight="1" x14ac:dyDescent="0.15">
      <c r="A83" s="3" t="s">
        <v>878</v>
      </c>
      <c r="B83" s="3" t="s">
        <v>848</v>
      </c>
      <c r="C83" s="3" t="s">
        <v>880</v>
      </c>
      <c r="D83" s="3" t="s">
        <v>881</v>
      </c>
      <c r="E83" s="6">
        <v>-3.8536057786</v>
      </c>
      <c r="F83" s="7">
        <v>-0.88928720910000003</v>
      </c>
      <c r="G83" s="3" t="s">
        <v>882</v>
      </c>
    </row>
    <row r="84" spans="1:7" ht="15" customHeight="1" x14ac:dyDescent="0.15">
      <c r="A84" s="3" t="s">
        <v>878</v>
      </c>
      <c r="B84" s="3" t="s">
        <v>848</v>
      </c>
      <c r="C84" s="3" t="s">
        <v>883</v>
      </c>
      <c r="D84" s="3" t="s">
        <v>884</v>
      </c>
      <c r="E84" s="6">
        <v>-3.7290108270000002</v>
      </c>
      <c r="F84" s="7">
        <v>-0.81584477990000004</v>
      </c>
      <c r="G84" s="3" t="s">
        <v>882</v>
      </c>
    </row>
    <row r="85" spans="1:7" ht="15" customHeight="1" x14ac:dyDescent="0.15">
      <c r="A85" s="3" t="s">
        <v>878</v>
      </c>
      <c r="B85" s="3" t="s">
        <v>676</v>
      </c>
      <c r="C85" s="3" t="s">
        <v>885</v>
      </c>
      <c r="D85" s="3" t="s">
        <v>886</v>
      </c>
      <c r="E85" s="6">
        <v>-3.4868175431999999</v>
      </c>
      <c r="F85" s="7">
        <v>-0.72174497609999999</v>
      </c>
      <c r="G85" s="3" t="s">
        <v>887</v>
      </c>
    </row>
    <row r="86" spans="1:7" ht="15" customHeight="1" x14ac:dyDescent="0.15">
      <c r="A86" s="3" t="s">
        <v>878</v>
      </c>
      <c r="B86" s="3" t="s">
        <v>676</v>
      </c>
      <c r="C86" s="3" t="s">
        <v>888</v>
      </c>
      <c r="D86" s="3" t="s">
        <v>889</v>
      </c>
      <c r="E86" s="6">
        <v>-3.4868175431999999</v>
      </c>
      <c r="F86" s="7">
        <v>-0.72174497609999999</v>
      </c>
      <c r="G86" s="3" t="s">
        <v>887</v>
      </c>
    </row>
    <row r="87" spans="1:7" ht="15" customHeight="1" x14ac:dyDescent="0.15">
      <c r="A87" s="3" t="s">
        <v>878</v>
      </c>
      <c r="B87" s="3" t="s">
        <v>676</v>
      </c>
      <c r="C87" s="3" t="s">
        <v>890</v>
      </c>
      <c r="D87" s="3" t="s">
        <v>891</v>
      </c>
      <c r="E87" s="6">
        <v>-3.4069278160000001</v>
      </c>
      <c r="F87" s="7">
        <v>-0.69245721810000005</v>
      </c>
      <c r="G87" s="3" t="s">
        <v>887</v>
      </c>
    </row>
    <row r="88" spans="1:7" ht="15" customHeight="1" x14ac:dyDescent="0.15">
      <c r="A88" s="3" t="s">
        <v>878</v>
      </c>
      <c r="B88" s="3" t="s">
        <v>676</v>
      </c>
      <c r="C88" s="3" t="s">
        <v>892</v>
      </c>
      <c r="D88" s="3" t="s">
        <v>893</v>
      </c>
      <c r="E88" s="6">
        <v>-2.9266950415999999</v>
      </c>
      <c r="F88" s="7">
        <v>-0.32252791990000002</v>
      </c>
      <c r="G88" s="3" t="s">
        <v>894</v>
      </c>
    </row>
    <row r="89" spans="1:7" ht="15" customHeight="1" x14ac:dyDescent="0.15">
      <c r="A89" s="3" t="s">
        <v>878</v>
      </c>
      <c r="B89" s="3" t="s">
        <v>676</v>
      </c>
      <c r="C89" s="3" t="s">
        <v>895</v>
      </c>
      <c r="D89" s="3" t="s">
        <v>896</v>
      </c>
      <c r="E89" s="6">
        <v>-2.8424102887</v>
      </c>
      <c r="F89" s="7">
        <v>-0.25375533319999999</v>
      </c>
      <c r="G89" s="3" t="s">
        <v>894</v>
      </c>
    </row>
    <row r="90" spans="1:7" ht="15" customHeight="1" x14ac:dyDescent="0.15">
      <c r="A90" s="3" t="s">
        <v>878</v>
      </c>
      <c r="B90" s="3" t="s">
        <v>676</v>
      </c>
      <c r="C90" s="3" t="s">
        <v>897</v>
      </c>
      <c r="D90" s="3" t="s">
        <v>898</v>
      </c>
      <c r="E90" s="6">
        <v>-2.3097422179999998</v>
      </c>
      <c r="F90" s="7">
        <v>0</v>
      </c>
      <c r="G90" s="3" t="s">
        <v>899</v>
      </c>
    </row>
  </sheetData>
  <conditionalFormatting sqref="A2:A90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90">
    <cfRule type="expression" dxfId="0" priority="1">
      <formula>1=1</formula>
    </cfRule>
  </conditionalFormatting>
  <conditionalFormatting sqref="E2:F9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1D4B-864B-B74A-A4FB-560D702619E0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0872-0445-954F-A718-9BC7AB88BD06}">
  <dimension ref="A1:L53"/>
  <sheetViews>
    <sheetView workbookViewId="0">
      <selection sqref="A1:XFD1048576"/>
    </sheetView>
  </sheetViews>
  <sheetFormatPr baseColWidth="10" defaultColWidth="11.5" defaultRowHeight="14" x14ac:dyDescent="0.15"/>
  <cols>
    <col min="1" max="1" width="23" style="11" customWidth="1"/>
    <col min="2" max="4" width="6.83203125" style="11" customWidth="1"/>
    <col min="5" max="5" width="11.5" style="11"/>
    <col min="6" max="6" width="9.33203125" style="11" customWidth="1"/>
    <col min="7" max="7" width="5.1640625" style="11" customWidth="1"/>
    <col min="8" max="8" width="11.5" style="11"/>
    <col min="9" max="9" width="11.6640625" style="11" customWidth="1"/>
    <col min="10" max="10" width="33" style="11" customWidth="1"/>
    <col min="11" max="11" width="14" style="11" customWidth="1"/>
    <col min="12" max="12" width="3.33203125" style="11" customWidth="1"/>
    <col min="13" max="16384" width="11.5" style="11"/>
  </cols>
  <sheetData>
    <row r="1" spans="1:12" x14ac:dyDescent="0.15">
      <c r="A1" s="8" t="s">
        <v>2681</v>
      </c>
      <c r="B1" s="9"/>
      <c r="C1" s="9"/>
      <c r="D1" s="9"/>
      <c r="E1" s="9"/>
      <c r="F1" s="9"/>
      <c r="G1" s="10"/>
    </row>
    <row r="2" spans="1:12" x14ac:dyDescent="0.15">
      <c r="A2" s="12"/>
      <c r="F2" s="11" t="s">
        <v>2682</v>
      </c>
      <c r="G2" s="13" t="s">
        <v>2683</v>
      </c>
      <c r="J2" s="8" t="s">
        <v>2684</v>
      </c>
    </row>
    <row r="3" spans="1:12" x14ac:dyDescent="0.15">
      <c r="A3" s="12" t="s">
        <v>2685</v>
      </c>
      <c r="B3" s="11">
        <v>6</v>
      </c>
      <c r="C3" s="11">
        <v>14</v>
      </c>
      <c r="D3" s="11">
        <v>15</v>
      </c>
      <c r="F3" s="14">
        <f>AVERAGE(B3:D3)</f>
        <v>11.666666666666666</v>
      </c>
      <c r="G3" s="15">
        <f>_xlfn.STDEV.S(B3:D3)</f>
        <v>4.932882862316248</v>
      </c>
    </row>
    <row r="4" spans="1:12" x14ac:dyDescent="0.15">
      <c r="A4" s="12" t="s">
        <v>2686</v>
      </c>
      <c r="B4" s="11">
        <v>6</v>
      </c>
      <c r="C4" s="11">
        <v>11</v>
      </c>
      <c r="D4" s="11">
        <v>10</v>
      </c>
      <c r="F4" s="14">
        <f>AVERAGE(B4:D4)</f>
        <v>9</v>
      </c>
      <c r="G4" s="15">
        <f>_xlfn.STDEV.S(B4:D4)</f>
        <v>2.6457513110645907</v>
      </c>
      <c r="J4" s="11" t="s">
        <v>2687</v>
      </c>
      <c r="K4" s="11">
        <f>_xlfn.T.TEST(B$8:D$8,B17:D17,2,2)</f>
        <v>9.5888887226660367E-3</v>
      </c>
      <c r="L4" s="11" t="s">
        <v>2688</v>
      </c>
    </row>
    <row r="5" spans="1:12" x14ac:dyDescent="0.15">
      <c r="A5" s="12" t="s">
        <v>2689</v>
      </c>
      <c r="B5" s="11">
        <v>3</v>
      </c>
      <c r="C5" s="11">
        <v>4</v>
      </c>
      <c r="D5" s="11">
        <v>7</v>
      </c>
      <c r="F5" s="14">
        <f>AVERAGE(B5:D5)</f>
        <v>4.666666666666667</v>
      </c>
      <c r="G5" s="15">
        <f>_xlfn.STDEV.S(B5:D5)</f>
        <v>2.0816659994661335</v>
      </c>
      <c r="J5" s="11" t="s">
        <v>2690</v>
      </c>
      <c r="K5" s="11">
        <f>_xlfn.T.TEST(B$8:D$8,B26:D26,2,2)</f>
        <v>3.3006378516849725E-3</v>
      </c>
      <c r="L5" s="11" t="s">
        <v>2688</v>
      </c>
    </row>
    <row r="6" spans="1:12" x14ac:dyDescent="0.15">
      <c r="A6" s="12"/>
      <c r="G6" s="15"/>
      <c r="J6" s="11" t="s">
        <v>2691</v>
      </c>
      <c r="K6" s="11">
        <f>_xlfn.T.TEST(B$8:D$8,B35:D35,2,2)</f>
        <v>3.3006378516849725E-3</v>
      </c>
      <c r="L6" s="11" t="s">
        <v>2688</v>
      </c>
    </row>
    <row r="7" spans="1:12" x14ac:dyDescent="0.15">
      <c r="A7" s="12" t="s">
        <v>2692</v>
      </c>
      <c r="B7" s="16">
        <f>(B4/B3)</f>
        <v>1</v>
      </c>
      <c r="C7" s="16">
        <f>(C4/C3)</f>
        <v>0.7857142857142857</v>
      </c>
      <c r="D7" s="16">
        <f>(D4/D3)</f>
        <v>0.66666666666666663</v>
      </c>
      <c r="F7" s="17">
        <f>AVERAGE(B7:D7)</f>
        <v>0.81746031746031733</v>
      </c>
      <c r="G7" s="15">
        <f>_xlfn.STDEV.S(B7:D7)</f>
        <v>0.16891902106184828</v>
      </c>
      <c r="J7" s="11" t="s">
        <v>2693</v>
      </c>
      <c r="K7" s="11">
        <f>_xlfn.T.TEST(B$8:D$8,B44:D44,2,2)</f>
        <v>3.3006378516849725E-3</v>
      </c>
      <c r="L7" s="11" t="s">
        <v>2688</v>
      </c>
    </row>
    <row r="8" spans="1:12" x14ac:dyDescent="0.15">
      <c r="A8" s="18" t="s">
        <v>2694</v>
      </c>
      <c r="B8" s="19">
        <f>(B5/B3)</f>
        <v>0.5</v>
      </c>
      <c r="C8" s="19">
        <f>(C5/C3)</f>
        <v>0.2857142857142857</v>
      </c>
      <c r="D8" s="19">
        <f>(D5/D3)</f>
        <v>0.46666666666666667</v>
      </c>
      <c r="E8" s="20"/>
      <c r="F8" s="21">
        <f>AVERAGE(B8:D8)</f>
        <v>0.41746031746031748</v>
      </c>
      <c r="G8" s="22">
        <f>_xlfn.STDEV.S(B8:D8)</f>
        <v>0.11530628967405721</v>
      </c>
    </row>
    <row r="9" spans="1:12" x14ac:dyDescent="0.15">
      <c r="J9" s="11" t="s">
        <v>2695</v>
      </c>
      <c r="K9" s="11">
        <f>_xlfn.T.TEST(B$17:D$17,B26:D26,2,2)</f>
        <v>0.37390096630005903</v>
      </c>
      <c r="L9" s="11" t="s">
        <v>2696</v>
      </c>
    </row>
    <row r="10" spans="1:12" x14ac:dyDescent="0.15">
      <c r="A10" s="8" t="s">
        <v>2697</v>
      </c>
      <c r="B10" s="9"/>
      <c r="C10" s="9"/>
      <c r="D10" s="9"/>
      <c r="E10" s="9"/>
      <c r="F10" s="9"/>
      <c r="G10" s="10"/>
      <c r="J10" s="11" t="s">
        <v>2698</v>
      </c>
      <c r="K10" s="11">
        <f>_xlfn.T.TEST(B$17:D$17,B35:D35,2,2)</f>
        <v>0.37390096630005903</v>
      </c>
      <c r="L10" s="11" t="s">
        <v>2696</v>
      </c>
    </row>
    <row r="11" spans="1:12" x14ac:dyDescent="0.15">
      <c r="A11" s="12"/>
      <c r="F11" s="11" t="s">
        <v>2682</v>
      </c>
      <c r="G11" s="13" t="s">
        <v>2683</v>
      </c>
      <c r="J11" s="11" t="s">
        <v>2699</v>
      </c>
      <c r="K11" s="11">
        <f>_xlfn.T.TEST(B$17:D$17,B44:D44,2,2)</f>
        <v>0.37390096630005903</v>
      </c>
      <c r="L11" s="11" t="s">
        <v>2696</v>
      </c>
    </row>
    <row r="12" spans="1:12" x14ac:dyDescent="0.15">
      <c r="A12" s="12" t="s">
        <v>2685</v>
      </c>
      <c r="B12" s="11">
        <v>15</v>
      </c>
      <c r="C12" s="11">
        <v>3</v>
      </c>
      <c r="D12" s="11">
        <v>10</v>
      </c>
      <c r="F12" s="14">
        <f>AVERAGE(B12:D12)</f>
        <v>9.3333333333333339</v>
      </c>
      <c r="G12" s="15">
        <f>_xlfn.STDEV.S(B12:D12)</f>
        <v>6.0277137733417092</v>
      </c>
    </row>
    <row r="13" spans="1:12" x14ac:dyDescent="0.15">
      <c r="A13" s="12" t="s">
        <v>2686</v>
      </c>
      <c r="B13" s="11">
        <v>3</v>
      </c>
      <c r="C13" s="11">
        <v>3</v>
      </c>
      <c r="D13" s="11">
        <v>10</v>
      </c>
      <c r="F13" s="14">
        <f>AVERAGE(B13:D13)</f>
        <v>5.333333333333333</v>
      </c>
      <c r="G13" s="15">
        <f>_xlfn.STDEV.S(B13:D13)</f>
        <v>4.0414518843273806</v>
      </c>
      <c r="J13" s="11" t="s">
        <v>2700</v>
      </c>
      <c r="K13" s="11">
        <f>_xlfn.T.TEST(B$8:D$8,B53:D53,2,2)</f>
        <v>2.493074183292843E-2</v>
      </c>
      <c r="L13" s="11" t="s">
        <v>2701</v>
      </c>
    </row>
    <row r="14" spans="1:12" x14ac:dyDescent="0.15">
      <c r="A14" s="12" t="s">
        <v>2689</v>
      </c>
      <c r="B14" s="11">
        <v>2</v>
      </c>
      <c r="C14" s="11">
        <v>0</v>
      </c>
      <c r="D14" s="11">
        <v>0</v>
      </c>
      <c r="F14" s="14">
        <f>AVERAGE(B14:D14)</f>
        <v>0.66666666666666663</v>
      </c>
      <c r="G14" s="15">
        <f>_xlfn.STDEV.S(B14:D14)</f>
        <v>1.1547005383792517</v>
      </c>
    </row>
    <row r="15" spans="1:12" x14ac:dyDescent="0.15">
      <c r="A15" s="12"/>
      <c r="G15" s="15"/>
    </row>
    <row r="16" spans="1:12" x14ac:dyDescent="0.15">
      <c r="A16" s="12" t="s">
        <v>2692</v>
      </c>
      <c r="B16" s="16">
        <f>(B13/B12)</f>
        <v>0.2</v>
      </c>
      <c r="C16" s="16">
        <f>(C13/C12)</f>
        <v>1</v>
      </c>
      <c r="D16" s="16">
        <f>(D13/D12)</f>
        <v>1</v>
      </c>
      <c r="F16" s="17">
        <f>AVERAGE(B16:D16)</f>
        <v>0.73333333333333339</v>
      </c>
      <c r="G16" s="15">
        <f>_xlfn.STDEV.S(B16:D16)</f>
        <v>0.46188021535170054</v>
      </c>
      <c r="J16" s="8" t="s">
        <v>2702</v>
      </c>
    </row>
    <row r="17" spans="1:12" x14ac:dyDescent="0.15">
      <c r="A17" s="18" t="s">
        <v>2694</v>
      </c>
      <c r="B17" s="19">
        <f>(B14/B12)</f>
        <v>0.13333333333333333</v>
      </c>
      <c r="C17" s="19">
        <f>(C14/C12)</f>
        <v>0</v>
      </c>
      <c r="D17" s="19">
        <f>(D14/D12)</f>
        <v>0</v>
      </c>
      <c r="E17" s="20"/>
      <c r="F17" s="21">
        <f>AVERAGE(B17:D17)</f>
        <v>4.4444444444444446E-2</v>
      </c>
      <c r="G17" s="22">
        <f>_xlfn.STDEV.S(B17:D17)</f>
        <v>7.6980035891950099E-2</v>
      </c>
    </row>
    <row r="18" spans="1:12" x14ac:dyDescent="0.15">
      <c r="J18" s="11" t="s">
        <v>2687</v>
      </c>
      <c r="K18" s="11">
        <f>_xlfn.T.TEST(B$7:D$7,B16:D16,2,2)</f>
        <v>0.78175967853216877</v>
      </c>
      <c r="L18" s="11" t="s">
        <v>2696</v>
      </c>
    </row>
    <row r="19" spans="1:12" x14ac:dyDescent="0.15">
      <c r="A19" s="8" t="s">
        <v>2703</v>
      </c>
      <c r="B19" s="9"/>
      <c r="C19" s="9"/>
      <c r="D19" s="9"/>
      <c r="E19" s="9"/>
      <c r="F19" s="9"/>
      <c r="G19" s="10"/>
      <c r="J19" s="11" t="s">
        <v>2690</v>
      </c>
      <c r="K19" s="11">
        <f>_xlfn.T.TEST(B$7:D$7,B25:D25,2,2)</f>
        <v>4.9578249525993393E-3</v>
      </c>
      <c r="L19" s="11" t="s">
        <v>2688</v>
      </c>
    </row>
    <row r="20" spans="1:12" x14ac:dyDescent="0.15">
      <c r="A20" s="12"/>
      <c r="F20" s="11" t="s">
        <v>2682</v>
      </c>
      <c r="G20" s="13" t="s">
        <v>2683</v>
      </c>
      <c r="J20" s="11" t="s">
        <v>2691</v>
      </c>
      <c r="K20" s="11">
        <f>_xlfn.T.TEST(B$7:D$7,B34:D34,2,2)</f>
        <v>2.4526443056179653E-3</v>
      </c>
      <c r="L20" s="11" t="s">
        <v>2688</v>
      </c>
    </row>
    <row r="21" spans="1:12" x14ac:dyDescent="0.15">
      <c r="A21" s="12" t="s">
        <v>2685</v>
      </c>
      <c r="B21" s="11">
        <v>8</v>
      </c>
      <c r="C21" s="11">
        <v>13</v>
      </c>
      <c r="D21" s="11">
        <v>9</v>
      </c>
      <c r="F21" s="14">
        <f>AVERAGE(B21:D21)</f>
        <v>10</v>
      </c>
      <c r="G21" s="15">
        <f>_xlfn.STDEV.S(B21:D21)</f>
        <v>2.6457513110645907</v>
      </c>
      <c r="J21" s="11" t="s">
        <v>2693</v>
      </c>
      <c r="K21" s="11">
        <f>_xlfn.T.TEST(B$7:D$7,B43:D43,2,2)</f>
        <v>3.1411220931563547E-3</v>
      </c>
      <c r="L21" s="11" t="s">
        <v>2688</v>
      </c>
    </row>
    <row r="22" spans="1:12" x14ac:dyDescent="0.15">
      <c r="A22" s="12" t="s">
        <v>2686</v>
      </c>
      <c r="B22" s="11">
        <v>2</v>
      </c>
      <c r="C22" s="11">
        <v>2</v>
      </c>
      <c r="D22" s="11">
        <v>0</v>
      </c>
      <c r="F22" s="14">
        <f>AVERAGE(B22:D22)</f>
        <v>1.3333333333333333</v>
      </c>
      <c r="G22" s="15">
        <f>_xlfn.STDEV.S(B22:D22)</f>
        <v>1.1547005383792517</v>
      </c>
    </row>
    <row r="23" spans="1:12" x14ac:dyDescent="0.15">
      <c r="A23" s="12" t="s">
        <v>2689</v>
      </c>
      <c r="B23" s="11">
        <v>0</v>
      </c>
      <c r="C23" s="11">
        <v>0</v>
      </c>
      <c r="D23" s="11">
        <v>0</v>
      </c>
      <c r="F23" s="14">
        <f>AVERAGE(B23:D23)</f>
        <v>0</v>
      </c>
      <c r="G23" s="15">
        <f>_xlfn.STDEV.S(B23:D23)</f>
        <v>0</v>
      </c>
      <c r="J23" s="11" t="s">
        <v>2695</v>
      </c>
      <c r="K23" s="11">
        <f>_xlfn.T.TEST(B$16:D$16,B25:D25,2,2)</f>
        <v>9.6249060520970847E-2</v>
      </c>
      <c r="L23" s="11" t="s">
        <v>2696</v>
      </c>
    </row>
    <row r="24" spans="1:12" x14ac:dyDescent="0.15">
      <c r="A24" s="12"/>
      <c r="G24" s="15"/>
      <c r="J24" s="11" t="s">
        <v>2698</v>
      </c>
      <c r="K24" s="11">
        <f>_xlfn.T.TEST(B$16:D$16,B34:D34,2,2)</f>
        <v>7.2860371858833275E-2</v>
      </c>
      <c r="L24" s="11" t="s">
        <v>2696</v>
      </c>
    </row>
    <row r="25" spans="1:12" x14ac:dyDescent="0.15">
      <c r="A25" s="12" t="s">
        <v>2692</v>
      </c>
      <c r="B25" s="16">
        <f>(B22/B21)</f>
        <v>0.25</v>
      </c>
      <c r="C25" s="16">
        <f>(C22/C21)</f>
        <v>0.15384615384615385</v>
      </c>
      <c r="D25" s="16">
        <f>(D22/D21)</f>
        <v>0</v>
      </c>
      <c r="F25" s="17">
        <f>AVERAGE(B25:D25)</f>
        <v>0.13461538461538461</v>
      </c>
      <c r="G25" s="15">
        <f>_xlfn.STDEV.S(B25:D25)</f>
        <v>0.12610458700580771</v>
      </c>
      <c r="J25" s="11" t="s">
        <v>2699</v>
      </c>
      <c r="K25" s="11">
        <f>_xlfn.T.TEST(B$16:D$16,B43:D43,2,2)</f>
        <v>7.2342955585042626E-2</v>
      </c>
      <c r="L25" s="11" t="s">
        <v>2696</v>
      </c>
    </row>
    <row r="26" spans="1:12" x14ac:dyDescent="0.15">
      <c r="A26" s="18" t="s">
        <v>2694</v>
      </c>
      <c r="B26" s="19">
        <f>(B23/B21)</f>
        <v>0</v>
      </c>
      <c r="C26" s="19">
        <f>(C23/C21)</f>
        <v>0</v>
      </c>
      <c r="D26" s="19">
        <f>(D23/D21)</f>
        <v>0</v>
      </c>
      <c r="E26" s="20"/>
      <c r="F26" s="21">
        <f>AVERAGE(B26:D26)</f>
        <v>0</v>
      </c>
      <c r="G26" s="22">
        <f>_xlfn.STDEV.S(B26:D26)</f>
        <v>0</v>
      </c>
    </row>
    <row r="27" spans="1:12" x14ac:dyDescent="0.15">
      <c r="J27" s="11" t="s">
        <v>2704</v>
      </c>
      <c r="K27" s="11">
        <f>_xlfn.T.TEST(B$25:D$25,B34:D34,2,2)</f>
        <v>0.5511420319081568</v>
      </c>
      <c r="L27" s="11" t="s">
        <v>2696</v>
      </c>
    </row>
    <row r="28" spans="1:12" x14ac:dyDescent="0.15">
      <c r="A28" s="8" t="s">
        <v>2705</v>
      </c>
      <c r="B28" s="9"/>
      <c r="C28" s="9"/>
      <c r="D28" s="9"/>
      <c r="E28" s="9"/>
      <c r="F28" s="9"/>
      <c r="G28" s="10"/>
      <c r="J28" s="11" t="s">
        <v>2706</v>
      </c>
      <c r="K28" s="11">
        <f>_xlfn.T.TEST(B$25:D$25,B43:D43,2,2)</f>
        <v>0.52909674028721021</v>
      </c>
      <c r="L28" s="11" t="s">
        <v>2696</v>
      </c>
    </row>
    <row r="29" spans="1:12" x14ac:dyDescent="0.15">
      <c r="A29" s="12"/>
      <c r="F29" s="11" t="s">
        <v>2682</v>
      </c>
      <c r="G29" s="13" t="s">
        <v>2683</v>
      </c>
    </row>
    <row r="30" spans="1:12" x14ac:dyDescent="0.15">
      <c r="A30" s="12" t="s">
        <v>2685</v>
      </c>
      <c r="B30" s="11">
        <v>15</v>
      </c>
      <c r="C30" s="11">
        <v>6</v>
      </c>
      <c r="D30" s="11">
        <v>2</v>
      </c>
      <c r="F30" s="14">
        <f>AVERAGE(B30:D30)</f>
        <v>7.666666666666667</v>
      </c>
      <c r="G30" s="15">
        <f>_xlfn.STDEV.S(B30:D30)</f>
        <v>6.6583281184793925</v>
      </c>
      <c r="J30" s="11" t="s">
        <v>2707</v>
      </c>
      <c r="K30" s="11">
        <f>_xlfn.T.TEST(B$34:D$34,B43:D43,2,2)</f>
        <v>0.89925126931548338</v>
      </c>
      <c r="L30" s="11" t="s">
        <v>2696</v>
      </c>
    </row>
    <row r="31" spans="1:12" x14ac:dyDescent="0.15">
      <c r="A31" s="12" t="s">
        <v>2686</v>
      </c>
      <c r="B31" s="11">
        <v>1</v>
      </c>
      <c r="C31" s="11">
        <v>1</v>
      </c>
      <c r="D31" s="11">
        <v>0</v>
      </c>
      <c r="F31" s="14">
        <f>AVERAGE(B31:D31)</f>
        <v>0.66666666666666663</v>
      </c>
      <c r="G31" s="15">
        <f>_xlfn.STDEV.S(B31:D31)</f>
        <v>0.57735026918962584</v>
      </c>
    </row>
    <row r="32" spans="1:12" x14ac:dyDescent="0.15">
      <c r="A32" s="12" t="s">
        <v>2689</v>
      </c>
      <c r="B32" s="11">
        <v>0</v>
      </c>
      <c r="C32" s="11">
        <v>0</v>
      </c>
      <c r="D32" s="11">
        <v>0</v>
      </c>
      <c r="F32" s="14">
        <f>AVERAGE(B32:D32)</f>
        <v>0</v>
      </c>
      <c r="G32" s="15">
        <f>_xlfn.STDEV.S(B32:D32)</f>
        <v>0</v>
      </c>
      <c r="J32" s="11" t="s">
        <v>2700</v>
      </c>
      <c r="K32" s="11">
        <f>_xlfn.T.TEST(B$7:D$7,B52:D52,2,2)</f>
        <v>0.34209110536463866</v>
      </c>
      <c r="L32" s="11" t="s">
        <v>2696</v>
      </c>
    </row>
    <row r="33" spans="1:7" x14ac:dyDescent="0.15">
      <c r="A33" s="12"/>
      <c r="G33" s="15"/>
    </row>
    <row r="34" spans="1:7" x14ac:dyDescent="0.15">
      <c r="A34" s="12" t="s">
        <v>2692</v>
      </c>
      <c r="B34" s="16">
        <f>(B31/B30)</f>
        <v>6.6666666666666666E-2</v>
      </c>
      <c r="C34" s="16">
        <f>(C31/C30)</f>
        <v>0.16666666666666666</v>
      </c>
      <c r="D34" s="16">
        <f>(D31/D30)</f>
        <v>0</v>
      </c>
      <c r="F34" s="17">
        <f>AVERAGE(B34:D34)</f>
        <v>7.7777777777777779E-2</v>
      </c>
      <c r="G34" s="15">
        <f>_xlfn.STDEV.S(B34:D34)</f>
        <v>8.3887049280786108E-2</v>
      </c>
    </row>
    <row r="35" spans="1:7" x14ac:dyDescent="0.15">
      <c r="A35" s="18" t="s">
        <v>2694</v>
      </c>
      <c r="B35" s="19">
        <f>(B32/B30)</f>
        <v>0</v>
      </c>
      <c r="C35" s="19">
        <f>(C32/C30)</f>
        <v>0</v>
      </c>
      <c r="D35" s="19">
        <f>(D32/D30)</f>
        <v>0</v>
      </c>
      <c r="E35" s="20"/>
      <c r="F35" s="21">
        <f>AVERAGE(B35:D35)</f>
        <v>0</v>
      </c>
      <c r="G35" s="22">
        <f>_xlfn.STDEV.S(B35:D35)</f>
        <v>0</v>
      </c>
    </row>
    <row r="37" spans="1:7" x14ac:dyDescent="0.15">
      <c r="A37" s="8" t="s">
        <v>2708</v>
      </c>
      <c r="B37" s="9"/>
      <c r="C37" s="9"/>
      <c r="D37" s="9"/>
      <c r="E37" s="9"/>
      <c r="F37" s="9"/>
      <c r="G37" s="10"/>
    </row>
    <row r="38" spans="1:7" x14ac:dyDescent="0.15">
      <c r="A38" s="12"/>
      <c r="F38" s="11" t="s">
        <v>2682</v>
      </c>
      <c r="G38" s="13" t="s">
        <v>2683</v>
      </c>
    </row>
    <row r="39" spans="1:7" x14ac:dyDescent="0.15">
      <c r="A39" s="12" t="s">
        <v>2685</v>
      </c>
      <c r="B39" s="11">
        <v>15</v>
      </c>
      <c r="C39" s="11">
        <v>5</v>
      </c>
      <c r="D39" s="11">
        <v>3</v>
      </c>
      <c r="F39" s="14">
        <f>AVERAGE(B39:D39)</f>
        <v>7.666666666666667</v>
      </c>
      <c r="G39" s="15">
        <f>_xlfn.STDEV.S(B39:D39)</f>
        <v>6.429100507328636</v>
      </c>
    </row>
    <row r="40" spans="1:7" x14ac:dyDescent="0.15">
      <c r="A40" s="12" t="s">
        <v>2686</v>
      </c>
      <c r="B40" s="11">
        <v>0</v>
      </c>
      <c r="C40" s="11">
        <v>1</v>
      </c>
      <c r="D40" s="11">
        <v>0</v>
      </c>
      <c r="F40" s="14">
        <f>AVERAGE(B40:D40)</f>
        <v>0.33333333333333331</v>
      </c>
      <c r="G40" s="15">
        <f>_xlfn.STDEV.S(B40:D40)</f>
        <v>0.57735026918962584</v>
      </c>
    </row>
    <row r="41" spans="1:7" x14ac:dyDescent="0.15">
      <c r="A41" s="12" t="s">
        <v>2689</v>
      </c>
      <c r="B41" s="11">
        <v>0</v>
      </c>
      <c r="C41" s="11">
        <v>0</v>
      </c>
      <c r="D41" s="11">
        <v>0</v>
      </c>
      <c r="F41" s="14">
        <f>AVERAGE(B41:D41)</f>
        <v>0</v>
      </c>
      <c r="G41" s="15">
        <f>_xlfn.STDEV.S(B41:D41)</f>
        <v>0</v>
      </c>
    </row>
    <row r="42" spans="1:7" x14ac:dyDescent="0.15">
      <c r="A42" s="12"/>
      <c r="G42" s="15"/>
    </row>
    <row r="43" spans="1:7" x14ac:dyDescent="0.15">
      <c r="A43" s="12" t="s">
        <v>2692</v>
      </c>
      <c r="B43" s="16">
        <f>(B40/B39)</f>
        <v>0</v>
      </c>
      <c r="C43" s="16">
        <f>(C40/C39)</f>
        <v>0.2</v>
      </c>
      <c r="D43" s="16">
        <f>(D40/D39)</f>
        <v>0</v>
      </c>
      <c r="F43" s="17">
        <f>AVERAGE(B43:D43)</f>
        <v>6.6666666666666666E-2</v>
      </c>
      <c r="G43" s="15">
        <f>_xlfn.STDEV.S(B43:D43)</f>
        <v>0.11547005383792516</v>
      </c>
    </row>
    <row r="44" spans="1:7" x14ac:dyDescent="0.15">
      <c r="A44" s="18" t="s">
        <v>2694</v>
      </c>
      <c r="B44" s="19">
        <f>(B41/B39)</f>
        <v>0</v>
      </c>
      <c r="C44" s="19">
        <f>(C41/C39)</f>
        <v>0</v>
      </c>
      <c r="D44" s="19">
        <f>(D41/D39)</f>
        <v>0</v>
      </c>
      <c r="E44" s="20"/>
      <c r="F44" s="21">
        <f>AVERAGE(B44:D44)</f>
        <v>0</v>
      </c>
      <c r="G44" s="22">
        <f>_xlfn.STDEV.S(B44:D44)</f>
        <v>0</v>
      </c>
    </row>
    <row r="46" spans="1:7" x14ac:dyDescent="0.15">
      <c r="A46" s="8" t="s">
        <v>2709</v>
      </c>
      <c r="B46" s="9"/>
      <c r="C46" s="9"/>
      <c r="D46" s="9"/>
      <c r="E46" s="9"/>
      <c r="F46" s="9"/>
      <c r="G46" s="10"/>
    </row>
    <row r="47" spans="1:7" x14ac:dyDescent="0.15">
      <c r="A47" s="12"/>
      <c r="F47" s="11" t="s">
        <v>2682</v>
      </c>
      <c r="G47" s="13" t="s">
        <v>2683</v>
      </c>
    </row>
    <row r="48" spans="1:7" x14ac:dyDescent="0.15">
      <c r="A48" s="12" t="s">
        <v>2685</v>
      </c>
      <c r="B48" s="11">
        <v>5</v>
      </c>
      <c r="C48" s="11">
        <v>14</v>
      </c>
      <c r="D48" s="11">
        <v>16</v>
      </c>
      <c r="F48" s="14">
        <f>AVERAGE(B48:D48)</f>
        <v>11.666666666666666</v>
      </c>
      <c r="G48" s="15">
        <f>_xlfn.STDEV.S(B48:D48)</f>
        <v>5.8594652770823163</v>
      </c>
    </row>
    <row r="49" spans="1:7" x14ac:dyDescent="0.15">
      <c r="A49" s="12" t="s">
        <v>2686</v>
      </c>
      <c r="B49" s="11">
        <v>5</v>
      </c>
      <c r="C49" s="11">
        <v>12</v>
      </c>
      <c r="D49" s="11">
        <v>15</v>
      </c>
      <c r="F49" s="14">
        <f>AVERAGE(B49:D49)</f>
        <v>10.666666666666666</v>
      </c>
      <c r="G49" s="15">
        <f>_xlfn.STDEV.S(B49:D49)</f>
        <v>5.131601439446885</v>
      </c>
    </row>
    <row r="50" spans="1:7" x14ac:dyDescent="0.15">
      <c r="A50" s="12" t="s">
        <v>2689</v>
      </c>
      <c r="B50" s="11">
        <v>1</v>
      </c>
      <c r="C50" s="11">
        <v>2</v>
      </c>
      <c r="D50" s="11">
        <v>3</v>
      </c>
      <c r="F50" s="14">
        <f>AVERAGE(B50:D50)</f>
        <v>2</v>
      </c>
      <c r="G50" s="15">
        <f>_xlfn.STDEV.S(B50:D50)</f>
        <v>1</v>
      </c>
    </row>
    <row r="51" spans="1:7" x14ac:dyDescent="0.15">
      <c r="A51" s="12"/>
      <c r="G51" s="15"/>
    </row>
    <row r="52" spans="1:7" x14ac:dyDescent="0.15">
      <c r="A52" s="12" t="s">
        <v>2692</v>
      </c>
      <c r="B52" s="16">
        <f>(B49/B48)</f>
        <v>1</v>
      </c>
      <c r="C52" s="16">
        <f>(C49/C48)</f>
        <v>0.8571428571428571</v>
      </c>
      <c r="D52" s="16">
        <f>(D49/D48)</f>
        <v>0.9375</v>
      </c>
      <c r="F52" s="17">
        <f>AVERAGE(B52:D52)</f>
        <v>0.93154761904761907</v>
      </c>
      <c r="G52" s="15">
        <f>_xlfn.STDEV.S(B52:D52)</f>
        <v>7.161434175902362E-2</v>
      </c>
    </row>
    <row r="53" spans="1:7" x14ac:dyDescent="0.15">
      <c r="A53" s="18" t="s">
        <v>2694</v>
      </c>
      <c r="B53" s="19">
        <f>(B50/B48)</f>
        <v>0.2</v>
      </c>
      <c r="C53" s="19">
        <f>(C50/C48)</f>
        <v>0.14285714285714285</v>
      </c>
      <c r="D53" s="19">
        <f>(D50/D48)</f>
        <v>0.1875</v>
      </c>
      <c r="E53" s="20"/>
      <c r="F53" s="21">
        <f>AVERAGE(B53:D53)</f>
        <v>0.1767857142857143</v>
      </c>
      <c r="G53" s="22">
        <f>_xlfn.STDEV.S(B53:D53)</f>
        <v>3.0040364002251324E-2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FF01-A9F1-D54B-A715-402702CBBA00}">
  <dimension ref="A1"/>
  <sheetViews>
    <sheetView workbookViewId="0">
      <selection activeCell="G28" sqref="G28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3F5F-7FAF-5342-8006-7CB3AF6AAA6C}">
  <dimension ref="A1:I151"/>
  <sheetViews>
    <sheetView workbookViewId="0">
      <selection activeCell="M34" sqref="M34"/>
    </sheetView>
  </sheetViews>
  <sheetFormatPr baseColWidth="10" defaultRowHeight="16" x14ac:dyDescent="0.2"/>
  <sheetData>
    <row r="1" spans="1:9" x14ac:dyDescent="0.2">
      <c r="A1" s="23" t="s">
        <v>2710</v>
      </c>
      <c r="B1" s="23" t="s">
        <v>2711</v>
      </c>
      <c r="C1" s="23" t="s">
        <v>2712</v>
      </c>
      <c r="D1" s="23" t="s">
        <v>2713</v>
      </c>
      <c r="E1" s="23" t="s">
        <v>2714</v>
      </c>
      <c r="F1" s="23" t="s">
        <v>2715</v>
      </c>
      <c r="G1" s="23" t="s">
        <v>2716</v>
      </c>
      <c r="H1" s="23" t="s">
        <v>2717</v>
      </c>
      <c r="I1" s="23" t="s">
        <v>2718</v>
      </c>
    </row>
    <row r="2" spans="1:9" x14ac:dyDescent="0.2">
      <c r="A2" s="24" t="s">
        <v>2719</v>
      </c>
      <c r="B2" s="24" t="s">
        <v>652</v>
      </c>
      <c r="C2" s="24" t="s">
        <v>2720</v>
      </c>
      <c r="D2" s="24" t="s">
        <v>2721</v>
      </c>
      <c r="E2" s="24" t="s">
        <v>2722</v>
      </c>
      <c r="F2" s="24" t="s">
        <v>2723</v>
      </c>
      <c r="G2" s="24" t="s">
        <v>2724</v>
      </c>
      <c r="H2" s="24" t="s">
        <v>2725</v>
      </c>
      <c r="I2" s="24" t="s">
        <v>2726</v>
      </c>
    </row>
    <row r="3" spans="1:9" x14ac:dyDescent="0.2">
      <c r="A3" s="24" t="s">
        <v>2727</v>
      </c>
      <c r="B3" s="24" t="s">
        <v>2728</v>
      </c>
      <c r="C3" s="24" t="s">
        <v>2729</v>
      </c>
      <c r="D3" s="24" t="s">
        <v>2730</v>
      </c>
      <c r="E3" s="24" t="s">
        <v>2731</v>
      </c>
      <c r="F3" s="24" t="s">
        <v>2732</v>
      </c>
      <c r="G3" s="24" t="s">
        <v>2733</v>
      </c>
      <c r="H3" s="24" t="s">
        <v>2734</v>
      </c>
      <c r="I3" s="24" t="s">
        <v>2735</v>
      </c>
    </row>
    <row r="4" spans="1:9" x14ac:dyDescent="0.2">
      <c r="A4" s="24" t="s">
        <v>2736</v>
      </c>
      <c r="B4" s="24" t="s">
        <v>2737</v>
      </c>
      <c r="C4" s="24" t="s">
        <v>2738</v>
      </c>
      <c r="D4" s="24" t="s">
        <v>2739</v>
      </c>
      <c r="E4" s="24" t="s">
        <v>2740</v>
      </c>
      <c r="F4" s="24" t="s">
        <v>2741</v>
      </c>
      <c r="G4" s="24" t="s">
        <v>2742</v>
      </c>
      <c r="H4" s="24" t="s">
        <v>2743</v>
      </c>
      <c r="I4" s="24" t="s">
        <v>2744</v>
      </c>
    </row>
    <row r="5" spans="1:9" x14ac:dyDescent="0.2">
      <c r="A5" s="24" t="s">
        <v>2745</v>
      </c>
      <c r="B5" s="24" t="s">
        <v>2746</v>
      </c>
      <c r="C5" s="24" t="s">
        <v>2747</v>
      </c>
      <c r="D5" s="24" t="s">
        <v>2748</v>
      </c>
      <c r="E5" s="24" t="s">
        <v>2749</v>
      </c>
      <c r="F5" s="24" t="s">
        <v>2750</v>
      </c>
      <c r="G5" s="24" t="s">
        <v>222</v>
      </c>
      <c r="H5" s="24" t="s">
        <v>2751</v>
      </c>
      <c r="I5" s="24" t="s">
        <v>2752</v>
      </c>
    </row>
    <row r="6" spans="1:9" x14ac:dyDescent="0.2">
      <c r="A6" s="24" t="s">
        <v>2753</v>
      </c>
      <c r="B6" s="24" t="s">
        <v>2754</v>
      </c>
      <c r="C6" s="24" t="s">
        <v>2755</v>
      </c>
      <c r="D6" s="24" t="s">
        <v>2756</v>
      </c>
      <c r="E6" s="24" t="s">
        <v>2757</v>
      </c>
      <c r="F6" s="24" t="s">
        <v>2758</v>
      </c>
      <c r="G6" s="24" t="s">
        <v>2759</v>
      </c>
      <c r="H6" s="24" t="s">
        <v>2760</v>
      </c>
      <c r="I6" s="24" t="s">
        <v>2761</v>
      </c>
    </row>
    <row r="7" spans="1:9" x14ac:dyDescent="0.2">
      <c r="A7" s="24" t="s">
        <v>2762</v>
      </c>
      <c r="B7" s="24" t="s">
        <v>623</v>
      </c>
      <c r="C7" s="24" t="s">
        <v>2763</v>
      </c>
      <c r="D7" s="24" t="s">
        <v>2764</v>
      </c>
      <c r="E7" s="24" t="s">
        <v>2765</v>
      </c>
      <c r="F7" s="24" t="s">
        <v>2766</v>
      </c>
      <c r="G7" s="24" t="s">
        <v>2767</v>
      </c>
      <c r="H7" s="24" t="s">
        <v>2768</v>
      </c>
      <c r="I7" s="24" t="s">
        <v>2769</v>
      </c>
    </row>
    <row r="8" spans="1:9" x14ac:dyDescent="0.2">
      <c r="A8" s="24" t="s">
        <v>2770</v>
      </c>
      <c r="B8" s="24" t="s">
        <v>2771</v>
      </c>
      <c r="C8" s="24" t="s">
        <v>2772</v>
      </c>
      <c r="D8" s="24" t="s">
        <v>2773</v>
      </c>
      <c r="E8" s="24" t="s">
        <v>2774</v>
      </c>
      <c r="F8" s="24" t="s">
        <v>2775</v>
      </c>
      <c r="G8" s="24" t="s">
        <v>2776</v>
      </c>
      <c r="H8" s="24" t="s">
        <v>2777</v>
      </c>
      <c r="I8" s="24" t="s">
        <v>2778</v>
      </c>
    </row>
    <row r="9" spans="1:9" x14ac:dyDescent="0.2">
      <c r="A9" s="24" t="s">
        <v>2779</v>
      </c>
      <c r="B9" s="24" t="s">
        <v>2780</v>
      </c>
      <c r="C9" s="24" t="s">
        <v>2781</v>
      </c>
      <c r="D9" s="24" t="s">
        <v>2782</v>
      </c>
      <c r="E9" s="24" t="s">
        <v>2783</v>
      </c>
      <c r="F9" s="24" t="s">
        <v>2784</v>
      </c>
      <c r="G9" s="24" t="s">
        <v>322</v>
      </c>
      <c r="H9" s="24" t="s">
        <v>2785</v>
      </c>
      <c r="I9" s="24" t="s">
        <v>2786</v>
      </c>
    </row>
    <row r="10" spans="1:9" x14ac:dyDescent="0.2">
      <c r="A10" s="24" t="s">
        <v>2787</v>
      </c>
      <c r="B10" s="24" t="s">
        <v>2788</v>
      </c>
      <c r="C10" s="24" t="s">
        <v>2789</v>
      </c>
      <c r="D10" s="24" t="s">
        <v>2790</v>
      </c>
      <c r="E10" s="24" t="s">
        <v>2791</v>
      </c>
      <c r="F10" s="24" t="s">
        <v>2792</v>
      </c>
      <c r="G10" s="24" t="s">
        <v>2793</v>
      </c>
      <c r="H10" s="24" t="s">
        <v>2794</v>
      </c>
      <c r="I10" s="24" t="s">
        <v>2795</v>
      </c>
    </row>
    <row r="11" spans="1:9" x14ac:dyDescent="0.2">
      <c r="A11" s="24" t="s">
        <v>2796</v>
      </c>
      <c r="B11" s="24" t="s">
        <v>2797</v>
      </c>
      <c r="C11" s="24" t="s">
        <v>2798</v>
      </c>
      <c r="D11" s="24" t="s">
        <v>2799</v>
      </c>
      <c r="E11" s="24" t="s">
        <v>2800</v>
      </c>
      <c r="F11" s="24" t="s">
        <v>2801</v>
      </c>
      <c r="G11" s="24" t="s">
        <v>2802</v>
      </c>
      <c r="H11" s="24" t="s">
        <v>2803</v>
      </c>
      <c r="I11" s="24" t="s">
        <v>2804</v>
      </c>
    </row>
    <row r="12" spans="1:9" x14ac:dyDescent="0.2">
      <c r="A12" s="24" t="s">
        <v>2805</v>
      </c>
      <c r="B12" s="24" t="s">
        <v>2806</v>
      </c>
      <c r="C12" s="24" t="s">
        <v>2807</v>
      </c>
      <c r="D12" s="24" t="s">
        <v>262</v>
      </c>
      <c r="E12" s="24" t="s">
        <v>2808</v>
      </c>
      <c r="F12" s="24" t="s">
        <v>2809</v>
      </c>
      <c r="G12" s="24" t="s">
        <v>2810</v>
      </c>
      <c r="H12" s="24" t="s">
        <v>2811</v>
      </c>
      <c r="I12" s="24" t="s">
        <v>2812</v>
      </c>
    </row>
    <row r="13" spans="1:9" x14ac:dyDescent="0.2">
      <c r="A13" s="24" t="s">
        <v>2813</v>
      </c>
      <c r="B13" s="24" t="s">
        <v>2814</v>
      </c>
      <c r="C13" s="24" t="s">
        <v>2815</v>
      </c>
      <c r="D13" s="24" t="s">
        <v>2816</v>
      </c>
      <c r="E13" s="24" t="s">
        <v>2817</v>
      </c>
      <c r="F13" s="24" t="s">
        <v>2818</v>
      </c>
      <c r="G13" s="24" t="s">
        <v>268</v>
      </c>
      <c r="H13" s="24" t="s">
        <v>2819</v>
      </c>
      <c r="I13" s="24" t="s">
        <v>2820</v>
      </c>
    </row>
    <row r="14" spans="1:9" x14ac:dyDescent="0.2">
      <c r="A14" s="24" t="s">
        <v>2821</v>
      </c>
      <c r="B14" s="24" t="s">
        <v>579</v>
      </c>
      <c r="C14" s="24" t="s">
        <v>2822</v>
      </c>
      <c r="D14" s="24" t="s">
        <v>2823</v>
      </c>
      <c r="E14" s="24" t="s">
        <v>2824</v>
      </c>
      <c r="F14" s="24" t="s">
        <v>2825</v>
      </c>
      <c r="G14" s="24" t="s">
        <v>2826</v>
      </c>
      <c r="H14" s="24" t="s">
        <v>2827</v>
      </c>
      <c r="I14" s="24" t="s">
        <v>2828</v>
      </c>
    </row>
    <row r="15" spans="1:9" x14ac:dyDescent="0.2">
      <c r="A15" s="24" t="s">
        <v>2829</v>
      </c>
      <c r="B15" s="24" t="s">
        <v>2830</v>
      </c>
      <c r="C15" s="24" t="s">
        <v>2831</v>
      </c>
      <c r="D15" s="24" t="s">
        <v>2832</v>
      </c>
      <c r="E15" s="24" t="s">
        <v>2833</v>
      </c>
      <c r="F15" s="24" t="s">
        <v>2834</v>
      </c>
      <c r="G15" s="24" t="s">
        <v>2835</v>
      </c>
      <c r="H15" s="24" t="s">
        <v>2836</v>
      </c>
      <c r="I15" s="24" t="s">
        <v>2837</v>
      </c>
    </row>
    <row r="16" spans="1:9" x14ac:dyDescent="0.2">
      <c r="A16" s="24" t="s">
        <v>2838</v>
      </c>
      <c r="B16" s="24" t="s">
        <v>2839</v>
      </c>
      <c r="C16" s="24" t="s">
        <v>2840</v>
      </c>
      <c r="D16" s="24" t="s">
        <v>84</v>
      </c>
      <c r="E16" s="24" t="s">
        <v>2841</v>
      </c>
      <c r="F16" s="24" t="s">
        <v>2842</v>
      </c>
      <c r="G16" s="24" t="s">
        <v>2843</v>
      </c>
      <c r="H16" s="24" t="s">
        <v>2844</v>
      </c>
      <c r="I16" s="24" t="s">
        <v>2845</v>
      </c>
    </row>
    <row r="17" spans="1:9" x14ac:dyDescent="0.2">
      <c r="A17" s="24" t="s">
        <v>2846</v>
      </c>
      <c r="B17" s="24" t="s">
        <v>2847</v>
      </c>
      <c r="C17" s="24" t="s">
        <v>2848</v>
      </c>
      <c r="D17" s="24" t="s">
        <v>60</v>
      </c>
      <c r="E17" s="24" t="s">
        <v>2849</v>
      </c>
      <c r="F17" s="24" t="s">
        <v>2850</v>
      </c>
      <c r="G17" s="24" t="s">
        <v>2851</v>
      </c>
      <c r="H17" s="24" t="s">
        <v>2852</v>
      </c>
      <c r="I17" s="24" t="s">
        <v>2853</v>
      </c>
    </row>
    <row r="18" spans="1:9" x14ac:dyDescent="0.2">
      <c r="A18" s="24" t="s">
        <v>2854</v>
      </c>
      <c r="B18" s="24" t="s">
        <v>472</v>
      </c>
      <c r="C18" s="24" t="s">
        <v>2855</v>
      </c>
      <c r="D18" s="24" t="s">
        <v>2856</v>
      </c>
      <c r="E18" s="24" t="s">
        <v>2857</v>
      </c>
      <c r="F18" s="24" t="s">
        <v>2858</v>
      </c>
      <c r="G18" s="24" t="s">
        <v>126</v>
      </c>
      <c r="H18" s="24" t="s">
        <v>2859</v>
      </c>
      <c r="I18" s="24" t="s">
        <v>246</v>
      </c>
    </row>
    <row r="19" spans="1:9" x14ac:dyDescent="0.2">
      <c r="A19" s="24" t="s">
        <v>2860</v>
      </c>
      <c r="B19" s="24" t="s">
        <v>609</v>
      </c>
      <c r="C19" s="24" t="s">
        <v>2861</v>
      </c>
      <c r="D19" s="24" t="s">
        <v>2862</v>
      </c>
      <c r="E19" s="24" t="s">
        <v>2863</v>
      </c>
      <c r="F19" s="24" t="s">
        <v>2864</v>
      </c>
      <c r="G19" s="24" t="s">
        <v>2865</v>
      </c>
      <c r="H19" s="24" t="s">
        <v>2866</v>
      </c>
      <c r="I19" s="24" t="s">
        <v>2867</v>
      </c>
    </row>
    <row r="20" spans="1:9" x14ac:dyDescent="0.2">
      <c r="A20" s="24" t="s">
        <v>2868</v>
      </c>
      <c r="B20" s="24" t="s">
        <v>2869</v>
      </c>
      <c r="C20" s="24" t="s">
        <v>2870</v>
      </c>
      <c r="D20" s="24" t="s">
        <v>2871</v>
      </c>
      <c r="E20" s="24" t="s">
        <v>2872</v>
      </c>
      <c r="F20" s="24" t="s">
        <v>2873</v>
      </c>
      <c r="G20" s="24" t="s">
        <v>2874</v>
      </c>
      <c r="H20" s="24" t="s">
        <v>2875</v>
      </c>
      <c r="I20" s="24" t="s">
        <v>2876</v>
      </c>
    </row>
    <row r="21" spans="1:9" x14ac:dyDescent="0.2">
      <c r="A21" s="24" t="s">
        <v>2877</v>
      </c>
      <c r="B21" s="24" t="s">
        <v>2878</v>
      </c>
      <c r="C21" s="24" t="s">
        <v>2879</v>
      </c>
      <c r="D21" s="24" t="s">
        <v>2880</v>
      </c>
      <c r="E21" s="24" t="s">
        <v>2881</v>
      </c>
      <c r="F21" s="24" t="s">
        <v>2882</v>
      </c>
      <c r="G21" s="24" t="s">
        <v>234</v>
      </c>
      <c r="H21" s="24" t="s">
        <v>2883</v>
      </c>
      <c r="I21" s="24" t="s">
        <v>2884</v>
      </c>
    </row>
    <row r="22" spans="1:9" x14ac:dyDescent="0.2">
      <c r="A22" s="24" t="s">
        <v>2885</v>
      </c>
      <c r="B22" s="24" t="s">
        <v>2886</v>
      </c>
      <c r="C22" s="24" t="s">
        <v>2887</v>
      </c>
      <c r="D22" s="24" t="s">
        <v>2888</v>
      </c>
      <c r="E22" s="24" t="s">
        <v>2889</v>
      </c>
      <c r="F22" s="24" t="s">
        <v>2890</v>
      </c>
      <c r="G22" s="24" t="s">
        <v>2891</v>
      </c>
      <c r="H22" s="24" t="s">
        <v>2892</v>
      </c>
      <c r="I22" s="24" t="s">
        <v>2893</v>
      </c>
    </row>
    <row r="23" spans="1:9" x14ac:dyDescent="0.2">
      <c r="A23" s="24" t="s">
        <v>2894</v>
      </c>
      <c r="B23" s="24" t="s">
        <v>2895</v>
      </c>
      <c r="C23" s="24" t="s">
        <v>2896</v>
      </c>
      <c r="D23" s="24" t="s">
        <v>2897</v>
      </c>
      <c r="E23" s="24" t="s">
        <v>2898</v>
      </c>
      <c r="F23" s="24" t="s">
        <v>2899</v>
      </c>
      <c r="G23" s="24" t="s">
        <v>2900</v>
      </c>
      <c r="H23" s="24" t="s">
        <v>2901</v>
      </c>
      <c r="I23" s="24" t="s">
        <v>2902</v>
      </c>
    </row>
    <row r="24" spans="1:9" x14ac:dyDescent="0.2">
      <c r="A24" s="24" t="s">
        <v>2903</v>
      </c>
      <c r="B24" s="24" t="s">
        <v>2904</v>
      </c>
      <c r="C24" s="24" t="s">
        <v>2905</v>
      </c>
      <c r="D24" s="24" t="s">
        <v>2906</v>
      </c>
      <c r="E24" s="24" t="s">
        <v>2907</v>
      </c>
      <c r="F24" s="24" t="s">
        <v>2908</v>
      </c>
      <c r="G24" s="24" t="s">
        <v>2909</v>
      </c>
      <c r="H24" s="24" t="s">
        <v>2910</v>
      </c>
      <c r="I24" s="24" t="s">
        <v>2911</v>
      </c>
    </row>
    <row r="25" spans="1:9" x14ac:dyDescent="0.2">
      <c r="A25" s="24" t="s">
        <v>2912</v>
      </c>
      <c r="B25" s="24" t="s">
        <v>2913</v>
      </c>
      <c r="C25" s="24" t="s">
        <v>2914</v>
      </c>
      <c r="D25" s="24" t="s">
        <v>2915</v>
      </c>
      <c r="E25" s="24" t="s">
        <v>2916</v>
      </c>
      <c r="F25" s="24" t="s">
        <v>2917</v>
      </c>
      <c r="G25" s="24" t="s">
        <v>2918</v>
      </c>
      <c r="H25" s="24" t="s">
        <v>2919</v>
      </c>
      <c r="I25" s="24" t="s">
        <v>2920</v>
      </c>
    </row>
    <row r="26" spans="1:9" x14ac:dyDescent="0.2">
      <c r="A26" s="24" t="s">
        <v>2921</v>
      </c>
      <c r="B26" s="24" t="s">
        <v>2922</v>
      </c>
      <c r="C26" s="24" t="s">
        <v>2923</v>
      </c>
      <c r="D26" s="24" t="s">
        <v>2924</v>
      </c>
      <c r="E26" s="24" t="s">
        <v>2925</v>
      </c>
      <c r="F26" s="24" t="s">
        <v>2926</v>
      </c>
      <c r="G26" s="24" t="s">
        <v>2927</v>
      </c>
      <c r="H26" s="24" t="s">
        <v>2928</v>
      </c>
      <c r="I26" s="24" t="s">
        <v>2929</v>
      </c>
    </row>
    <row r="27" spans="1:9" x14ac:dyDescent="0.2">
      <c r="A27" s="24" t="s">
        <v>2930</v>
      </c>
      <c r="B27" s="24" t="s">
        <v>2931</v>
      </c>
      <c r="C27" s="24" t="s">
        <v>2932</v>
      </c>
      <c r="D27" s="24" t="s">
        <v>2933</v>
      </c>
      <c r="E27" s="24" t="s">
        <v>2934</v>
      </c>
      <c r="F27" s="24" t="s">
        <v>2935</v>
      </c>
      <c r="G27" s="24" t="s">
        <v>2936</v>
      </c>
      <c r="H27" s="24" t="s">
        <v>2937</v>
      </c>
      <c r="I27" s="24" t="s">
        <v>2938</v>
      </c>
    </row>
    <row r="28" spans="1:9" x14ac:dyDescent="0.2">
      <c r="A28" s="24" t="s">
        <v>2939</v>
      </c>
      <c r="B28" s="24" t="s">
        <v>2940</v>
      </c>
      <c r="C28" s="24" t="s">
        <v>2941</v>
      </c>
      <c r="D28" s="24" t="s">
        <v>2942</v>
      </c>
      <c r="E28" s="24" t="s">
        <v>2943</v>
      </c>
      <c r="F28" s="24" t="s">
        <v>2944</v>
      </c>
      <c r="G28" s="24" t="s">
        <v>2945</v>
      </c>
      <c r="H28" s="24" t="s">
        <v>2946</v>
      </c>
      <c r="I28" s="24" t="s">
        <v>2947</v>
      </c>
    </row>
    <row r="29" spans="1:9" x14ac:dyDescent="0.2">
      <c r="A29" s="24" t="s">
        <v>2948</v>
      </c>
      <c r="B29" s="24" t="s">
        <v>2949</v>
      </c>
      <c r="C29" s="24" t="s">
        <v>2950</v>
      </c>
      <c r="D29" s="24" t="s">
        <v>2951</v>
      </c>
      <c r="E29" s="24" t="s">
        <v>2952</v>
      </c>
      <c r="F29" s="24" t="s">
        <v>2953</v>
      </c>
      <c r="G29" s="24" t="s">
        <v>2954</v>
      </c>
      <c r="H29" s="24" t="s">
        <v>2955</v>
      </c>
      <c r="I29" s="24" t="s">
        <v>2956</v>
      </c>
    </row>
    <row r="30" spans="1:9" x14ac:dyDescent="0.2">
      <c r="A30" s="24" t="s">
        <v>2957</v>
      </c>
      <c r="B30" s="24" t="s">
        <v>2958</v>
      </c>
      <c r="C30" s="24" t="s">
        <v>2959</v>
      </c>
      <c r="D30" s="24" t="s">
        <v>2960</v>
      </c>
      <c r="E30" s="24" t="s">
        <v>2961</v>
      </c>
      <c r="F30" s="24" t="s">
        <v>2962</v>
      </c>
      <c r="G30" s="24" t="s">
        <v>2963</v>
      </c>
      <c r="H30" s="24" t="s">
        <v>2964</v>
      </c>
      <c r="I30" s="24" t="s">
        <v>2965</v>
      </c>
    </row>
    <row r="31" spans="1:9" x14ac:dyDescent="0.2">
      <c r="A31" s="24" t="s">
        <v>2966</v>
      </c>
      <c r="B31" s="24" t="s">
        <v>2967</v>
      </c>
      <c r="C31" s="24" t="s">
        <v>2968</v>
      </c>
      <c r="D31" s="24" t="s">
        <v>94</v>
      </c>
      <c r="E31" s="24" t="s">
        <v>2969</v>
      </c>
      <c r="F31" s="24" t="s">
        <v>2970</v>
      </c>
      <c r="G31" s="24" t="s">
        <v>2971</v>
      </c>
      <c r="H31" s="24" t="s">
        <v>2972</v>
      </c>
      <c r="I31" s="24" t="s">
        <v>2973</v>
      </c>
    </row>
    <row r="32" spans="1:9" x14ac:dyDescent="0.2">
      <c r="A32" s="24" t="s">
        <v>2974</v>
      </c>
      <c r="B32" s="24" t="s">
        <v>2975</v>
      </c>
      <c r="C32" s="24" t="s">
        <v>2976</v>
      </c>
      <c r="D32" s="24" t="s">
        <v>2977</v>
      </c>
      <c r="E32" s="24" t="s">
        <v>2978</v>
      </c>
      <c r="F32" s="24" t="s">
        <v>2979</v>
      </c>
      <c r="G32" s="24" t="s">
        <v>2980</v>
      </c>
      <c r="H32" s="24" t="s">
        <v>2981</v>
      </c>
      <c r="I32" s="24" t="s">
        <v>2982</v>
      </c>
    </row>
    <row r="33" spans="1:9" x14ac:dyDescent="0.2">
      <c r="A33" s="24" t="s">
        <v>2983</v>
      </c>
      <c r="B33" s="24" t="s">
        <v>2984</v>
      </c>
      <c r="C33" s="24" t="s">
        <v>2985</v>
      </c>
      <c r="D33" s="24" t="s">
        <v>2986</v>
      </c>
      <c r="E33" s="24" t="s">
        <v>2987</v>
      </c>
      <c r="F33" s="24" t="s">
        <v>2988</v>
      </c>
      <c r="G33" s="24" t="s">
        <v>344</v>
      </c>
      <c r="H33" s="24" t="s">
        <v>2989</v>
      </c>
      <c r="I33" s="24" t="s">
        <v>2990</v>
      </c>
    </row>
    <row r="34" spans="1:9" x14ac:dyDescent="0.2">
      <c r="A34" s="24" t="s">
        <v>2991</v>
      </c>
      <c r="B34" s="24" t="s">
        <v>2992</v>
      </c>
      <c r="C34" s="24" t="s">
        <v>2993</v>
      </c>
      <c r="D34" s="24" t="s">
        <v>2994</v>
      </c>
      <c r="E34" s="24" t="s">
        <v>2995</v>
      </c>
      <c r="F34" s="24" t="s">
        <v>2996</v>
      </c>
      <c r="G34" s="24" t="s">
        <v>303</v>
      </c>
      <c r="H34" s="24" t="s">
        <v>2997</v>
      </c>
      <c r="I34" s="24" t="s">
        <v>2998</v>
      </c>
    </row>
    <row r="35" spans="1:9" x14ac:dyDescent="0.2">
      <c r="A35" s="24" t="s">
        <v>2999</v>
      </c>
      <c r="B35" s="24" t="s">
        <v>3000</v>
      </c>
      <c r="C35" s="24" t="s">
        <v>3001</v>
      </c>
      <c r="D35" s="24" t="s">
        <v>3002</v>
      </c>
      <c r="E35" s="24" t="s">
        <v>3003</v>
      </c>
      <c r="F35" s="24" t="s">
        <v>3004</v>
      </c>
      <c r="G35" s="24" t="s">
        <v>3005</v>
      </c>
      <c r="H35" s="24" t="s">
        <v>3006</v>
      </c>
      <c r="I35" s="24" t="s">
        <v>3007</v>
      </c>
    </row>
    <row r="36" spans="1:9" x14ac:dyDescent="0.2">
      <c r="A36" s="24" t="s">
        <v>3008</v>
      </c>
      <c r="B36" s="24" t="s">
        <v>3009</v>
      </c>
      <c r="C36" s="24" t="s">
        <v>3010</v>
      </c>
      <c r="D36" s="24" t="s">
        <v>3011</v>
      </c>
      <c r="E36" s="24" t="s">
        <v>3012</v>
      </c>
      <c r="F36" s="24" t="s">
        <v>3013</v>
      </c>
      <c r="G36" s="24" t="s">
        <v>3014</v>
      </c>
      <c r="H36" s="24" t="s">
        <v>3015</v>
      </c>
      <c r="I36" s="24" t="s">
        <v>3016</v>
      </c>
    </row>
    <row r="37" spans="1:9" x14ac:dyDescent="0.2">
      <c r="A37" s="24" t="s">
        <v>3017</v>
      </c>
      <c r="B37" s="24" t="s">
        <v>3018</v>
      </c>
      <c r="C37" s="24" t="s">
        <v>3019</v>
      </c>
      <c r="D37" s="24" t="s">
        <v>3020</v>
      </c>
      <c r="E37" s="24" t="s">
        <v>3021</v>
      </c>
      <c r="F37" s="24" t="s">
        <v>3022</v>
      </c>
      <c r="G37" s="24" t="s">
        <v>3023</v>
      </c>
      <c r="H37" s="24" t="s">
        <v>3024</v>
      </c>
      <c r="I37" s="24" t="s">
        <v>3025</v>
      </c>
    </row>
    <row r="38" spans="1:9" x14ac:dyDescent="0.2">
      <c r="A38" s="24" t="s">
        <v>3026</v>
      </c>
      <c r="B38" s="24" t="s">
        <v>3027</v>
      </c>
      <c r="C38" s="24" t="s">
        <v>3028</v>
      </c>
      <c r="D38" s="24" t="s">
        <v>3029</v>
      </c>
      <c r="E38" s="24" t="s">
        <v>3030</v>
      </c>
      <c r="F38" s="24" t="s">
        <v>3031</v>
      </c>
      <c r="G38" s="24" t="s">
        <v>3032</v>
      </c>
      <c r="H38" s="24" t="s">
        <v>3033</v>
      </c>
      <c r="I38" s="24" t="s">
        <v>3034</v>
      </c>
    </row>
    <row r="39" spans="1:9" x14ac:dyDescent="0.2">
      <c r="A39" s="24" t="s">
        <v>3035</v>
      </c>
      <c r="B39" s="24" t="s">
        <v>593</v>
      </c>
      <c r="C39" s="24" t="s">
        <v>3036</v>
      </c>
      <c r="D39" s="24" t="s">
        <v>3037</v>
      </c>
      <c r="E39" s="24" t="s">
        <v>3038</v>
      </c>
      <c r="F39" s="24" t="s">
        <v>3039</v>
      </c>
      <c r="G39" s="24" t="s">
        <v>3040</v>
      </c>
      <c r="H39" s="24" t="s">
        <v>3041</v>
      </c>
      <c r="I39" s="24" t="s">
        <v>3042</v>
      </c>
    </row>
    <row r="40" spans="1:9" x14ac:dyDescent="0.2">
      <c r="A40" s="24" t="s">
        <v>3043</v>
      </c>
      <c r="B40" s="24" t="s">
        <v>3044</v>
      </c>
      <c r="C40" s="24" t="s">
        <v>3045</v>
      </c>
      <c r="D40" s="24" t="s">
        <v>3046</v>
      </c>
      <c r="E40" s="24" t="s">
        <v>3047</v>
      </c>
      <c r="F40" s="24" t="s">
        <v>3048</v>
      </c>
      <c r="G40" s="24" t="s">
        <v>3049</v>
      </c>
      <c r="H40" s="24" t="s">
        <v>3050</v>
      </c>
      <c r="I40" s="24" t="s">
        <v>3051</v>
      </c>
    </row>
    <row r="41" spans="1:9" x14ac:dyDescent="0.2">
      <c r="A41" s="24" t="s">
        <v>3052</v>
      </c>
      <c r="B41" s="24" t="s">
        <v>3053</v>
      </c>
      <c r="C41" s="24" t="s">
        <v>3054</v>
      </c>
      <c r="D41" s="24" t="s">
        <v>3055</v>
      </c>
      <c r="E41" s="24" t="s">
        <v>3056</v>
      </c>
      <c r="F41" s="24" t="s">
        <v>3057</v>
      </c>
      <c r="G41" s="24" t="s">
        <v>3058</v>
      </c>
      <c r="H41" s="24" t="s">
        <v>3059</v>
      </c>
      <c r="I41" s="24" t="s">
        <v>3060</v>
      </c>
    </row>
    <row r="42" spans="1:9" x14ac:dyDescent="0.2">
      <c r="A42" s="24" t="s">
        <v>3061</v>
      </c>
      <c r="B42" s="24" t="s">
        <v>3062</v>
      </c>
      <c r="C42" s="24" t="s">
        <v>3063</v>
      </c>
      <c r="D42" s="24" t="s">
        <v>3064</v>
      </c>
      <c r="E42" s="24" t="s">
        <v>3065</v>
      </c>
      <c r="F42" s="24" t="s">
        <v>3066</v>
      </c>
      <c r="G42" s="24" t="s">
        <v>3067</v>
      </c>
      <c r="H42" s="24" t="s">
        <v>3068</v>
      </c>
      <c r="I42" s="24" t="s">
        <v>3069</v>
      </c>
    </row>
    <row r="43" spans="1:9" x14ac:dyDescent="0.2">
      <c r="A43" s="24" t="s">
        <v>3070</v>
      </c>
      <c r="B43" s="24" t="s">
        <v>483</v>
      </c>
      <c r="C43" s="24" t="s">
        <v>3071</v>
      </c>
      <c r="D43" s="24" t="s">
        <v>3072</v>
      </c>
      <c r="E43" s="24" t="s">
        <v>3073</v>
      </c>
      <c r="F43" s="24" t="s">
        <v>3074</v>
      </c>
      <c r="G43" s="24" t="s">
        <v>3075</v>
      </c>
      <c r="H43" s="24" t="s">
        <v>3076</v>
      </c>
      <c r="I43" s="24" t="s">
        <v>3077</v>
      </c>
    </row>
    <row r="44" spans="1:9" x14ac:dyDescent="0.2">
      <c r="A44" s="24" t="s">
        <v>3078</v>
      </c>
      <c r="B44" s="24" t="s">
        <v>661</v>
      </c>
      <c r="C44" s="24" t="s">
        <v>3079</v>
      </c>
      <c r="D44" s="24" t="s">
        <v>3080</v>
      </c>
      <c r="E44" s="24" t="s">
        <v>3081</v>
      </c>
      <c r="F44" s="24" t="s">
        <v>3082</v>
      </c>
      <c r="G44" s="24" t="s">
        <v>3083</v>
      </c>
      <c r="H44" s="24" t="s">
        <v>3084</v>
      </c>
      <c r="I44" s="24" t="s">
        <v>3085</v>
      </c>
    </row>
    <row r="45" spans="1:9" x14ac:dyDescent="0.2">
      <c r="A45" s="24" t="s">
        <v>3086</v>
      </c>
      <c r="B45" s="24" t="s">
        <v>562</v>
      </c>
      <c r="C45" s="24" t="s">
        <v>3087</v>
      </c>
      <c r="D45" s="24" t="s">
        <v>3088</v>
      </c>
      <c r="E45" s="24" t="s">
        <v>3089</v>
      </c>
      <c r="F45" s="24" t="s">
        <v>3090</v>
      </c>
      <c r="G45" s="24" t="s">
        <v>3091</v>
      </c>
      <c r="H45" s="24" t="s">
        <v>3092</v>
      </c>
      <c r="I45" s="24" t="s">
        <v>3093</v>
      </c>
    </row>
    <row r="46" spans="1:9" x14ac:dyDescent="0.2">
      <c r="A46" s="24" t="s">
        <v>3094</v>
      </c>
      <c r="B46" s="24" t="s">
        <v>3095</v>
      </c>
      <c r="C46" s="24" t="s">
        <v>3096</v>
      </c>
      <c r="D46" s="24" t="s">
        <v>371</v>
      </c>
      <c r="E46" s="24" t="s">
        <v>3097</v>
      </c>
      <c r="F46" s="24" t="s">
        <v>3098</v>
      </c>
      <c r="G46" s="24" t="s">
        <v>3099</v>
      </c>
      <c r="H46" s="24" t="s">
        <v>3100</v>
      </c>
      <c r="I46" s="24" t="s">
        <v>3101</v>
      </c>
    </row>
    <row r="47" spans="1:9" x14ac:dyDescent="0.2">
      <c r="A47" s="24" t="s">
        <v>3102</v>
      </c>
      <c r="B47" s="24" t="s">
        <v>3103</v>
      </c>
      <c r="C47" s="24" t="s">
        <v>3104</v>
      </c>
      <c r="D47" s="24" t="s">
        <v>3105</v>
      </c>
      <c r="E47" s="24" t="s">
        <v>3106</v>
      </c>
      <c r="F47" s="24" t="s">
        <v>3107</v>
      </c>
      <c r="G47" s="24" t="s">
        <v>3108</v>
      </c>
      <c r="H47" s="24" t="s">
        <v>3109</v>
      </c>
      <c r="I47" s="24" t="s">
        <v>3110</v>
      </c>
    </row>
    <row r="48" spans="1:9" x14ac:dyDescent="0.2">
      <c r="A48" s="24" t="s">
        <v>3111</v>
      </c>
      <c r="B48" s="24" t="s">
        <v>3112</v>
      </c>
      <c r="C48" s="24" t="s">
        <v>3113</v>
      </c>
      <c r="D48" s="24" t="s">
        <v>3114</v>
      </c>
      <c r="E48" s="24" t="s">
        <v>3115</v>
      </c>
      <c r="F48" s="24" t="s">
        <v>3116</v>
      </c>
      <c r="G48" s="24" t="s">
        <v>3117</v>
      </c>
      <c r="H48" s="24" t="s">
        <v>3118</v>
      </c>
      <c r="I48" s="24" t="s">
        <v>3119</v>
      </c>
    </row>
    <row r="49" spans="1:9" x14ac:dyDescent="0.2">
      <c r="A49" s="24" t="s">
        <v>3120</v>
      </c>
      <c r="B49" s="24" t="s">
        <v>3121</v>
      </c>
      <c r="C49" s="24" t="s">
        <v>3122</v>
      </c>
      <c r="D49" s="24" t="s">
        <v>3123</v>
      </c>
      <c r="E49" s="24" t="s">
        <v>3124</v>
      </c>
      <c r="F49" s="24" t="s">
        <v>3125</v>
      </c>
      <c r="G49" s="24" t="s">
        <v>3126</v>
      </c>
      <c r="H49" s="24" t="s">
        <v>3127</v>
      </c>
      <c r="I49" s="24" t="s">
        <v>3128</v>
      </c>
    </row>
    <row r="50" spans="1:9" x14ac:dyDescent="0.2">
      <c r="A50" s="24" t="s">
        <v>3129</v>
      </c>
      <c r="B50" s="24" t="s">
        <v>587</v>
      </c>
      <c r="C50" s="24" t="s">
        <v>3130</v>
      </c>
      <c r="D50" s="24" t="s">
        <v>3131</v>
      </c>
      <c r="E50" s="24" t="s">
        <v>3132</v>
      </c>
      <c r="F50" s="24" t="s">
        <v>3133</v>
      </c>
      <c r="G50" s="24" t="s">
        <v>3134</v>
      </c>
      <c r="H50" s="24" t="s">
        <v>3135</v>
      </c>
      <c r="I50" s="24" t="s">
        <v>3136</v>
      </c>
    </row>
    <row r="51" spans="1:9" x14ac:dyDescent="0.2">
      <c r="A51" s="24" t="s">
        <v>3137</v>
      </c>
      <c r="B51" s="24" t="s">
        <v>3138</v>
      </c>
      <c r="C51" s="24" t="s">
        <v>3139</v>
      </c>
      <c r="D51" s="24" t="s">
        <v>3140</v>
      </c>
      <c r="E51" s="24" t="s">
        <v>3141</v>
      </c>
      <c r="F51" s="24" t="s">
        <v>3142</v>
      </c>
      <c r="G51" s="24" t="s">
        <v>3143</v>
      </c>
      <c r="H51" s="24" t="s">
        <v>3144</v>
      </c>
      <c r="I51" s="24" t="s">
        <v>3145</v>
      </c>
    </row>
    <row r="52" spans="1:9" x14ac:dyDescent="0.2">
      <c r="A52" s="24" t="s">
        <v>3146</v>
      </c>
      <c r="B52" s="24" t="s">
        <v>3147</v>
      </c>
      <c r="C52" s="24" t="s">
        <v>3148</v>
      </c>
      <c r="D52" s="24" t="s">
        <v>3149</v>
      </c>
      <c r="E52" s="24" t="s">
        <v>3150</v>
      </c>
      <c r="F52" s="24" t="s">
        <v>3151</v>
      </c>
      <c r="G52" s="24" t="s">
        <v>3152</v>
      </c>
      <c r="H52" s="24" t="s">
        <v>3153</v>
      </c>
      <c r="I52" s="24" t="s">
        <v>3154</v>
      </c>
    </row>
    <row r="53" spans="1:9" x14ac:dyDescent="0.2">
      <c r="A53" s="24" t="s">
        <v>3155</v>
      </c>
      <c r="B53" s="24" t="s">
        <v>3156</v>
      </c>
      <c r="C53" s="24" t="s">
        <v>3157</v>
      </c>
      <c r="D53" s="24" t="s">
        <v>3158</v>
      </c>
      <c r="E53" s="24" t="s">
        <v>3159</v>
      </c>
      <c r="F53" s="24" t="s">
        <v>3160</v>
      </c>
      <c r="G53" s="24" t="s">
        <v>3161</v>
      </c>
      <c r="H53" s="24" t="s">
        <v>3162</v>
      </c>
      <c r="I53" s="24" t="s">
        <v>3163</v>
      </c>
    </row>
    <row r="54" spans="1:9" x14ac:dyDescent="0.2">
      <c r="A54" s="24" t="s">
        <v>3164</v>
      </c>
      <c r="B54" s="24" t="s">
        <v>3165</v>
      </c>
      <c r="C54" s="24" t="s">
        <v>72</v>
      </c>
      <c r="D54" s="24" t="s">
        <v>3166</v>
      </c>
      <c r="E54" s="24" t="s">
        <v>3167</v>
      </c>
      <c r="F54" s="24" t="s">
        <v>3168</v>
      </c>
      <c r="G54" s="24" t="s">
        <v>3169</v>
      </c>
      <c r="H54" s="24" t="s">
        <v>3170</v>
      </c>
      <c r="I54" s="24" t="s">
        <v>3171</v>
      </c>
    </row>
    <row r="55" spans="1:9" x14ac:dyDescent="0.2">
      <c r="A55" s="24" t="s">
        <v>3172</v>
      </c>
      <c r="B55" s="24" t="s">
        <v>3173</v>
      </c>
      <c r="C55" s="24" t="s">
        <v>3174</v>
      </c>
      <c r="D55" s="24" t="s">
        <v>3175</v>
      </c>
      <c r="E55" s="24" t="s">
        <v>3176</v>
      </c>
      <c r="F55" s="24" t="s">
        <v>3177</v>
      </c>
      <c r="G55" s="24" t="s">
        <v>65</v>
      </c>
      <c r="H55" s="24" t="s">
        <v>3178</v>
      </c>
      <c r="I55" s="24" t="s">
        <v>3179</v>
      </c>
    </row>
    <row r="56" spans="1:9" x14ac:dyDescent="0.2">
      <c r="A56" s="24" t="s">
        <v>3180</v>
      </c>
      <c r="B56" s="24" t="s">
        <v>3181</v>
      </c>
      <c r="C56" s="24" t="s">
        <v>3182</v>
      </c>
      <c r="D56" s="24" t="s">
        <v>3183</v>
      </c>
      <c r="E56" s="24" t="s">
        <v>3184</v>
      </c>
      <c r="F56" s="24" t="s">
        <v>3185</v>
      </c>
      <c r="G56" s="24" t="s">
        <v>3186</v>
      </c>
      <c r="H56" s="24" t="s">
        <v>3187</v>
      </c>
      <c r="I56" s="24" t="s">
        <v>3188</v>
      </c>
    </row>
    <row r="57" spans="1:9" x14ac:dyDescent="0.2">
      <c r="A57" s="24" t="s">
        <v>3189</v>
      </c>
      <c r="B57" s="24" t="s">
        <v>3190</v>
      </c>
      <c r="C57" s="24" t="s">
        <v>3191</v>
      </c>
      <c r="D57" s="24" t="s">
        <v>3192</v>
      </c>
      <c r="E57" s="24" t="s">
        <v>3193</v>
      </c>
      <c r="F57" s="24" t="s">
        <v>3194</v>
      </c>
      <c r="G57" s="24" t="s">
        <v>3195</v>
      </c>
      <c r="H57" s="24" t="s">
        <v>3196</v>
      </c>
      <c r="I57" s="24" t="s">
        <v>3197</v>
      </c>
    </row>
    <row r="58" spans="1:9" x14ac:dyDescent="0.2">
      <c r="A58" s="24" t="s">
        <v>3198</v>
      </c>
      <c r="B58" s="24" t="s">
        <v>3199</v>
      </c>
      <c r="C58" s="24" t="s">
        <v>3200</v>
      </c>
      <c r="D58" s="24" t="s">
        <v>3201</v>
      </c>
      <c r="E58" s="24" t="s">
        <v>3202</v>
      </c>
      <c r="F58" s="24" t="s">
        <v>3203</v>
      </c>
      <c r="G58" s="24" t="s">
        <v>3204</v>
      </c>
      <c r="H58" s="24" t="s">
        <v>3205</v>
      </c>
      <c r="I58" s="24" t="s">
        <v>3206</v>
      </c>
    </row>
    <row r="59" spans="1:9" x14ac:dyDescent="0.2">
      <c r="A59" s="24" t="s">
        <v>3207</v>
      </c>
      <c r="B59" s="24" t="s">
        <v>3208</v>
      </c>
      <c r="C59" s="24" t="s">
        <v>3209</v>
      </c>
      <c r="D59" s="24" t="s">
        <v>3210</v>
      </c>
      <c r="E59" s="24" t="s">
        <v>3211</v>
      </c>
      <c r="F59" s="24" t="s">
        <v>3212</v>
      </c>
      <c r="G59" s="24" t="s">
        <v>3213</v>
      </c>
      <c r="H59" s="24" t="s">
        <v>3214</v>
      </c>
      <c r="I59" s="24" t="s">
        <v>3215</v>
      </c>
    </row>
    <row r="60" spans="1:9" x14ac:dyDescent="0.2">
      <c r="A60" s="24" t="s">
        <v>3216</v>
      </c>
      <c r="B60" s="24" t="s">
        <v>3217</v>
      </c>
      <c r="C60" s="24" t="s">
        <v>3218</v>
      </c>
      <c r="D60" s="24" t="s">
        <v>3219</v>
      </c>
      <c r="E60" s="24" t="s">
        <v>3220</v>
      </c>
      <c r="F60" s="24" t="s">
        <v>3221</v>
      </c>
      <c r="G60" s="24" t="s">
        <v>129</v>
      </c>
      <c r="H60" s="24" t="s">
        <v>3222</v>
      </c>
      <c r="I60" s="24" t="s">
        <v>3223</v>
      </c>
    </row>
    <row r="61" spans="1:9" x14ac:dyDescent="0.2">
      <c r="A61" s="24" t="s">
        <v>3224</v>
      </c>
      <c r="B61" s="24" t="s">
        <v>3225</v>
      </c>
      <c r="C61" s="24" t="s">
        <v>3226</v>
      </c>
      <c r="D61" s="24" t="s">
        <v>3227</v>
      </c>
      <c r="E61" s="24" t="s">
        <v>3228</v>
      </c>
      <c r="F61" s="24" t="s">
        <v>3229</v>
      </c>
      <c r="G61" s="24" t="s">
        <v>3230</v>
      </c>
      <c r="H61" s="24" t="s">
        <v>3231</v>
      </c>
      <c r="I61" s="24" t="s">
        <v>3232</v>
      </c>
    </row>
    <row r="62" spans="1:9" x14ac:dyDescent="0.2">
      <c r="A62" s="24" t="s">
        <v>3233</v>
      </c>
      <c r="B62" s="24" t="s">
        <v>3234</v>
      </c>
      <c r="C62" s="24" t="s">
        <v>647</v>
      </c>
      <c r="D62" s="24" t="s">
        <v>3235</v>
      </c>
      <c r="E62" s="24" t="s">
        <v>3236</v>
      </c>
      <c r="F62" s="24" t="s">
        <v>3237</v>
      </c>
      <c r="G62" s="24" t="s">
        <v>3238</v>
      </c>
      <c r="H62" s="24" t="s">
        <v>3239</v>
      </c>
      <c r="I62" s="24" t="s">
        <v>3240</v>
      </c>
    </row>
    <row r="63" spans="1:9" x14ac:dyDescent="0.2">
      <c r="A63" s="24" t="s">
        <v>3241</v>
      </c>
      <c r="B63" s="24" t="s">
        <v>3242</v>
      </c>
      <c r="C63" s="24" t="s">
        <v>3243</v>
      </c>
      <c r="D63" s="24" t="s">
        <v>3244</v>
      </c>
      <c r="E63" s="24" t="s">
        <v>3245</v>
      </c>
      <c r="F63" s="24" t="s">
        <v>3246</v>
      </c>
      <c r="G63" s="24" t="s">
        <v>3247</v>
      </c>
      <c r="H63" s="24" t="s">
        <v>3248</v>
      </c>
      <c r="I63" s="24" t="s">
        <v>3249</v>
      </c>
    </row>
    <row r="64" spans="1:9" x14ac:dyDescent="0.2">
      <c r="A64" s="24" t="s">
        <v>3250</v>
      </c>
      <c r="B64" s="24" t="s">
        <v>3251</v>
      </c>
      <c r="C64" s="24" t="s">
        <v>3252</v>
      </c>
      <c r="D64" s="24" t="s">
        <v>3253</v>
      </c>
      <c r="E64" s="24" t="s">
        <v>3254</v>
      </c>
      <c r="F64" s="24" t="s">
        <v>3255</v>
      </c>
      <c r="G64" s="24" t="s">
        <v>3256</v>
      </c>
      <c r="H64" s="24" t="s">
        <v>3257</v>
      </c>
      <c r="I64" s="24" t="s">
        <v>3258</v>
      </c>
    </row>
    <row r="65" spans="1:9" x14ac:dyDescent="0.2">
      <c r="A65" s="24" t="s">
        <v>3259</v>
      </c>
      <c r="B65" s="24" t="s">
        <v>3260</v>
      </c>
      <c r="C65" s="24" t="s">
        <v>3261</v>
      </c>
      <c r="D65" s="24" t="s">
        <v>3262</v>
      </c>
      <c r="E65" s="24" t="s">
        <v>3263</v>
      </c>
      <c r="F65" s="24" t="s">
        <v>3264</v>
      </c>
      <c r="G65" s="24" t="s">
        <v>3265</v>
      </c>
      <c r="H65" s="24" t="s">
        <v>3266</v>
      </c>
      <c r="I65" s="24" t="s">
        <v>3267</v>
      </c>
    </row>
    <row r="66" spans="1:9" x14ac:dyDescent="0.2">
      <c r="A66" s="24" t="s">
        <v>3268</v>
      </c>
      <c r="B66" s="24" t="s">
        <v>3269</v>
      </c>
      <c r="C66" s="24" t="s">
        <v>3270</v>
      </c>
      <c r="D66" s="24" t="s">
        <v>3271</v>
      </c>
      <c r="E66" s="24" t="s">
        <v>3272</v>
      </c>
      <c r="F66" s="24" t="s">
        <v>3273</v>
      </c>
      <c r="G66" s="24" t="s">
        <v>3274</v>
      </c>
      <c r="H66" s="24" t="s">
        <v>3275</v>
      </c>
      <c r="I66" s="24" t="s">
        <v>3276</v>
      </c>
    </row>
    <row r="67" spans="1:9" x14ac:dyDescent="0.2">
      <c r="A67" s="24" t="s">
        <v>3277</v>
      </c>
      <c r="B67" s="24" t="s">
        <v>3278</v>
      </c>
      <c r="C67" s="24" t="s">
        <v>3279</v>
      </c>
      <c r="D67" s="24" t="s">
        <v>3280</v>
      </c>
      <c r="E67" s="24" t="s">
        <v>3281</v>
      </c>
      <c r="F67" s="24" t="s">
        <v>3282</v>
      </c>
      <c r="G67" s="24" t="s">
        <v>3283</v>
      </c>
      <c r="H67" s="24" t="s">
        <v>3284</v>
      </c>
      <c r="I67" s="24" t="s">
        <v>3285</v>
      </c>
    </row>
    <row r="68" spans="1:9" x14ac:dyDescent="0.2">
      <c r="A68" s="24" t="s">
        <v>3286</v>
      </c>
      <c r="B68" s="24" t="s">
        <v>3287</v>
      </c>
      <c r="C68" s="24" t="s">
        <v>3288</v>
      </c>
      <c r="D68" s="24" t="s">
        <v>2944</v>
      </c>
      <c r="E68" s="24" t="s">
        <v>3289</v>
      </c>
      <c r="F68" s="24" t="s">
        <v>3290</v>
      </c>
      <c r="G68" s="24" t="s">
        <v>3291</v>
      </c>
      <c r="H68" s="24" t="s">
        <v>3292</v>
      </c>
      <c r="I68" s="24" t="s">
        <v>3293</v>
      </c>
    </row>
    <row r="69" spans="1:9" x14ac:dyDescent="0.2">
      <c r="A69" s="24" t="s">
        <v>3294</v>
      </c>
      <c r="B69" s="24" t="s">
        <v>3295</v>
      </c>
      <c r="C69" s="24" t="s">
        <v>3296</v>
      </c>
      <c r="D69" s="24" t="s">
        <v>3297</v>
      </c>
      <c r="E69" s="24" t="s">
        <v>3298</v>
      </c>
      <c r="F69" s="24" t="s">
        <v>3299</v>
      </c>
      <c r="G69" s="24" t="s">
        <v>254</v>
      </c>
      <c r="H69" s="24" t="s">
        <v>3300</v>
      </c>
      <c r="I69" s="24" t="s">
        <v>3301</v>
      </c>
    </row>
    <row r="70" spans="1:9" x14ac:dyDescent="0.2">
      <c r="A70" s="24" t="s">
        <v>3302</v>
      </c>
      <c r="B70" s="24" t="s">
        <v>3303</v>
      </c>
      <c r="C70" s="24" t="s">
        <v>3304</v>
      </c>
      <c r="D70" s="24" t="s">
        <v>3305</v>
      </c>
      <c r="E70" s="24" t="s">
        <v>3306</v>
      </c>
      <c r="F70" s="24" t="s">
        <v>3307</v>
      </c>
      <c r="G70" s="24" t="s">
        <v>3308</v>
      </c>
      <c r="H70" s="24" t="s">
        <v>3309</v>
      </c>
      <c r="I70" s="24" t="s">
        <v>3310</v>
      </c>
    </row>
    <row r="71" spans="1:9" x14ac:dyDescent="0.2">
      <c r="A71" s="24" t="s">
        <v>3311</v>
      </c>
      <c r="B71" s="24" t="s">
        <v>3312</v>
      </c>
      <c r="C71" s="24" t="s">
        <v>3313</v>
      </c>
      <c r="D71" s="24" t="s">
        <v>3314</v>
      </c>
      <c r="E71" s="24" t="s">
        <v>3315</v>
      </c>
      <c r="F71" s="24" t="s">
        <v>3316</v>
      </c>
      <c r="G71" s="24" t="s">
        <v>297</v>
      </c>
      <c r="H71" s="24" t="s">
        <v>3317</v>
      </c>
      <c r="I71" s="24" t="s">
        <v>3318</v>
      </c>
    </row>
    <row r="72" spans="1:9" x14ac:dyDescent="0.2">
      <c r="A72" s="24" t="s">
        <v>3319</v>
      </c>
      <c r="B72" s="24" t="s">
        <v>3320</v>
      </c>
      <c r="C72" s="24" t="s">
        <v>3321</v>
      </c>
      <c r="D72" s="24" t="s">
        <v>3322</v>
      </c>
      <c r="E72" s="24" t="s">
        <v>3323</v>
      </c>
      <c r="F72" s="24" t="s">
        <v>3324</v>
      </c>
      <c r="G72" s="24" t="s">
        <v>3325</v>
      </c>
      <c r="H72" s="24" t="s">
        <v>3326</v>
      </c>
      <c r="I72" s="24" t="s">
        <v>3327</v>
      </c>
    </row>
    <row r="73" spans="1:9" x14ac:dyDescent="0.2">
      <c r="A73" s="24" t="s">
        <v>3328</v>
      </c>
      <c r="B73" s="24" t="s">
        <v>3329</v>
      </c>
      <c r="C73" s="24" t="s">
        <v>3330</v>
      </c>
      <c r="D73" s="24" t="s">
        <v>3331</v>
      </c>
      <c r="E73" s="24" t="s">
        <v>3332</v>
      </c>
      <c r="F73" s="24" t="s">
        <v>3333</v>
      </c>
      <c r="G73" s="24" t="s">
        <v>3334</v>
      </c>
      <c r="H73" s="24" t="s">
        <v>3335</v>
      </c>
      <c r="I73" s="24" t="s">
        <v>3336</v>
      </c>
    </row>
    <row r="74" spans="1:9" x14ac:dyDescent="0.2">
      <c r="A74" s="24" t="s">
        <v>3337</v>
      </c>
      <c r="B74" s="24" t="s">
        <v>3338</v>
      </c>
      <c r="C74" s="24" t="s">
        <v>3339</v>
      </c>
      <c r="D74" s="24" t="s">
        <v>3340</v>
      </c>
      <c r="E74" s="24" t="s">
        <v>3341</v>
      </c>
      <c r="F74" s="24" t="s">
        <v>3342</v>
      </c>
      <c r="G74" s="24" t="s">
        <v>3343</v>
      </c>
      <c r="H74" s="24" t="s">
        <v>3344</v>
      </c>
      <c r="I74" s="24" t="s">
        <v>3345</v>
      </c>
    </row>
    <row r="75" spans="1:9" x14ac:dyDescent="0.2">
      <c r="A75" s="24" t="s">
        <v>3346</v>
      </c>
      <c r="B75" s="24" t="s">
        <v>3347</v>
      </c>
      <c r="C75" s="24" t="s">
        <v>3348</v>
      </c>
      <c r="D75" s="24" t="s">
        <v>3349</v>
      </c>
      <c r="E75" s="24" t="s">
        <v>3350</v>
      </c>
      <c r="F75" s="24" t="s">
        <v>3351</v>
      </c>
      <c r="G75" s="24" t="s">
        <v>3352</v>
      </c>
      <c r="H75" s="24" t="s">
        <v>3353</v>
      </c>
      <c r="I75" s="24" t="s">
        <v>3354</v>
      </c>
    </row>
    <row r="76" spans="1:9" x14ac:dyDescent="0.2">
      <c r="A76" s="24" t="s">
        <v>3355</v>
      </c>
      <c r="B76" s="24" t="s">
        <v>3356</v>
      </c>
      <c r="C76" s="24" t="s">
        <v>3357</v>
      </c>
      <c r="D76" s="24" t="s">
        <v>3358</v>
      </c>
      <c r="E76" s="24" t="s">
        <v>3359</v>
      </c>
      <c r="F76" s="24" t="s">
        <v>2951</v>
      </c>
      <c r="G76" s="24" t="s">
        <v>3360</v>
      </c>
      <c r="H76" s="24" t="s">
        <v>3361</v>
      </c>
      <c r="I76" s="24" t="s">
        <v>3362</v>
      </c>
    </row>
    <row r="77" spans="1:9" x14ac:dyDescent="0.2">
      <c r="A77" s="24" t="s">
        <v>3363</v>
      </c>
      <c r="B77" s="24" t="s">
        <v>3364</v>
      </c>
      <c r="C77" s="24" t="s">
        <v>3365</v>
      </c>
      <c r="D77" s="24" t="s">
        <v>3366</v>
      </c>
      <c r="E77" s="24" t="s">
        <v>3367</v>
      </c>
      <c r="F77" s="24" t="s">
        <v>3368</v>
      </c>
      <c r="G77" s="24" t="s">
        <v>3369</v>
      </c>
      <c r="H77" s="24" t="s">
        <v>3370</v>
      </c>
      <c r="I77" s="24" t="s">
        <v>3371</v>
      </c>
    </row>
    <row r="78" spans="1:9" x14ac:dyDescent="0.2">
      <c r="A78" s="24" t="s">
        <v>3372</v>
      </c>
      <c r="B78" s="24" t="s">
        <v>3373</v>
      </c>
      <c r="C78" s="24" t="s">
        <v>3374</v>
      </c>
      <c r="D78" s="24" t="s">
        <v>3375</v>
      </c>
      <c r="E78" s="24" t="s">
        <v>3376</v>
      </c>
      <c r="F78" s="24" t="s">
        <v>3377</v>
      </c>
      <c r="G78" s="24" t="s">
        <v>3378</v>
      </c>
      <c r="H78" s="24" t="s">
        <v>3379</v>
      </c>
      <c r="I78" s="24" t="s">
        <v>3380</v>
      </c>
    </row>
    <row r="79" spans="1:9" x14ac:dyDescent="0.2">
      <c r="A79" s="24" t="s">
        <v>3381</v>
      </c>
      <c r="B79" s="24" t="s">
        <v>3382</v>
      </c>
      <c r="C79" s="24" t="s">
        <v>3383</v>
      </c>
      <c r="D79" s="24" t="s">
        <v>3384</v>
      </c>
      <c r="E79" s="24" t="s">
        <v>3385</v>
      </c>
      <c r="F79" s="24" t="s">
        <v>3386</v>
      </c>
      <c r="G79" s="24" t="s">
        <v>3387</v>
      </c>
      <c r="H79" s="24" t="s">
        <v>3388</v>
      </c>
      <c r="I79" s="24" t="s">
        <v>3389</v>
      </c>
    </row>
    <row r="80" spans="1:9" x14ac:dyDescent="0.2">
      <c r="A80" s="24" t="s">
        <v>3390</v>
      </c>
      <c r="B80" s="24" t="s">
        <v>3391</v>
      </c>
      <c r="C80" s="24" t="s">
        <v>3392</v>
      </c>
      <c r="D80" s="24" t="s">
        <v>3393</v>
      </c>
      <c r="E80" s="24" t="s">
        <v>3394</v>
      </c>
      <c r="F80" s="24" t="s">
        <v>3395</v>
      </c>
      <c r="G80" s="24" t="s">
        <v>3396</v>
      </c>
      <c r="H80" s="24" t="s">
        <v>3397</v>
      </c>
      <c r="I80" s="24" t="s">
        <v>3398</v>
      </c>
    </row>
    <row r="81" spans="1:9" x14ac:dyDescent="0.2">
      <c r="A81" s="24" t="s">
        <v>3399</v>
      </c>
      <c r="B81" s="24" t="s">
        <v>3400</v>
      </c>
      <c r="C81" s="24" t="s">
        <v>3401</v>
      </c>
      <c r="D81" s="24" t="s">
        <v>3402</v>
      </c>
      <c r="E81" s="24" t="s">
        <v>3403</v>
      </c>
      <c r="F81" s="24" t="s">
        <v>3404</v>
      </c>
      <c r="G81" s="24" t="s">
        <v>3405</v>
      </c>
      <c r="H81" s="24" t="s">
        <v>3406</v>
      </c>
      <c r="I81" s="24" t="s">
        <v>3407</v>
      </c>
    </row>
    <row r="82" spans="1:9" x14ac:dyDescent="0.2">
      <c r="A82" s="24" t="s">
        <v>3408</v>
      </c>
      <c r="B82" s="24" t="s">
        <v>3409</v>
      </c>
      <c r="C82" s="24" t="s">
        <v>3410</v>
      </c>
      <c r="D82" s="24" t="s">
        <v>3411</v>
      </c>
      <c r="E82" s="24" t="s">
        <v>3412</v>
      </c>
      <c r="F82" s="24" t="s">
        <v>3413</v>
      </c>
      <c r="G82" s="24" t="s">
        <v>3414</v>
      </c>
      <c r="H82" s="24" t="s">
        <v>3415</v>
      </c>
      <c r="I82" s="24" t="s">
        <v>3416</v>
      </c>
    </row>
    <row r="83" spans="1:9" x14ac:dyDescent="0.2">
      <c r="A83" s="24" t="s">
        <v>3417</v>
      </c>
      <c r="B83" s="24" t="s">
        <v>599</v>
      </c>
      <c r="C83" s="24" t="s">
        <v>3418</v>
      </c>
      <c r="D83" s="24" t="s">
        <v>3419</v>
      </c>
      <c r="E83" s="24" t="s">
        <v>3420</v>
      </c>
      <c r="F83" s="24" t="s">
        <v>3421</v>
      </c>
      <c r="G83" s="24" t="s">
        <v>3422</v>
      </c>
      <c r="H83" s="24" t="s">
        <v>3423</v>
      </c>
      <c r="I83" s="24" t="s">
        <v>3424</v>
      </c>
    </row>
    <row r="84" spans="1:9" x14ac:dyDescent="0.2">
      <c r="A84" s="24" t="s">
        <v>3425</v>
      </c>
      <c r="B84" s="24" t="s">
        <v>3426</v>
      </c>
      <c r="C84" s="24" t="s">
        <v>3427</v>
      </c>
      <c r="D84" s="24" t="s">
        <v>3428</v>
      </c>
      <c r="E84" s="24" t="s">
        <v>3429</v>
      </c>
      <c r="F84" s="24" t="s">
        <v>3430</v>
      </c>
      <c r="G84" s="24" t="s">
        <v>3431</v>
      </c>
      <c r="H84" s="24" t="s">
        <v>3432</v>
      </c>
      <c r="I84" s="24" t="s">
        <v>3433</v>
      </c>
    </row>
    <row r="85" spans="1:9" x14ac:dyDescent="0.2">
      <c r="A85" s="24" t="s">
        <v>3434</v>
      </c>
      <c r="B85" s="24" t="s">
        <v>3435</v>
      </c>
      <c r="C85" s="24" t="s">
        <v>3436</v>
      </c>
      <c r="D85" s="24" t="s">
        <v>3437</v>
      </c>
      <c r="E85" s="24" t="s">
        <v>3438</v>
      </c>
      <c r="F85" s="24" t="s">
        <v>3439</v>
      </c>
      <c r="G85" s="24" t="s">
        <v>150</v>
      </c>
      <c r="H85" s="24" t="s">
        <v>3405</v>
      </c>
      <c r="I85" s="24" t="s">
        <v>3440</v>
      </c>
    </row>
    <row r="86" spans="1:9" x14ac:dyDescent="0.2">
      <c r="A86" s="24" t="s">
        <v>3441</v>
      </c>
      <c r="B86" s="24" t="s">
        <v>3442</v>
      </c>
      <c r="C86" s="24" t="s">
        <v>3443</v>
      </c>
      <c r="D86" s="24" t="s">
        <v>3444</v>
      </c>
      <c r="E86" s="24" t="s">
        <v>3445</v>
      </c>
      <c r="F86" s="24" t="s">
        <v>3446</v>
      </c>
      <c r="G86" s="24" t="s">
        <v>3447</v>
      </c>
      <c r="H86" s="24" t="s">
        <v>3448</v>
      </c>
      <c r="I86" s="24" t="s">
        <v>3449</v>
      </c>
    </row>
    <row r="87" spans="1:9" x14ac:dyDescent="0.2">
      <c r="A87" s="24" t="s">
        <v>3450</v>
      </c>
      <c r="B87" s="24" t="s">
        <v>3451</v>
      </c>
      <c r="C87" s="24" t="s">
        <v>3452</v>
      </c>
      <c r="D87" s="24" t="s">
        <v>3453</v>
      </c>
      <c r="E87" s="24" t="s">
        <v>3454</v>
      </c>
      <c r="F87" s="24" t="s">
        <v>3455</v>
      </c>
      <c r="G87" s="24" t="s">
        <v>3456</v>
      </c>
      <c r="H87" s="24" t="s">
        <v>3457</v>
      </c>
      <c r="I87" s="24" t="s">
        <v>3458</v>
      </c>
    </row>
    <row r="88" spans="1:9" x14ac:dyDescent="0.2">
      <c r="A88" s="24" t="s">
        <v>3459</v>
      </c>
      <c r="B88" s="24" t="s">
        <v>3460</v>
      </c>
      <c r="C88" s="24" t="s">
        <v>3461</v>
      </c>
      <c r="D88" s="24" t="s">
        <v>3462</v>
      </c>
      <c r="E88" s="24" t="s">
        <v>3463</v>
      </c>
      <c r="F88" s="24" t="s">
        <v>3464</v>
      </c>
      <c r="G88" s="24" t="s">
        <v>3465</v>
      </c>
      <c r="H88" s="24" t="s">
        <v>3466</v>
      </c>
      <c r="I88" s="24" t="s">
        <v>3467</v>
      </c>
    </row>
    <row r="89" spans="1:9" x14ac:dyDescent="0.2">
      <c r="A89" s="24" t="s">
        <v>3468</v>
      </c>
      <c r="B89" s="24" t="s">
        <v>572</v>
      </c>
      <c r="C89" s="24" t="s">
        <v>3469</v>
      </c>
      <c r="D89" s="24" t="s">
        <v>3470</v>
      </c>
      <c r="E89" s="24" t="s">
        <v>3471</v>
      </c>
      <c r="F89" s="24" t="s">
        <v>3472</v>
      </c>
      <c r="G89" s="24" t="s">
        <v>3473</v>
      </c>
      <c r="H89" s="24" t="s">
        <v>3474</v>
      </c>
      <c r="I89" s="24" t="s">
        <v>3475</v>
      </c>
    </row>
    <row r="90" spans="1:9" x14ac:dyDescent="0.2">
      <c r="A90" s="24" t="s">
        <v>3476</v>
      </c>
      <c r="B90" s="24" t="s">
        <v>3477</v>
      </c>
      <c r="C90" s="24" t="s">
        <v>3478</v>
      </c>
      <c r="D90" s="24" t="s">
        <v>3479</v>
      </c>
      <c r="E90" s="24" t="s">
        <v>3480</v>
      </c>
      <c r="F90" s="24" t="s">
        <v>3481</v>
      </c>
      <c r="G90" s="24" t="s">
        <v>3482</v>
      </c>
      <c r="H90" s="24" t="s">
        <v>3483</v>
      </c>
      <c r="I90" s="24" t="s">
        <v>3484</v>
      </c>
    </row>
    <row r="91" spans="1:9" x14ac:dyDescent="0.2">
      <c r="A91" s="24" t="s">
        <v>3485</v>
      </c>
      <c r="B91" s="24" t="s">
        <v>3486</v>
      </c>
      <c r="C91" s="24" t="s">
        <v>3487</v>
      </c>
      <c r="D91" s="24" t="s">
        <v>3488</v>
      </c>
      <c r="E91" s="24" t="s">
        <v>3489</v>
      </c>
      <c r="F91" s="24" t="s">
        <v>3490</v>
      </c>
      <c r="G91" s="24" t="s">
        <v>3491</v>
      </c>
      <c r="H91" s="24" t="s">
        <v>3492</v>
      </c>
      <c r="I91" s="24" t="s">
        <v>3493</v>
      </c>
    </row>
    <row r="92" spans="1:9" x14ac:dyDescent="0.2">
      <c r="A92" s="24" t="s">
        <v>3494</v>
      </c>
      <c r="B92" s="24" t="s">
        <v>618</v>
      </c>
      <c r="C92" s="24" t="s">
        <v>3495</v>
      </c>
      <c r="D92" s="24" t="s">
        <v>3496</v>
      </c>
      <c r="E92" s="24" t="s">
        <v>3497</v>
      </c>
      <c r="F92" s="24" t="s">
        <v>3498</v>
      </c>
      <c r="G92" s="24" t="s">
        <v>3499</v>
      </c>
      <c r="H92" s="24" t="s">
        <v>3500</v>
      </c>
      <c r="I92" s="24" t="s">
        <v>3501</v>
      </c>
    </row>
    <row r="93" spans="1:9" x14ac:dyDescent="0.2">
      <c r="A93" s="24" t="s">
        <v>3502</v>
      </c>
      <c r="B93" s="24" t="s">
        <v>3503</v>
      </c>
      <c r="C93" s="24" t="s">
        <v>3504</v>
      </c>
      <c r="D93" s="24" t="s">
        <v>3505</v>
      </c>
      <c r="E93" s="24" t="s">
        <v>3506</v>
      </c>
      <c r="F93" s="24" t="s">
        <v>3507</v>
      </c>
      <c r="G93" s="24" t="s">
        <v>3508</v>
      </c>
      <c r="H93" s="24" t="s">
        <v>3509</v>
      </c>
      <c r="I93" s="24" t="s">
        <v>3510</v>
      </c>
    </row>
    <row r="94" spans="1:9" x14ac:dyDescent="0.2">
      <c r="A94" s="24" t="s">
        <v>3511</v>
      </c>
      <c r="B94" s="24" t="s">
        <v>436</v>
      </c>
      <c r="C94" s="24" t="s">
        <v>3242</v>
      </c>
      <c r="D94" s="24" t="s">
        <v>3512</v>
      </c>
      <c r="E94" s="24" t="s">
        <v>3513</v>
      </c>
      <c r="F94" s="24" t="s">
        <v>3514</v>
      </c>
      <c r="G94" s="24" t="s">
        <v>3515</v>
      </c>
      <c r="H94" s="24" t="s">
        <v>3516</v>
      </c>
      <c r="I94" s="24" t="s">
        <v>3517</v>
      </c>
    </row>
    <row r="95" spans="1:9" x14ac:dyDescent="0.2">
      <c r="A95" s="24" t="s">
        <v>3518</v>
      </c>
      <c r="B95" s="24" t="s">
        <v>3519</v>
      </c>
      <c r="C95" s="24" t="s">
        <v>3520</v>
      </c>
      <c r="D95" s="24" t="s">
        <v>3521</v>
      </c>
      <c r="E95" s="24" t="s">
        <v>3522</v>
      </c>
      <c r="F95" s="24" t="s">
        <v>3523</v>
      </c>
      <c r="G95" s="24" t="s">
        <v>3524</v>
      </c>
      <c r="H95" s="24" t="s">
        <v>3525</v>
      </c>
      <c r="I95" s="24" t="s">
        <v>3526</v>
      </c>
    </row>
    <row r="96" spans="1:9" x14ac:dyDescent="0.2">
      <c r="A96" s="24" t="s">
        <v>3527</v>
      </c>
      <c r="B96" s="24" t="s">
        <v>3528</v>
      </c>
      <c r="C96" s="24" t="s">
        <v>3529</v>
      </c>
      <c r="D96" s="24" t="s">
        <v>3530</v>
      </c>
      <c r="E96" s="24" t="s">
        <v>3531</v>
      </c>
      <c r="F96" s="24" t="s">
        <v>3532</v>
      </c>
      <c r="G96" s="24" t="s">
        <v>3533</v>
      </c>
      <c r="H96" s="24" t="s">
        <v>3534</v>
      </c>
      <c r="I96" s="24" t="s">
        <v>3535</v>
      </c>
    </row>
    <row r="97" spans="1:9" x14ac:dyDescent="0.2">
      <c r="A97" s="24" t="s">
        <v>3536</v>
      </c>
      <c r="B97" s="24" t="s">
        <v>557</v>
      </c>
      <c r="C97" s="24" t="s">
        <v>3537</v>
      </c>
      <c r="D97" s="24" t="s">
        <v>3538</v>
      </c>
      <c r="E97" s="24" t="s">
        <v>3539</v>
      </c>
      <c r="F97" s="24" t="s">
        <v>3540</v>
      </c>
      <c r="G97" s="24" t="s">
        <v>3541</v>
      </c>
      <c r="H97" s="24" t="s">
        <v>3542</v>
      </c>
      <c r="I97" s="24" t="s">
        <v>3543</v>
      </c>
    </row>
    <row r="98" spans="1:9" x14ac:dyDescent="0.2">
      <c r="A98" s="24" t="s">
        <v>3544</v>
      </c>
      <c r="B98" s="24" t="s">
        <v>3545</v>
      </c>
      <c r="C98" s="24" t="s">
        <v>3546</v>
      </c>
      <c r="D98" s="24" t="s">
        <v>3547</v>
      </c>
      <c r="E98" s="24" t="s">
        <v>3548</v>
      </c>
      <c r="F98" s="24" t="s">
        <v>3549</v>
      </c>
      <c r="G98" s="24" t="s">
        <v>3550</v>
      </c>
      <c r="H98" s="24" t="s">
        <v>3551</v>
      </c>
      <c r="I98" s="24" t="s">
        <v>3552</v>
      </c>
    </row>
    <row r="99" spans="1:9" x14ac:dyDescent="0.2">
      <c r="A99" s="24" t="s">
        <v>3553</v>
      </c>
      <c r="B99" s="24" t="s">
        <v>541</v>
      </c>
      <c r="C99" s="24" t="s">
        <v>3554</v>
      </c>
      <c r="D99" s="24" t="s">
        <v>3555</v>
      </c>
      <c r="E99" s="24" t="s">
        <v>3556</v>
      </c>
      <c r="F99" s="24" t="s">
        <v>3557</v>
      </c>
      <c r="G99" s="24" t="s">
        <v>3558</v>
      </c>
      <c r="H99" s="24" t="s">
        <v>3559</v>
      </c>
      <c r="I99" s="24" t="s">
        <v>3560</v>
      </c>
    </row>
    <row r="100" spans="1:9" x14ac:dyDescent="0.2">
      <c r="A100" s="24" t="s">
        <v>3561</v>
      </c>
      <c r="B100" s="24" t="s">
        <v>3562</v>
      </c>
      <c r="C100" s="24" t="s">
        <v>3563</v>
      </c>
      <c r="D100" s="24" t="s">
        <v>3564</v>
      </c>
      <c r="E100" s="24" t="s">
        <v>3565</v>
      </c>
      <c r="F100" s="24" t="s">
        <v>3566</v>
      </c>
      <c r="G100" s="24" t="s">
        <v>3567</v>
      </c>
      <c r="H100" s="24" t="s">
        <v>3568</v>
      </c>
      <c r="I100" s="24" t="s">
        <v>3569</v>
      </c>
    </row>
    <row r="101" spans="1:9" x14ac:dyDescent="0.2">
      <c r="A101" s="24" t="s">
        <v>3570</v>
      </c>
      <c r="B101" s="24" t="s">
        <v>3571</v>
      </c>
      <c r="C101" s="24" t="s">
        <v>3572</v>
      </c>
      <c r="D101" s="24" t="s">
        <v>3573</v>
      </c>
      <c r="E101" s="24" t="s">
        <v>3574</v>
      </c>
      <c r="F101" s="24" t="s">
        <v>3575</v>
      </c>
      <c r="G101" s="24" t="s">
        <v>3576</v>
      </c>
      <c r="H101" s="24" t="s">
        <v>3577</v>
      </c>
      <c r="I101" s="24" t="s">
        <v>3578</v>
      </c>
    </row>
    <row r="102" spans="1:9" x14ac:dyDescent="0.2">
      <c r="A102" s="24" t="s">
        <v>3579</v>
      </c>
      <c r="B102" s="24" t="s">
        <v>2976</v>
      </c>
      <c r="C102" s="24" t="s">
        <v>3580</v>
      </c>
      <c r="D102" s="24" t="s">
        <v>3581</v>
      </c>
      <c r="E102" s="24" t="s">
        <v>3582</v>
      </c>
      <c r="F102" s="24" t="s">
        <v>3583</v>
      </c>
      <c r="G102" s="24" t="s">
        <v>309</v>
      </c>
      <c r="H102" s="24" t="s">
        <v>3584</v>
      </c>
      <c r="I102" s="24" t="s">
        <v>3585</v>
      </c>
    </row>
    <row r="103" spans="1:9" x14ac:dyDescent="0.2">
      <c r="A103" s="24" t="s">
        <v>3586</v>
      </c>
      <c r="B103" s="24" t="s">
        <v>3587</v>
      </c>
      <c r="C103" s="24" t="s">
        <v>3588</v>
      </c>
      <c r="D103" s="24" t="s">
        <v>3589</v>
      </c>
      <c r="E103" s="24" t="s">
        <v>3590</v>
      </c>
      <c r="F103" s="24" t="s">
        <v>3591</v>
      </c>
      <c r="G103" s="24" t="s">
        <v>3592</v>
      </c>
      <c r="H103" s="24" t="s">
        <v>3593</v>
      </c>
      <c r="I103" s="24" t="s">
        <v>3594</v>
      </c>
    </row>
    <row r="104" spans="1:9" x14ac:dyDescent="0.2">
      <c r="A104" s="24" t="s">
        <v>3595</v>
      </c>
      <c r="B104" s="24" t="s">
        <v>3596</v>
      </c>
      <c r="C104" s="24" t="s">
        <v>3597</v>
      </c>
      <c r="D104" s="24" t="s">
        <v>3598</v>
      </c>
      <c r="E104" s="24" t="s">
        <v>3599</v>
      </c>
      <c r="F104" s="24" t="s">
        <v>3448</v>
      </c>
      <c r="G104" s="24" t="s">
        <v>3600</v>
      </c>
      <c r="H104" s="24" t="s">
        <v>3601</v>
      </c>
      <c r="I104" s="24" t="s">
        <v>3602</v>
      </c>
    </row>
    <row r="105" spans="1:9" x14ac:dyDescent="0.2">
      <c r="A105" s="24" t="s">
        <v>3603</v>
      </c>
      <c r="B105" s="24" t="s">
        <v>3604</v>
      </c>
      <c r="C105" s="24" t="s">
        <v>3605</v>
      </c>
      <c r="D105" s="24" t="s">
        <v>3606</v>
      </c>
      <c r="E105" s="24" t="s">
        <v>3607</v>
      </c>
      <c r="F105" s="24" t="s">
        <v>3608</v>
      </c>
      <c r="G105" s="24" t="s">
        <v>3609</v>
      </c>
      <c r="H105" s="24" t="s">
        <v>3610</v>
      </c>
      <c r="I105" s="24" t="s">
        <v>3611</v>
      </c>
    </row>
    <row r="106" spans="1:9" x14ac:dyDescent="0.2">
      <c r="A106" s="24" t="s">
        <v>3612</v>
      </c>
      <c r="B106" s="24" t="s">
        <v>3613</v>
      </c>
      <c r="C106" s="24" t="s">
        <v>3614</v>
      </c>
      <c r="D106" s="24" t="s">
        <v>3615</v>
      </c>
      <c r="E106" s="24" t="s">
        <v>3616</v>
      </c>
      <c r="F106" s="24" t="s">
        <v>3617</v>
      </c>
      <c r="G106" s="24" t="s">
        <v>3618</v>
      </c>
      <c r="H106" s="24" t="s">
        <v>3619</v>
      </c>
      <c r="I106" s="24" t="s">
        <v>3620</v>
      </c>
    </row>
    <row r="107" spans="1:9" x14ac:dyDescent="0.2">
      <c r="A107" s="24" t="s">
        <v>3621</v>
      </c>
      <c r="B107" s="24" t="s">
        <v>3622</v>
      </c>
      <c r="C107" s="24" t="s">
        <v>3623</v>
      </c>
      <c r="D107" s="24" t="s">
        <v>3624</v>
      </c>
      <c r="E107" s="24" t="s">
        <v>3625</v>
      </c>
      <c r="F107" s="24" t="s">
        <v>2799</v>
      </c>
      <c r="G107" s="24" t="s">
        <v>3626</v>
      </c>
      <c r="H107" s="24" t="s">
        <v>3627</v>
      </c>
      <c r="I107" s="24" t="s">
        <v>3628</v>
      </c>
    </row>
    <row r="108" spans="1:9" x14ac:dyDescent="0.2">
      <c r="A108" s="24" t="s">
        <v>3629</v>
      </c>
      <c r="B108" s="24" t="s">
        <v>3630</v>
      </c>
      <c r="C108" s="24" t="s">
        <v>3631</v>
      </c>
      <c r="D108" s="24" t="s">
        <v>3632</v>
      </c>
      <c r="E108" s="24" t="s">
        <v>3633</v>
      </c>
      <c r="F108" s="24" t="s">
        <v>3634</v>
      </c>
      <c r="G108" s="24" t="s">
        <v>3635</v>
      </c>
      <c r="H108" s="24" t="s">
        <v>3636</v>
      </c>
      <c r="I108" s="24" t="s">
        <v>3637</v>
      </c>
    </row>
    <row r="109" spans="1:9" x14ac:dyDescent="0.2">
      <c r="A109" s="24" t="s">
        <v>3638</v>
      </c>
      <c r="B109" s="24" t="s">
        <v>3639</v>
      </c>
      <c r="C109" s="24" t="s">
        <v>3640</v>
      </c>
      <c r="D109" s="24" t="s">
        <v>3641</v>
      </c>
      <c r="E109" s="24" t="s">
        <v>3642</v>
      </c>
      <c r="F109" s="24" t="s">
        <v>3643</v>
      </c>
      <c r="G109" s="24" t="s">
        <v>3644</v>
      </c>
      <c r="H109" s="24" t="s">
        <v>3645</v>
      </c>
      <c r="I109" s="24" t="s">
        <v>3646</v>
      </c>
    </row>
    <row r="110" spans="1:9" x14ac:dyDescent="0.2">
      <c r="A110" s="24" t="s">
        <v>3647</v>
      </c>
      <c r="B110" s="24" t="s">
        <v>3648</v>
      </c>
      <c r="C110" s="24" t="s">
        <v>3649</v>
      </c>
      <c r="D110" s="24" t="s">
        <v>3650</v>
      </c>
      <c r="E110" s="24" t="s">
        <v>3651</v>
      </c>
      <c r="F110" s="24" t="s">
        <v>3652</v>
      </c>
      <c r="G110" s="24" t="s">
        <v>3653</v>
      </c>
      <c r="H110" s="24" t="s">
        <v>3654</v>
      </c>
      <c r="I110" s="24" t="s">
        <v>3655</v>
      </c>
    </row>
    <row r="111" spans="1:9" x14ac:dyDescent="0.2">
      <c r="A111" s="24" t="s">
        <v>3656</v>
      </c>
      <c r="B111" s="24" t="s">
        <v>3657</v>
      </c>
      <c r="C111" s="24" t="s">
        <v>3658</v>
      </c>
      <c r="D111" s="24" t="s">
        <v>377</v>
      </c>
      <c r="E111" s="24" t="s">
        <v>3659</v>
      </c>
      <c r="F111" s="24" t="s">
        <v>3497</v>
      </c>
      <c r="G111" s="24" t="s">
        <v>238</v>
      </c>
      <c r="H111" s="24" t="s">
        <v>3660</v>
      </c>
      <c r="I111" s="24" t="s">
        <v>3661</v>
      </c>
    </row>
    <row r="112" spans="1:9" x14ac:dyDescent="0.2">
      <c r="A112" s="24" t="s">
        <v>3662</v>
      </c>
      <c r="B112" s="24" t="s">
        <v>3663</v>
      </c>
      <c r="C112" s="24" t="s">
        <v>3664</v>
      </c>
      <c r="D112" s="24" t="s">
        <v>3665</v>
      </c>
      <c r="E112" s="24" t="s">
        <v>3666</v>
      </c>
      <c r="F112" s="24" t="s">
        <v>2888</v>
      </c>
      <c r="G112" s="24" t="s">
        <v>3667</v>
      </c>
      <c r="H112" s="24" t="s">
        <v>3668</v>
      </c>
      <c r="I112" s="24" t="s">
        <v>3669</v>
      </c>
    </row>
    <row r="113" spans="1:9" x14ac:dyDescent="0.2">
      <c r="A113" s="24" t="s">
        <v>3670</v>
      </c>
      <c r="B113" s="24" t="s">
        <v>535</v>
      </c>
      <c r="C113" s="24" t="s">
        <v>3671</v>
      </c>
      <c r="D113" s="24" t="s">
        <v>3672</v>
      </c>
      <c r="E113" s="24" t="s">
        <v>3673</v>
      </c>
      <c r="F113" s="24" t="s">
        <v>3674</v>
      </c>
      <c r="G113" s="24" t="s">
        <v>3675</v>
      </c>
      <c r="H113" s="24" t="s">
        <v>3676</v>
      </c>
      <c r="I113" s="24" t="s">
        <v>3677</v>
      </c>
    </row>
    <row r="114" spans="1:9" x14ac:dyDescent="0.2">
      <c r="A114" s="24" t="s">
        <v>3678</v>
      </c>
      <c r="B114" s="24" t="s">
        <v>3679</v>
      </c>
      <c r="C114" s="24" t="s">
        <v>3680</v>
      </c>
      <c r="D114" s="24" t="s">
        <v>3681</v>
      </c>
      <c r="E114" s="24" t="s">
        <v>3682</v>
      </c>
      <c r="F114" s="24" t="s">
        <v>3683</v>
      </c>
      <c r="G114" s="24" t="s">
        <v>3684</v>
      </c>
      <c r="H114" s="24" t="s">
        <v>3685</v>
      </c>
      <c r="I114" s="24" t="s">
        <v>3686</v>
      </c>
    </row>
    <row r="115" spans="1:9" x14ac:dyDescent="0.2">
      <c r="A115" s="24" t="s">
        <v>3687</v>
      </c>
      <c r="B115" s="24" t="s">
        <v>3688</v>
      </c>
      <c r="C115" s="24" t="s">
        <v>3689</v>
      </c>
      <c r="D115" s="24" t="s">
        <v>2899</v>
      </c>
      <c r="E115" s="24" t="s">
        <v>3690</v>
      </c>
      <c r="F115" s="24" t="s">
        <v>3691</v>
      </c>
      <c r="G115" s="24" t="s">
        <v>3692</v>
      </c>
      <c r="H115" s="24" t="s">
        <v>3693</v>
      </c>
      <c r="I115" s="24" t="s">
        <v>3694</v>
      </c>
    </row>
    <row r="116" spans="1:9" x14ac:dyDescent="0.2">
      <c r="A116" s="24" t="s">
        <v>3695</v>
      </c>
      <c r="B116" s="24" t="s">
        <v>3696</v>
      </c>
      <c r="C116" s="24" t="s">
        <v>3697</v>
      </c>
      <c r="D116" s="24" t="s">
        <v>3698</v>
      </c>
      <c r="E116" s="24" t="s">
        <v>3699</v>
      </c>
      <c r="F116" s="24" t="s">
        <v>3700</v>
      </c>
      <c r="G116" s="24" t="s">
        <v>3701</v>
      </c>
      <c r="H116" s="24" t="s">
        <v>3702</v>
      </c>
      <c r="I116" s="24" t="s">
        <v>3703</v>
      </c>
    </row>
    <row r="117" spans="1:9" x14ac:dyDescent="0.2">
      <c r="A117" s="24" t="s">
        <v>3704</v>
      </c>
      <c r="B117" s="24" t="s">
        <v>509</v>
      </c>
      <c r="C117" s="24" t="s">
        <v>3705</v>
      </c>
      <c r="D117" s="24" t="s">
        <v>3706</v>
      </c>
      <c r="E117" s="24" t="s">
        <v>3707</v>
      </c>
      <c r="F117" s="24" t="s">
        <v>3708</v>
      </c>
      <c r="G117" s="24" t="s">
        <v>3709</v>
      </c>
      <c r="H117" s="24" t="s">
        <v>3710</v>
      </c>
      <c r="I117" s="24" t="s">
        <v>3711</v>
      </c>
    </row>
    <row r="118" spans="1:9" x14ac:dyDescent="0.2">
      <c r="A118" s="24" t="s">
        <v>3712</v>
      </c>
      <c r="B118" s="24" t="s">
        <v>3713</v>
      </c>
      <c r="C118" s="24" t="s">
        <v>3714</v>
      </c>
      <c r="D118" s="24" t="s">
        <v>3715</v>
      </c>
      <c r="E118" s="24" t="s">
        <v>3716</v>
      </c>
      <c r="F118" s="24" t="s">
        <v>3717</v>
      </c>
      <c r="G118" s="24" t="s">
        <v>3718</v>
      </c>
      <c r="H118" s="24" t="s">
        <v>3719</v>
      </c>
      <c r="I118" s="24" t="s">
        <v>3720</v>
      </c>
    </row>
    <row r="119" spans="1:9" x14ac:dyDescent="0.2">
      <c r="A119" s="24" t="s">
        <v>3721</v>
      </c>
      <c r="B119" s="24" t="s">
        <v>3722</v>
      </c>
      <c r="C119" s="24" t="s">
        <v>3723</v>
      </c>
      <c r="D119" s="24" t="s">
        <v>3057</v>
      </c>
      <c r="E119" s="24" t="s">
        <v>3724</v>
      </c>
      <c r="F119" s="24" t="s">
        <v>112</v>
      </c>
      <c r="G119" s="24" t="s">
        <v>3725</v>
      </c>
      <c r="H119" s="24" t="s">
        <v>3726</v>
      </c>
      <c r="I119" s="24" t="s">
        <v>3727</v>
      </c>
    </row>
    <row r="120" spans="1:9" x14ac:dyDescent="0.2">
      <c r="A120" s="24" t="s">
        <v>3728</v>
      </c>
      <c r="B120" s="24" t="s">
        <v>3729</v>
      </c>
      <c r="C120" s="24" t="s">
        <v>3730</v>
      </c>
      <c r="D120" s="24" t="s">
        <v>3731</v>
      </c>
      <c r="E120" s="24" t="s">
        <v>3732</v>
      </c>
      <c r="F120" s="24" t="s">
        <v>3733</v>
      </c>
      <c r="G120" s="24" t="s">
        <v>3734</v>
      </c>
      <c r="H120" s="24" t="s">
        <v>3735</v>
      </c>
      <c r="I120" s="24" t="s">
        <v>3736</v>
      </c>
    </row>
    <row r="121" spans="1:9" x14ac:dyDescent="0.2">
      <c r="A121" s="24" t="s">
        <v>3737</v>
      </c>
      <c r="B121" s="24" t="s">
        <v>3738</v>
      </c>
      <c r="C121" s="24" t="s">
        <v>3739</v>
      </c>
      <c r="D121" s="24" t="s">
        <v>3740</v>
      </c>
      <c r="E121" s="24" t="s">
        <v>3741</v>
      </c>
      <c r="F121" s="24" t="s">
        <v>3637</v>
      </c>
      <c r="G121" s="24" t="s">
        <v>3742</v>
      </c>
      <c r="H121" s="24" t="s">
        <v>3743</v>
      </c>
      <c r="I121" s="24" t="s">
        <v>3744</v>
      </c>
    </row>
    <row r="122" spans="1:9" x14ac:dyDescent="0.2">
      <c r="A122" s="24" t="s">
        <v>3745</v>
      </c>
      <c r="B122" s="24" t="s">
        <v>3746</v>
      </c>
      <c r="C122" s="24" t="s">
        <v>3747</v>
      </c>
      <c r="D122" s="24" t="s">
        <v>3748</v>
      </c>
      <c r="E122" s="24" t="s">
        <v>3749</v>
      </c>
      <c r="F122" s="24" t="s">
        <v>2832</v>
      </c>
      <c r="G122" s="24" t="s">
        <v>3750</v>
      </c>
      <c r="H122" s="24" t="s">
        <v>3751</v>
      </c>
      <c r="I122" s="24" t="s">
        <v>3752</v>
      </c>
    </row>
    <row r="123" spans="1:9" x14ac:dyDescent="0.2">
      <c r="A123" s="24" t="s">
        <v>3753</v>
      </c>
      <c r="B123" s="24" t="s">
        <v>3754</v>
      </c>
      <c r="C123" s="24" t="s">
        <v>3755</v>
      </c>
      <c r="D123" s="24" t="s">
        <v>3756</v>
      </c>
      <c r="E123" s="24" t="s">
        <v>3757</v>
      </c>
      <c r="F123" s="24" t="s">
        <v>3758</v>
      </c>
      <c r="G123" s="24" t="s">
        <v>3759</v>
      </c>
      <c r="H123" s="24" t="s">
        <v>3760</v>
      </c>
      <c r="I123" s="24" t="s">
        <v>3761</v>
      </c>
    </row>
    <row r="124" spans="1:9" x14ac:dyDescent="0.2">
      <c r="A124" s="24" t="s">
        <v>3762</v>
      </c>
      <c r="B124" s="24" t="s">
        <v>3763</v>
      </c>
      <c r="C124" s="24" t="s">
        <v>3764</v>
      </c>
      <c r="D124" s="24" t="s">
        <v>3765</v>
      </c>
      <c r="E124" s="24" t="s">
        <v>3766</v>
      </c>
      <c r="F124" s="24" t="s">
        <v>3767</v>
      </c>
      <c r="G124" s="24" t="s">
        <v>3768</v>
      </c>
      <c r="H124" s="24" t="s">
        <v>3769</v>
      </c>
      <c r="I124" s="24" t="s">
        <v>3770</v>
      </c>
    </row>
    <row r="125" spans="1:9" x14ac:dyDescent="0.2">
      <c r="A125" s="24" t="s">
        <v>3771</v>
      </c>
      <c r="B125" s="24" t="s">
        <v>3772</v>
      </c>
      <c r="C125" s="24" t="s">
        <v>3773</v>
      </c>
      <c r="D125" s="24" t="s">
        <v>3774</v>
      </c>
      <c r="E125" s="24" t="s">
        <v>3775</v>
      </c>
      <c r="F125" s="24" t="s">
        <v>3776</v>
      </c>
      <c r="G125" s="24" t="s">
        <v>3777</v>
      </c>
      <c r="H125" s="24" t="s">
        <v>3778</v>
      </c>
      <c r="I125" s="24" t="s">
        <v>3779</v>
      </c>
    </row>
    <row r="126" spans="1:9" x14ac:dyDescent="0.2">
      <c r="A126" s="24" t="s">
        <v>3780</v>
      </c>
      <c r="B126" s="24" t="s">
        <v>3781</v>
      </c>
      <c r="C126" s="24" t="s">
        <v>3782</v>
      </c>
      <c r="D126" s="24" t="s">
        <v>3783</v>
      </c>
      <c r="E126" s="24" t="s">
        <v>3784</v>
      </c>
      <c r="F126" s="24" t="s">
        <v>3785</v>
      </c>
      <c r="G126" s="24" t="s">
        <v>167</v>
      </c>
      <c r="H126" s="24" t="s">
        <v>3786</v>
      </c>
      <c r="I126" s="24" t="s">
        <v>3787</v>
      </c>
    </row>
    <row r="127" spans="1:9" x14ac:dyDescent="0.2">
      <c r="A127" s="24" t="s">
        <v>3788</v>
      </c>
      <c r="B127" s="24" t="s">
        <v>3789</v>
      </c>
      <c r="C127" s="24" t="s">
        <v>3790</v>
      </c>
      <c r="D127" s="24" t="s">
        <v>3791</v>
      </c>
      <c r="E127" s="24" t="s">
        <v>3792</v>
      </c>
      <c r="F127" s="24" t="s">
        <v>3793</v>
      </c>
      <c r="G127" s="24" t="s">
        <v>3794</v>
      </c>
      <c r="H127" s="24" t="s">
        <v>3795</v>
      </c>
      <c r="I127" s="24" t="s">
        <v>3796</v>
      </c>
    </row>
    <row r="128" spans="1:9" x14ac:dyDescent="0.2">
      <c r="A128" s="24" t="s">
        <v>3797</v>
      </c>
      <c r="B128" s="24" t="s">
        <v>3798</v>
      </c>
      <c r="C128" s="24" t="s">
        <v>3799</v>
      </c>
      <c r="D128" s="24" t="s">
        <v>3800</v>
      </c>
      <c r="E128" s="24" t="s">
        <v>3801</v>
      </c>
      <c r="F128" s="24" t="s">
        <v>3802</v>
      </c>
      <c r="G128" s="24" t="s">
        <v>3803</v>
      </c>
      <c r="H128" s="24" t="s">
        <v>3804</v>
      </c>
      <c r="I128" s="24" t="s">
        <v>3805</v>
      </c>
    </row>
    <row r="129" spans="1:9" x14ac:dyDescent="0.2">
      <c r="A129" s="24" t="s">
        <v>3806</v>
      </c>
      <c r="B129" s="24" t="s">
        <v>3807</v>
      </c>
      <c r="C129" s="24" t="s">
        <v>3808</v>
      </c>
      <c r="D129" s="24" t="s">
        <v>3809</v>
      </c>
      <c r="E129" s="24" t="s">
        <v>3810</v>
      </c>
      <c r="F129" s="24" t="s">
        <v>3811</v>
      </c>
      <c r="G129" s="24" t="s">
        <v>3812</v>
      </c>
      <c r="H129" s="24" t="s">
        <v>3813</v>
      </c>
      <c r="I129" s="24" t="s">
        <v>3814</v>
      </c>
    </row>
    <row r="130" spans="1:9" x14ac:dyDescent="0.2">
      <c r="A130" s="24" t="s">
        <v>3815</v>
      </c>
      <c r="B130" s="24" t="s">
        <v>514</v>
      </c>
      <c r="C130" s="24" t="s">
        <v>3816</v>
      </c>
      <c r="D130" s="24" t="s">
        <v>3817</v>
      </c>
      <c r="E130" s="24" t="s">
        <v>3818</v>
      </c>
      <c r="F130" s="24" t="s">
        <v>3819</v>
      </c>
      <c r="G130" s="24" t="s">
        <v>3820</v>
      </c>
      <c r="H130" s="24" t="s">
        <v>3821</v>
      </c>
      <c r="I130" s="24" t="s">
        <v>3822</v>
      </c>
    </row>
    <row r="131" spans="1:9" x14ac:dyDescent="0.2">
      <c r="A131" s="24" t="s">
        <v>3823</v>
      </c>
      <c r="B131" s="24" t="s">
        <v>3824</v>
      </c>
      <c r="C131" s="24" t="s">
        <v>623</v>
      </c>
      <c r="D131" s="24" t="s">
        <v>3825</v>
      </c>
      <c r="E131" s="24" t="s">
        <v>3826</v>
      </c>
      <c r="F131" s="24" t="s">
        <v>3827</v>
      </c>
      <c r="G131" s="24" t="s">
        <v>3828</v>
      </c>
      <c r="H131" s="24" t="s">
        <v>3829</v>
      </c>
      <c r="I131" s="24" t="s">
        <v>3830</v>
      </c>
    </row>
    <row r="132" spans="1:9" x14ac:dyDescent="0.2">
      <c r="A132" s="24" t="s">
        <v>3831</v>
      </c>
      <c r="B132" s="24" t="s">
        <v>3832</v>
      </c>
      <c r="C132" s="24" t="s">
        <v>3833</v>
      </c>
      <c r="D132" s="24" t="s">
        <v>3834</v>
      </c>
      <c r="E132" s="24" t="s">
        <v>3835</v>
      </c>
      <c r="F132" s="24" t="s">
        <v>3836</v>
      </c>
      <c r="G132" s="24" t="s">
        <v>3837</v>
      </c>
      <c r="H132" s="24" t="s">
        <v>3838</v>
      </c>
      <c r="I132" s="24" t="s">
        <v>3839</v>
      </c>
    </row>
    <row r="133" spans="1:9" x14ac:dyDescent="0.2">
      <c r="A133" s="24" t="s">
        <v>3840</v>
      </c>
      <c r="B133" s="24" t="s">
        <v>3841</v>
      </c>
      <c r="C133" s="24" t="s">
        <v>3842</v>
      </c>
      <c r="D133" s="24" t="s">
        <v>3843</v>
      </c>
      <c r="E133" s="24" t="s">
        <v>3844</v>
      </c>
      <c r="F133" s="24" t="s">
        <v>3845</v>
      </c>
      <c r="G133" s="24" t="s">
        <v>3846</v>
      </c>
      <c r="H133" s="24" t="s">
        <v>3847</v>
      </c>
      <c r="I133" s="24" t="s">
        <v>3848</v>
      </c>
    </row>
    <row r="134" spans="1:9" x14ac:dyDescent="0.2">
      <c r="A134" s="24" t="s">
        <v>3849</v>
      </c>
      <c r="B134" s="24" t="s">
        <v>3850</v>
      </c>
      <c r="C134" s="24" t="s">
        <v>3851</v>
      </c>
      <c r="D134" s="24" t="s">
        <v>3852</v>
      </c>
      <c r="E134" s="24" t="s">
        <v>3853</v>
      </c>
      <c r="F134" s="24" t="s">
        <v>391</v>
      </c>
      <c r="G134" s="24" t="s">
        <v>3854</v>
      </c>
      <c r="H134" s="24" t="s">
        <v>3855</v>
      </c>
      <c r="I134" s="24" t="s">
        <v>3856</v>
      </c>
    </row>
    <row r="135" spans="1:9" x14ac:dyDescent="0.2">
      <c r="A135" s="24" t="s">
        <v>3857</v>
      </c>
      <c r="B135" s="24" t="s">
        <v>3858</v>
      </c>
      <c r="C135" s="24" t="s">
        <v>3859</v>
      </c>
      <c r="D135" s="24" t="s">
        <v>3860</v>
      </c>
      <c r="E135" s="24" t="s">
        <v>3861</v>
      </c>
      <c r="F135" s="24" t="s">
        <v>3862</v>
      </c>
      <c r="G135" s="24" t="s">
        <v>3863</v>
      </c>
      <c r="H135" s="24" t="s">
        <v>3864</v>
      </c>
      <c r="I135" s="24" t="s">
        <v>3865</v>
      </c>
    </row>
    <row r="136" spans="1:9" x14ac:dyDescent="0.2">
      <c r="A136" s="24" t="s">
        <v>3866</v>
      </c>
      <c r="B136" s="24" t="s">
        <v>3867</v>
      </c>
      <c r="C136" s="24" t="s">
        <v>3868</v>
      </c>
      <c r="D136" s="24" t="s">
        <v>3869</v>
      </c>
      <c r="E136" s="24" t="s">
        <v>3870</v>
      </c>
      <c r="F136" s="24" t="s">
        <v>3871</v>
      </c>
      <c r="G136" s="24" t="s">
        <v>275</v>
      </c>
      <c r="H136" s="24" t="s">
        <v>3872</v>
      </c>
      <c r="I136" s="24" t="s">
        <v>3873</v>
      </c>
    </row>
    <row r="137" spans="1:9" x14ac:dyDescent="0.2">
      <c r="A137" s="24" t="s">
        <v>3874</v>
      </c>
      <c r="B137" s="24" t="s">
        <v>3875</v>
      </c>
      <c r="C137" s="24" t="s">
        <v>3876</v>
      </c>
      <c r="D137" s="24" t="s">
        <v>216</v>
      </c>
      <c r="E137" s="24" t="s">
        <v>3877</v>
      </c>
      <c r="F137" s="24" t="s">
        <v>3878</v>
      </c>
      <c r="G137" s="24" t="s">
        <v>3879</v>
      </c>
      <c r="H137" s="24" t="s">
        <v>3880</v>
      </c>
      <c r="I137" s="24" t="s">
        <v>3881</v>
      </c>
    </row>
    <row r="138" spans="1:9" x14ac:dyDescent="0.2">
      <c r="A138" s="24" t="s">
        <v>3882</v>
      </c>
      <c r="B138" s="24" t="s">
        <v>446</v>
      </c>
      <c r="C138" s="24" t="s">
        <v>3883</v>
      </c>
      <c r="D138" s="24" t="s">
        <v>3514</v>
      </c>
      <c r="E138" s="24" t="s">
        <v>3884</v>
      </c>
      <c r="F138" s="24" t="s">
        <v>3885</v>
      </c>
      <c r="G138" s="24" t="s">
        <v>391</v>
      </c>
      <c r="H138" s="24" t="s">
        <v>3886</v>
      </c>
      <c r="I138" s="24" t="s">
        <v>3887</v>
      </c>
    </row>
    <row r="139" spans="1:9" x14ac:dyDescent="0.2">
      <c r="A139" s="24" t="s">
        <v>3888</v>
      </c>
      <c r="B139" s="24" t="s">
        <v>3889</v>
      </c>
      <c r="C139" s="24" t="s">
        <v>3890</v>
      </c>
      <c r="D139" s="24" t="s">
        <v>3891</v>
      </c>
      <c r="E139" s="24" t="s">
        <v>3892</v>
      </c>
      <c r="F139" s="24" t="s">
        <v>3893</v>
      </c>
      <c r="G139" s="24" t="s">
        <v>326</v>
      </c>
      <c r="H139" s="24" t="s">
        <v>3894</v>
      </c>
      <c r="I139" s="24" t="s">
        <v>3895</v>
      </c>
    </row>
    <row r="140" spans="1:9" x14ac:dyDescent="0.2">
      <c r="A140" s="24" t="s">
        <v>3896</v>
      </c>
      <c r="B140" s="24" t="s">
        <v>3897</v>
      </c>
      <c r="C140" s="24" t="s">
        <v>3898</v>
      </c>
      <c r="D140" s="24" t="s">
        <v>3899</v>
      </c>
      <c r="E140" s="24" t="s">
        <v>3900</v>
      </c>
      <c r="F140" s="24" t="s">
        <v>3901</v>
      </c>
      <c r="G140" s="24" t="s">
        <v>3902</v>
      </c>
      <c r="H140" s="24" t="s">
        <v>3903</v>
      </c>
      <c r="I140" s="24" t="s">
        <v>3904</v>
      </c>
    </row>
    <row r="141" spans="1:9" x14ac:dyDescent="0.2">
      <c r="A141" s="24" t="s">
        <v>3905</v>
      </c>
      <c r="B141" s="24" t="s">
        <v>3906</v>
      </c>
      <c r="C141" s="24" t="s">
        <v>3907</v>
      </c>
      <c r="D141" s="24" t="s">
        <v>3908</v>
      </c>
      <c r="E141" s="24" t="s">
        <v>3909</v>
      </c>
      <c r="F141" s="24" t="s">
        <v>3625</v>
      </c>
      <c r="G141" s="24" t="s">
        <v>3910</v>
      </c>
      <c r="H141" s="24" t="s">
        <v>3911</v>
      </c>
      <c r="I141" s="24" t="s">
        <v>3912</v>
      </c>
    </row>
    <row r="142" spans="1:9" x14ac:dyDescent="0.2">
      <c r="A142" s="24" t="s">
        <v>3913</v>
      </c>
      <c r="B142" s="24" t="s">
        <v>3914</v>
      </c>
      <c r="C142" s="24" t="s">
        <v>3915</v>
      </c>
      <c r="D142" s="24" t="s">
        <v>3916</v>
      </c>
      <c r="E142" s="24" t="s">
        <v>3917</v>
      </c>
      <c r="F142" s="24" t="s">
        <v>3918</v>
      </c>
      <c r="G142" s="24" t="s">
        <v>3916</v>
      </c>
      <c r="H142" s="24" t="s">
        <v>3919</v>
      </c>
      <c r="I142" s="24" t="s">
        <v>3920</v>
      </c>
    </row>
    <row r="143" spans="1:9" x14ac:dyDescent="0.2">
      <c r="A143" s="24" t="s">
        <v>3921</v>
      </c>
      <c r="B143" s="24" t="s">
        <v>3922</v>
      </c>
      <c r="C143" s="24" t="s">
        <v>3923</v>
      </c>
      <c r="D143" s="24" t="s">
        <v>3924</v>
      </c>
      <c r="E143" s="24" t="s">
        <v>3925</v>
      </c>
      <c r="F143" s="24" t="s">
        <v>3926</v>
      </c>
      <c r="G143" s="24" t="s">
        <v>3927</v>
      </c>
      <c r="H143" s="24" t="s">
        <v>3928</v>
      </c>
      <c r="I143" s="24" t="s">
        <v>3674</v>
      </c>
    </row>
    <row r="144" spans="1:9" x14ac:dyDescent="0.2">
      <c r="A144" s="24" t="s">
        <v>3929</v>
      </c>
      <c r="B144" s="24" t="s">
        <v>3930</v>
      </c>
      <c r="C144" s="24" t="s">
        <v>3931</v>
      </c>
      <c r="D144" s="24" t="s">
        <v>3191</v>
      </c>
      <c r="E144" s="24" t="s">
        <v>3932</v>
      </c>
      <c r="F144" s="24" t="s">
        <v>3933</v>
      </c>
      <c r="G144" s="24" t="s">
        <v>383</v>
      </c>
      <c r="H144" s="24" t="s">
        <v>3934</v>
      </c>
      <c r="I144" s="24" t="s">
        <v>3935</v>
      </c>
    </row>
    <row r="145" spans="1:9" x14ac:dyDescent="0.2">
      <c r="A145" s="24" t="s">
        <v>3936</v>
      </c>
      <c r="B145" s="24" t="s">
        <v>3937</v>
      </c>
      <c r="C145" s="24" t="s">
        <v>3938</v>
      </c>
      <c r="D145" s="24" t="s">
        <v>3939</v>
      </c>
      <c r="E145" s="24" t="s">
        <v>3940</v>
      </c>
      <c r="F145" s="24" t="s">
        <v>3941</v>
      </c>
      <c r="G145" s="24" t="s">
        <v>3942</v>
      </c>
      <c r="H145" s="24" t="s">
        <v>3943</v>
      </c>
      <c r="I145" s="24" t="s">
        <v>3944</v>
      </c>
    </row>
    <row r="146" spans="1:9" x14ac:dyDescent="0.2">
      <c r="A146" s="24" t="s">
        <v>3945</v>
      </c>
      <c r="B146" s="24" t="s">
        <v>3946</v>
      </c>
      <c r="C146" s="24" t="s">
        <v>3947</v>
      </c>
      <c r="D146" s="24" t="s">
        <v>3948</v>
      </c>
      <c r="E146" s="24" t="s">
        <v>3949</v>
      </c>
      <c r="F146" s="24" t="s">
        <v>3950</v>
      </c>
      <c r="G146" s="24" t="s">
        <v>3951</v>
      </c>
      <c r="H146" s="24" t="s">
        <v>3952</v>
      </c>
      <c r="I146" s="24" t="s">
        <v>3953</v>
      </c>
    </row>
    <row r="147" spans="1:9" x14ac:dyDescent="0.2">
      <c r="A147" s="24" t="s">
        <v>3954</v>
      </c>
      <c r="B147" s="24" t="s">
        <v>3955</v>
      </c>
      <c r="C147" s="24" t="s">
        <v>3956</v>
      </c>
      <c r="D147" s="24" t="s">
        <v>3957</v>
      </c>
      <c r="E147" s="24" t="s">
        <v>3958</v>
      </c>
      <c r="F147" s="24" t="s">
        <v>3620</v>
      </c>
      <c r="G147" s="24" t="s">
        <v>3959</v>
      </c>
      <c r="H147" s="24" t="s">
        <v>3960</v>
      </c>
      <c r="I147" s="24" t="s">
        <v>3961</v>
      </c>
    </row>
    <row r="148" spans="1:9" x14ac:dyDescent="0.2">
      <c r="A148" s="24" t="s">
        <v>3962</v>
      </c>
      <c r="B148" s="24" t="s">
        <v>3963</v>
      </c>
      <c r="C148" s="24" t="s">
        <v>3964</v>
      </c>
      <c r="D148" s="24" t="s">
        <v>3965</v>
      </c>
      <c r="E148" s="24" t="s">
        <v>3966</v>
      </c>
      <c r="F148" s="24" t="s">
        <v>3715</v>
      </c>
      <c r="G148" s="24" t="s">
        <v>3967</v>
      </c>
      <c r="H148" s="24" t="s">
        <v>3968</v>
      </c>
      <c r="I148" s="24" t="s">
        <v>3918</v>
      </c>
    </row>
    <row r="149" spans="1:9" x14ac:dyDescent="0.2">
      <c r="A149" s="24" t="s">
        <v>3969</v>
      </c>
      <c r="B149" s="24" t="s">
        <v>3970</v>
      </c>
      <c r="C149" s="24" t="s">
        <v>3971</v>
      </c>
      <c r="D149" s="24" t="s">
        <v>3972</v>
      </c>
      <c r="E149" s="24" t="s">
        <v>3973</v>
      </c>
      <c r="F149" s="24" t="s">
        <v>3974</v>
      </c>
      <c r="G149" s="24" t="s">
        <v>3975</v>
      </c>
      <c r="H149" s="24" t="s">
        <v>3976</v>
      </c>
      <c r="I149" s="24" t="s">
        <v>3977</v>
      </c>
    </row>
    <row r="150" spans="1:9" x14ac:dyDescent="0.2">
      <c r="A150" s="24" t="s">
        <v>3978</v>
      </c>
      <c r="B150" s="24" t="s">
        <v>504</v>
      </c>
      <c r="C150" s="24" t="s">
        <v>3979</v>
      </c>
      <c r="D150" s="24" t="s">
        <v>3980</v>
      </c>
      <c r="E150" s="24" t="s">
        <v>3981</v>
      </c>
      <c r="F150" s="24" t="s">
        <v>3982</v>
      </c>
      <c r="G150" s="24" t="s">
        <v>3983</v>
      </c>
      <c r="H150" s="24" t="s">
        <v>3984</v>
      </c>
      <c r="I150" s="24" t="s">
        <v>3985</v>
      </c>
    </row>
    <row r="151" spans="1:9" x14ac:dyDescent="0.2">
      <c r="A151" s="24" t="s">
        <v>3986</v>
      </c>
      <c r="B151" s="24" t="s">
        <v>3987</v>
      </c>
      <c r="C151" s="24" t="s">
        <v>3988</v>
      </c>
      <c r="D151" s="24" t="s">
        <v>3989</v>
      </c>
      <c r="E151" s="24" t="s">
        <v>3990</v>
      </c>
      <c r="F151" s="24" t="s">
        <v>3991</v>
      </c>
      <c r="G151" s="24" t="s">
        <v>3992</v>
      </c>
      <c r="H151" s="24" t="s">
        <v>3993</v>
      </c>
      <c r="I151" s="24" t="s">
        <v>3994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ECAA-CF17-1F4A-AE27-D3394BB37D9D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BB69-695B-4849-9F8A-96D183254088}">
  <dimension ref="A1"/>
  <sheetViews>
    <sheetView tabSelected="1" workbookViewId="0">
      <selection activeCell="E9" sqref="E9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4838B-CB37-0E46-9E7F-895E44D8293C}">
  <dimension ref="A1:C31"/>
  <sheetViews>
    <sheetView workbookViewId="0">
      <selection sqref="A1:XFD1048576"/>
    </sheetView>
  </sheetViews>
  <sheetFormatPr baseColWidth="10" defaultRowHeight="15" customHeight="1" x14ac:dyDescent="0.15"/>
  <cols>
    <col min="1" max="3" width="20.83203125" style="24" customWidth="1"/>
    <col min="4" max="16384" width="10.83203125" style="24"/>
  </cols>
  <sheetData>
    <row r="1" spans="1:3" ht="14" x14ac:dyDescent="0.15">
      <c r="A1" s="25" t="s">
        <v>3995</v>
      </c>
      <c r="B1" s="26" t="s">
        <v>3996</v>
      </c>
      <c r="C1" s="27" t="s">
        <v>3997</v>
      </c>
    </row>
    <row r="2" spans="1:3" ht="14" x14ac:dyDescent="0.15">
      <c r="A2" s="24" t="s">
        <v>3998</v>
      </c>
      <c r="B2" s="24" t="s">
        <v>3998</v>
      </c>
      <c r="C2" s="24" t="s">
        <v>3998</v>
      </c>
    </row>
    <row r="3" spans="1:3" ht="14" x14ac:dyDescent="0.15">
      <c r="A3" s="24" t="s">
        <v>3999</v>
      </c>
      <c r="B3" s="24" t="s">
        <v>3999</v>
      </c>
      <c r="C3" s="24" t="s">
        <v>3999</v>
      </c>
    </row>
    <row r="4" spans="1:3" ht="14" x14ac:dyDescent="0.15">
      <c r="A4" s="24" t="s">
        <v>90</v>
      </c>
      <c r="B4" s="24" t="s">
        <v>90</v>
      </c>
      <c r="C4" s="24" t="s">
        <v>90</v>
      </c>
    </row>
    <row r="5" spans="1:3" ht="14" x14ac:dyDescent="0.15">
      <c r="A5" s="24" t="s">
        <v>4000</v>
      </c>
      <c r="B5" s="24" t="s">
        <v>4000</v>
      </c>
      <c r="C5" s="24" t="s">
        <v>4000</v>
      </c>
    </row>
    <row r="6" spans="1:3" ht="14" x14ac:dyDescent="0.15">
      <c r="A6" s="24" t="s">
        <v>4001</v>
      </c>
      <c r="B6" s="24" t="s">
        <v>4001</v>
      </c>
      <c r="C6" s="24" t="s">
        <v>4001</v>
      </c>
    </row>
    <row r="7" spans="1:3" ht="14" x14ac:dyDescent="0.15">
      <c r="A7" s="24" t="s">
        <v>2721</v>
      </c>
      <c r="B7" s="24" t="s">
        <v>2721</v>
      </c>
      <c r="C7" s="24" t="s">
        <v>2721</v>
      </c>
    </row>
    <row r="8" spans="1:3" ht="14" x14ac:dyDescent="0.15">
      <c r="A8" s="24" t="s">
        <v>4002</v>
      </c>
      <c r="B8" s="24" t="s">
        <v>4002</v>
      </c>
      <c r="C8" s="24" t="s">
        <v>4002</v>
      </c>
    </row>
    <row r="9" spans="1:3" ht="14" x14ac:dyDescent="0.15">
      <c r="A9" s="24" t="s">
        <v>4003</v>
      </c>
      <c r="B9" s="24" t="s">
        <v>4003</v>
      </c>
      <c r="C9" s="24" t="s">
        <v>4003</v>
      </c>
    </row>
    <row r="10" spans="1:3" ht="14" x14ac:dyDescent="0.15">
      <c r="A10" s="24" t="s">
        <v>4004</v>
      </c>
      <c r="B10" s="24" t="s">
        <v>4004</v>
      </c>
      <c r="C10" s="24" t="s">
        <v>4004</v>
      </c>
    </row>
    <row r="11" spans="1:3" ht="14" x14ac:dyDescent="0.15">
      <c r="A11" s="24" t="s">
        <v>4005</v>
      </c>
      <c r="B11" s="24" t="s">
        <v>4005</v>
      </c>
      <c r="C11" s="24" t="s">
        <v>4005</v>
      </c>
    </row>
    <row r="12" spans="1:3" ht="14" x14ac:dyDescent="0.15">
      <c r="A12" s="24" t="s">
        <v>2738</v>
      </c>
      <c r="B12" s="24" t="s">
        <v>4006</v>
      </c>
      <c r="C12" s="24" t="s">
        <v>4006</v>
      </c>
    </row>
    <row r="13" spans="1:3" ht="14" x14ac:dyDescent="0.15">
      <c r="A13" s="24" t="s">
        <v>4007</v>
      </c>
      <c r="B13" s="24" t="s">
        <v>4008</v>
      </c>
      <c r="C13" s="24" t="s">
        <v>4008</v>
      </c>
    </row>
    <row r="14" spans="1:3" ht="14" x14ac:dyDescent="0.15">
      <c r="A14" s="24" t="s">
        <v>4009</v>
      </c>
      <c r="B14" s="24" t="s">
        <v>4010</v>
      </c>
      <c r="C14" s="24" t="s">
        <v>4010</v>
      </c>
    </row>
    <row r="15" spans="1:3" ht="14" x14ac:dyDescent="0.15">
      <c r="A15" s="24" t="s">
        <v>4011</v>
      </c>
      <c r="B15" s="24" t="s">
        <v>4012</v>
      </c>
      <c r="C15" s="24" t="s">
        <v>4012</v>
      </c>
    </row>
    <row r="16" spans="1:3" ht="14" x14ac:dyDescent="0.15">
      <c r="A16" s="24" t="s">
        <v>4013</v>
      </c>
      <c r="B16" s="24" t="s">
        <v>4014</v>
      </c>
      <c r="C16" s="24" t="s">
        <v>4014</v>
      </c>
    </row>
    <row r="17" spans="1:3" ht="14" x14ac:dyDescent="0.15">
      <c r="A17" s="24" t="s">
        <v>4015</v>
      </c>
      <c r="B17" s="24" t="s">
        <v>4016</v>
      </c>
      <c r="C17" s="24" t="s">
        <v>4016</v>
      </c>
    </row>
    <row r="18" spans="1:3" ht="14" x14ac:dyDescent="0.15">
      <c r="A18" s="24" t="s">
        <v>212</v>
      </c>
      <c r="B18" s="24" t="s">
        <v>4017</v>
      </c>
      <c r="C18" s="24" t="s">
        <v>4017</v>
      </c>
    </row>
    <row r="19" spans="1:3" ht="14" x14ac:dyDescent="0.15">
      <c r="A19" s="24" t="s">
        <v>4018</v>
      </c>
      <c r="B19" s="24" t="s">
        <v>4019</v>
      </c>
      <c r="C19" s="24" t="s">
        <v>4019</v>
      </c>
    </row>
    <row r="20" spans="1:3" ht="14" x14ac:dyDescent="0.15">
      <c r="A20" s="24" t="s">
        <v>4020</v>
      </c>
      <c r="B20" s="24" t="s">
        <v>4021</v>
      </c>
      <c r="C20" s="24" t="s">
        <v>4021</v>
      </c>
    </row>
    <row r="21" spans="1:3" ht="14" x14ac:dyDescent="0.15">
      <c r="A21" s="24" t="s">
        <v>4022</v>
      </c>
      <c r="B21" s="24" t="s">
        <v>4023</v>
      </c>
      <c r="C21" s="24" t="s">
        <v>4023</v>
      </c>
    </row>
    <row r="22" spans="1:3" ht="14" x14ac:dyDescent="0.15">
      <c r="A22" s="24" t="s">
        <v>4024</v>
      </c>
      <c r="B22" s="24" t="s">
        <v>4025</v>
      </c>
      <c r="C22" s="24" t="s">
        <v>4026</v>
      </c>
    </row>
    <row r="23" spans="1:3" ht="14" x14ac:dyDescent="0.15">
      <c r="A23" s="24" t="s">
        <v>4027</v>
      </c>
      <c r="B23" s="24" t="s">
        <v>4028</v>
      </c>
      <c r="C23" s="24" t="s">
        <v>4029</v>
      </c>
    </row>
    <row r="24" spans="1:3" ht="14" x14ac:dyDescent="0.15">
      <c r="A24" s="24" t="s">
        <v>4030</v>
      </c>
      <c r="B24" s="24" t="s">
        <v>4031</v>
      </c>
      <c r="C24" s="24" t="s">
        <v>2819</v>
      </c>
    </row>
    <row r="25" spans="1:3" ht="14" x14ac:dyDescent="0.15">
      <c r="A25" s="24" t="s">
        <v>4032</v>
      </c>
      <c r="B25" s="24" t="s">
        <v>4033</v>
      </c>
      <c r="C25" s="24" t="s">
        <v>4034</v>
      </c>
    </row>
    <row r="26" spans="1:3" ht="14" x14ac:dyDescent="0.15">
      <c r="A26" s="24" t="s">
        <v>4035</v>
      </c>
      <c r="B26" s="24" t="s">
        <v>4036</v>
      </c>
      <c r="C26" s="24" t="s">
        <v>4037</v>
      </c>
    </row>
    <row r="27" spans="1:3" ht="14" x14ac:dyDescent="0.15">
      <c r="A27" s="24" t="s">
        <v>4038</v>
      </c>
      <c r="B27" s="24" t="s">
        <v>4039</v>
      </c>
      <c r="C27" s="24" t="s">
        <v>3006</v>
      </c>
    </row>
    <row r="28" spans="1:3" ht="14" x14ac:dyDescent="0.15">
      <c r="A28" s="24" t="s">
        <v>4040</v>
      </c>
      <c r="B28" s="24" t="s">
        <v>4041</v>
      </c>
      <c r="C28" s="24" t="s">
        <v>4042</v>
      </c>
    </row>
    <row r="29" spans="1:3" ht="14" x14ac:dyDescent="0.15">
      <c r="A29" s="24" t="s">
        <v>4043</v>
      </c>
      <c r="B29" s="24" t="s">
        <v>4044</v>
      </c>
      <c r="C29" s="24" t="s">
        <v>3178</v>
      </c>
    </row>
    <row r="30" spans="1:3" ht="14" x14ac:dyDescent="0.15">
      <c r="A30" s="24" t="s">
        <v>4045</v>
      </c>
      <c r="B30" s="24" t="s">
        <v>4046</v>
      </c>
      <c r="C30" s="24" t="s">
        <v>3894</v>
      </c>
    </row>
    <row r="31" spans="1:3" ht="14" x14ac:dyDescent="0.15">
      <c r="A31" s="24" t="s">
        <v>446</v>
      </c>
      <c r="B31" s="24" t="s">
        <v>4047</v>
      </c>
      <c r="C31" s="24" t="s">
        <v>4048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3a-1</vt:lpstr>
      <vt:lpstr>3a-2</vt:lpstr>
      <vt:lpstr>3b-1</vt:lpstr>
      <vt:lpstr>3b-2</vt:lpstr>
      <vt:lpstr>3c</vt:lpstr>
      <vt:lpstr>3d</vt:lpstr>
      <vt:lpstr>3g-1</vt:lpstr>
      <vt:lpstr>3g-2</vt:lpstr>
      <vt:lpstr>3h</vt:lpstr>
      <vt:lpstr>3i-1</vt:lpstr>
      <vt:lpstr>3i-2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2025-08-28T13:10:10Z</dcterms:created>
  <dcterms:modified xsi:type="dcterms:W3CDTF">2025-09-19T11:59:34Z</dcterms:modified>
</cp:coreProperties>
</file>