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ProvisionalEdits/"/>
    </mc:Choice>
  </mc:AlternateContent>
  <xr:revisionPtr revIDLastSave="35" documentId="8_{C2ADFEEC-92DC-394F-941A-C3E2A4EB813B}" xr6:coauthVersionLast="47" xr6:coauthVersionMax="47" xr10:uidLastSave="{7EF7018B-89D7-1846-B9B4-A4955D23F209}"/>
  <bookViews>
    <workbookView xWindow="0" yWindow="660" windowWidth="29400" windowHeight="17180" activeTab="2" xr2:uid="{C50A501C-AD5E-354D-A50D-DB853F749918}"/>
  </bookViews>
  <sheets>
    <sheet name="Fig. 1a-b" sheetId="10" r:id="rId1"/>
    <sheet name="Fig. 1c" sheetId="11" r:id="rId2"/>
    <sheet name="Fig. 1d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2" l="1"/>
  <c r="H16" i="11"/>
  <c r="B16" i="11"/>
</calcChain>
</file>

<file path=xl/sharedStrings.xml><?xml version="1.0" encoding="utf-8"?>
<sst xmlns="http://schemas.openxmlformats.org/spreadsheetml/2006/main" count="91" uniqueCount="61">
  <si>
    <t>* Data exluded based on outlier test</t>
  </si>
  <si>
    <t>gMDSC</t>
  </si>
  <si>
    <t>mMDSC</t>
  </si>
  <si>
    <t>DB06372</t>
  </si>
  <si>
    <t>Rilonacept</t>
  </si>
  <si>
    <t>Approved</t>
  </si>
  <si>
    <t>IL-1 inhibitor</t>
  </si>
  <si>
    <t>DB00786</t>
  </si>
  <si>
    <t>Marimastat</t>
  </si>
  <si>
    <t>Approved|Investigational</t>
  </si>
  <si>
    <t>MMP inhibitor</t>
  </si>
  <si>
    <t>DB01082</t>
  </si>
  <si>
    <t>Streptomycin</t>
  </si>
  <si>
    <t>Approved|Vet_approved</t>
  </si>
  <si>
    <t>antibiotic</t>
  </si>
  <si>
    <t>DB00207</t>
  </si>
  <si>
    <t>Azithromycin</t>
  </si>
  <si>
    <t>DB06168</t>
  </si>
  <si>
    <t>Canakinumab</t>
  </si>
  <si>
    <t>DB13144</t>
  </si>
  <si>
    <t>Lenograstim</t>
  </si>
  <si>
    <t>G-CSF</t>
  </si>
  <si>
    <t>DB00019</t>
  </si>
  <si>
    <t>Pegfilgrastim</t>
  </si>
  <si>
    <t>DB00099</t>
  </si>
  <si>
    <t>Filgrastim</t>
  </si>
  <si>
    <t>DB11601</t>
  </si>
  <si>
    <t>Tuberculin Purified Protein Derivative</t>
  </si>
  <si>
    <t>Bacterial protein</t>
  </si>
  <si>
    <t>DB01080</t>
  </si>
  <si>
    <t>Vigabatrin</t>
  </si>
  <si>
    <t>GABA modulator</t>
  </si>
  <si>
    <t>DB01017</t>
  </si>
  <si>
    <t>Minocycline</t>
  </si>
  <si>
    <t>DB00837</t>
  </si>
  <si>
    <t>Progabide</t>
  </si>
  <si>
    <t>DB00045</t>
  </si>
  <si>
    <t>OspA lipoprotein</t>
  </si>
  <si>
    <t>Approved|Withdrawn</t>
  </si>
  <si>
    <t>DB09017</t>
  </si>
  <si>
    <t>Brotizolam</t>
  </si>
  <si>
    <t>DB01138</t>
  </si>
  <si>
    <t>Sulfinpyrazone</t>
  </si>
  <si>
    <t>uricosurics</t>
  </si>
  <si>
    <t>DB01008</t>
  </si>
  <si>
    <t>Busulfan</t>
  </si>
  <si>
    <t>chemotherapy</t>
  </si>
  <si>
    <t>DB06817</t>
  </si>
  <si>
    <t>Raltegravir</t>
  </si>
  <si>
    <t>anti-retroviral</t>
  </si>
  <si>
    <t>DB09130</t>
  </si>
  <si>
    <t>Copper</t>
  </si>
  <si>
    <t>GABBR1</t>
  </si>
  <si>
    <t>GABBR2</t>
  </si>
  <si>
    <t>GABAAR2</t>
  </si>
  <si>
    <t>DB06809</t>
  </si>
  <si>
    <t>Plerixafor</t>
  </si>
  <si>
    <t>Rupatadine</t>
  </si>
  <si>
    <t>DB11614</t>
  </si>
  <si>
    <t>anti-histamine</t>
  </si>
  <si>
    <t>p value determined by one-tailed paired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</si>
</sst>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C6B7A"/>
      <name val="Arial"/>
      <family val="2"/>
    </font>
    <font>
      <b/>
      <sz val="11"/>
      <color rgb="FF006C65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92"/>
      <color rgb="FF0432FF"/>
      <color rgb="FFFC6B7A"/>
      <color rgb="FF006C65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EA55-7C44-B74F-8DC4-2C796CFE380B}">
  <dimension ref="A1:H21"/>
  <sheetViews>
    <sheetView workbookViewId="0">
      <selection sqref="A1:H21"/>
    </sheetView>
  </sheetViews>
  <sheetFormatPr baseColWidth="10" defaultRowHeight="16" x14ac:dyDescent="0.2"/>
  <sheetData>
    <row r="1" spans="1:8" x14ac:dyDescent="0.2">
      <c r="A1" s="1" t="s">
        <v>3</v>
      </c>
      <c r="B1" s="1" t="s">
        <v>4</v>
      </c>
      <c r="C1" s="1" t="s">
        <v>5</v>
      </c>
      <c r="D1" s="1">
        <v>1.6666666666666701</v>
      </c>
      <c r="E1" s="1">
        <v>-0.98954769123592101</v>
      </c>
      <c r="F1" s="1">
        <v>0.33333333333333298</v>
      </c>
      <c r="G1" s="1">
        <v>-8.9374877632388205</v>
      </c>
      <c r="H1" s="1" t="s">
        <v>6</v>
      </c>
    </row>
    <row r="2" spans="1:8" x14ac:dyDescent="0.2">
      <c r="A2" s="1" t="s">
        <v>7</v>
      </c>
      <c r="B2" s="1" t="s">
        <v>8</v>
      </c>
      <c r="C2" s="1" t="s">
        <v>9</v>
      </c>
      <c r="D2" s="1">
        <v>2.1666666666666701</v>
      </c>
      <c r="E2" s="1">
        <v>2.7518205388602102</v>
      </c>
      <c r="F2" s="1">
        <v>1.2916666666666701</v>
      </c>
      <c r="G2" s="1">
        <v>-7.5515054900942804</v>
      </c>
      <c r="H2" s="1" t="s">
        <v>10</v>
      </c>
    </row>
    <row r="3" spans="1:8" x14ac:dyDescent="0.2">
      <c r="A3" s="1" t="s">
        <v>11</v>
      </c>
      <c r="B3" s="1" t="s">
        <v>12</v>
      </c>
      <c r="C3" s="1" t="s">
        <v>13</v>
      </c>
      <c r="D3" s="1">
        <v>2</v>
      </c>
      <c r="E3" s="1">
        <v>0.33149644023713198</v>
      </c>
      <c r="F3" s="1">
        <v>0</v>
      </c>
      <c r="G3" s="1">
        <v>-6.1565403855720797</v>
      </c>
      <c r="H3" s="1" t="s">
        <v>14</v>
      </c>
    </row>
    <row r="4" spans="1:8" x14ac:dyDescent="0.2">
      <c r="A4" s="1" t="s">
        <v>55</v>
      </c>
      <c r="B4" s="1" t="s">
        <v>56</v>
      </c>
      <c r="C4" s="1" t="s">
        <v>5</v>
      </c>
      <c r="D4" s="1">
        <v>1.6666666666666701</v>
      </c>
      <c r="E4" s="1">
        <v>-0.50912364469287696</v>
      </c>
      <c r="F4" s="1">
        <v>0.66666666666666696</v>
      </c>
      <c r="G4" s="1">
        <v>-5.6407180345453298</v>
      </c>
      <c r="H4" s="1" t="s">
        <v>21</v>
      </c>
    </row>
    <row r="5" spans="1:8" x14ac:dyDescent="0.2">
      <c r="A5" s="1" t="s">
        <v>15</v>
      </c>
      <c r="B5" s="1" t="s">
        <v>16</v>
      </c>
      <c r="C5" s="1" t="s">
        <v>5</v>
      </c>
      <c r="D5" s="1">
        <v>2</v>
      </c>
      <c r="E5" s="1">
        <v>0.362268997563363</v>
      </c>
      <c r="F5" s="1">
        <v>0</v>
      </c>
      <c r="G5" s="1">
        <v>-5.4944543570304099</v>
      </c>
      <c r="H5" s="1" t="s">
        <v>14</v>
      </c>
    </row>
    <row r="6" spans="1:8" x14ac:dyDescent="0.2">
      <c r="A6" s="1" t="s">
        <v>17</v>
      </c>
      <c r="B6" s="1" t="s">
        <v>18</v>
      </c>
      <c r="C6" s="1" t="s">
        <v>9</v>
      </c>
      <c r="D6" s="1">
        <v>1</v>
      </c>
      <c r="E6" s="1">
        <v>-1.7673539078159199</v>
      </c>
      <c r="F6" s="1">
        <v>0</v>
      </c>
      <c r="G6" s="1">
        <v>-5.3876559409997302</v>
      </c>
      <c r="H6" s="1" t="s">
        <v>6</v>
      </c>
    </row>
    <row r="7" spans="1:8" x14ac:dyDescent="0.2">
      <c r="A7" s="1" t="s">
        <v>58</v>
      </c>
      <c r="B7" s="1" t="s">
        <v>57</v>
      </c>
      <c r="C7" s="1" t="s">
        <v>5</v>
      </c>
      <c r="D7" s="1">
        <v>2</v>
      </c>
      <c r="E7" s="1">
        <v>0.28105398624371603</v>
      </c>
      <c r="F7" s="1">
        <v>1</v>
      </c>
      <c r="G7" s="1">
        <v>-4.9125690720012196</v>
      </c>
      <c r="H7" s="1" t="s">
        <v>59</v>
      </c>
    </row>
    <row r="8" spans="1:8" x14ac:dyDescent="0.2">
      <c r="A8" s="1" t="s">
        <v>19</v>
      </c>
      <c r="B8" s="1" t="s">
        <v>20</v>
      </c>
      <c r="C8" s="1" t="s">
        <v>5</v>
      </c>
      <c r="D8" s="1">
        <v>1</v>
      </c>
      <c r="E8" s="1">
        <v>-1.775521219631</v>
      </c>
      <c r="F8" s="1">
        <v>0</v>
      </c>
      <c r="G8" s="1">
        <v>-4.8502851243581198</v>
      </c>
      <c r="H8" s="1" t="s">
        <v>21</v>
      </c>
    </row>
    <row r="9" spans="1:8" x14ac:dyDescent="0.2">
      <c r="A9" s="1" t="s">
        <v>22</v>
      </c>
      <c r="B9" s="1" t="s">
        <v>23</v>
      </c>
      <c r="C9" s="1" t="s">
        <v>5</v>
      </c>
      <c r="D9" s="1">
        <v>0.5</v>
      </c>
      <c r="E9" s="1">
        <v>-4.05357062306072</v>
      </c>
      <c r="F9" s="1">
        <v>0.5</v>
      </c>
      <c r="G9" s="1">
        <v>-4.7984293412280996</v>
      </c>
      <c r="H9" s="1" t="s">
        <v>21</v>
      </c>
    </row>
    <row r="10" spans="1:8" x14ac:dyDescent="0.2">
      <c r="A10" s="1" t="s">
        <v>24</v>
      </c>
      <c r="B10" s="1" t="s">
        <v>25</v>
      </c>
      <c r="C10" s="1" t="s">
        <v>5</v>
      </c>
      <c r="D10" s="1">
        <v>0.5</v>
      </c>
      <c r="E10" s="1">
        <v>-3.9846474636464499</v>
      </c>
      <c r="F10" s="1">
        <v>0.5</v>
      </c>
      <c r="G10" s="1">
        <v>-4.4547742958437997</v>
      </c>
      <c r="H10" s="1" t="s">
        <v>21</v>
      </c>
    </row>
    <row r="11" spans="1:8" x14ac:dyDescent="0.2">
      <c r="A11" s="1" t="s">
        <v>26</v>
      </c>
      <c r="B11" s="1" t="s">
        <v>27</v>
      </c>
      <c r="C11" s="1" t="s">
        <v>5</v>
      </c>
      <c r="D11" s="1">
        <v>2</v>
      </c>
      <c r="E11" s="1">
        <v>0.64749840273763104</v>
      </c>
      <c r="F11" s="1">
        <v>0</v>
      </c>
      <c r="G11" s="1">
        <v>-4.4078881678721098</v>
      </c>
      <c r="H11" s="1" t="s">
        <v>28</v>
      </c>
    </row>
    <row r="12" spans="1:8" x14ac:dyDescent="0.2">
      <c r="A12" s="1" t="s">
        <v>29</v>
      </c>
      <c r="B12" s="1" t="s">
        <v>30</v>
      </c>
      <c r="C12" s="1" t="s">
        <v>5</v>
      </c>
      <c r="D12" s="1">
        <v>2</v>
      </c>
      <c r="E12" s="1">
        <v>0.42341845716001397</v>
      </c>
      <c r="F12" s="1">
        <v>1</v>
      </c>
      <c r="G12" s="1">
        <v>-4.3897290441992496</v>
      </c>
      <c r="H12" s="1" t="s">
        <v>31</v>
      </c>
    </row>
    <row r="13" spans="1:8" x14ac:dyDescent="0.2">
      <c r="A13" s="1" t="s">
        <v>32</v>
      </c>
      <c r="B13" s="1" t="s">
        <v>33</v>
      </c>
      <c r="C13" s="1" t="s">
        <v>9</v>
      </c>
      <c r="D13" s="1">
        <v>1.5</v>
      </c>
      <c r="E13" s="1">
        <v>-0.33454348389368799</v>
      </c>
      <c r="F13" s="1">
        <v>1</v>
      </c>
      <c r="G13" s="1">
        <v>-4.3820307883294003</v>
      </c>
      <c r="H13" s="1" t="s">
        <v>14</v>
      </c>
    </row>
    <row r="14" spans="1:8" x14ac:dyDescent="0.2">
      <c r="A14" s="1" t="s">
        <v>34</v>
      </c>
      <c r="B14" s="1" t="s">
        <v>35</v>
      </c>
      <c r="C14" s="1" t="s">
        <v>9</v>
      </c>
      <c r="D14" s="1">
        <v>2</v>
      </c>
      <c r="E14" s="1">
        <v>0.40157011565690098</v>
      </c>
      <c r="F14" s="1">
        <v>1</v>
      </c>
      <c r="G14" s="1">
        <v>-4.31096244792462</v>
      </c>
      <c r="H14" s="1" t="s">
        <v>31</v>
      </c>
    </row>
    <row r="15" spans="1:8" x14ac:dyDescent="0.2">
      <c r="A15" s="1" t="s">
        <v>36</v>
      </c>
      <c r="B15" s="1" t="s">
        <v>37</v>
      </c>
      <c r="C15" s="1" t="s">
        <v>38</v>
      </c>
      <c r="D15" s="1">
        <v>2</v>
      </c>
      <c r="E15" s="1">
        <v>0.64128464344074898</v>
      </c>
      <c r="F15" s="1">
        <v>0</v>
      </c>
      <c r="G15" s="1">
        <v>-4.2773284486904402</v>
      </c>
      <c r="H15" s="1" t="s">
        <v>28</v>
      </c>
    </row>
    <row r="16" spans="1:8" x14ac:dyDescent="0.2">
      <c r="A16" s="1" t="s">
        <v>39</v>
      </c>
      <c r="B16" s="1" t="s">
        <v>40</v>
      </c>
      <c r="C16" s="1" t="s">
        <v>38</v>
      </c>
      <c r="D16" s="1">
        <v>1.5</v>
      </c>
      <c r="E16" s="1">
        <v>0.10191194476804399</v>
      </c>
      <c r="F16" s="1">
        <v>0.5</v>
      </c>
      <c r="G16" s="1">
        <v>-4.2051641957942003</v>
      </c>
      <c r="H16" s="1" t="s">
        <v>31</v>
      </c>
    </row>
    <row r="17" spans="1:8" x14ac:dyDescent="0.2">
      <c r="A17" s="1" t="s">
        <v>41</v>
      </c>
      <c r="B17" s="1" t="s">
        <v>42</v>
      </c>
      <c r="C17" s="1" t="s">
        <v>5</v>
      </c>
      <c r="D17" s="1">
        <v>2.2000000000000002</v>
      </c>
      <c r="E17" s="1">
        <v>1.9703041127929</v>
      </c>
      <c r="F17" s="1">
        <v>1.2</v>
      </c>
      <c r="G17" s="1">
        <v>-4.1130161118363597</v>
      </c>
      <c r="H17" s="1" t="s">
        <v>43</v>
      </c>
    </row>
    <row r="18" spans="1:8" x14ac:dyDescent="0.2">
      <c r="A18" s="1" t="s">
        <v>44</v>
      </c>
      <c r="B18" s="1" t="s">
        <v>45</v>
      </c>
      <c r="C18" s="1" t="s">
        <v>9</v>
      </c>
      <c r="D18" s="1">
        <v>2</v>
      </c>
      <c r="E18" s="1">
        <v>0.68273181337131394</v>
      </c>
      <c r="F18" s="1">
        <v>0</v>
      </c>
      <c r="G18" s="1">
        <v>-4.0640717780664097</v>
      </c>
      <c r="H18" s="1" t="s">
        <v>46</v>
      </c>
    </row>
    <row r="19" spans="1:8" x14ac:dyDescent="0.2">
      <c r="A19" s="1" t="s">
        <v>47</v>
      </c>
      <c r="B19" s="1" t="s">
        <v>48</v>
      </c>
      <c r="C19" s="1" t="s">
        <v>5</v>
      </c>
      <c r="D19" s="1">
        <v>1</v>
      </c>
      <c r="E19" s="1">
        <v>-1.51579654442516</v>
      </c>
      <c r="F19" s="1">
        <v>0</v>
      </c>
      <c r="G19" s="1">
        <v>-4.0637733504421103</v>
      </c>
      <c r="H19" s="1" t="s">
        <v>49</v>
      </c>
    </row>
    <row r="20" spans="1:8" x14ac:dyDescent="0.2">
      <c r="A20" s="1" t="s">
        <v>50</v>
      </c>
      <c r="B20" s="1" t="s">
        <v>51</v>
      </c>
      <c r="C20" s="1" t="s">
        <v>5</v>
      </c>
      <c r="D20" s="1">
        <v>1.57746478873239</v>
      </c>
      <c r="E20" s="1">
        <v>-0.52987608301871203</v>
      </c>
      <c r="F20" s="1">
        <v>1.57042253521127</v>
      </c>
      <c r="G20" s="1">
        <v>-3.9533990123227398</v>
      </c>
      <c r="H20" s="1"/>
    </row>
    <row r="21" spans="1:8" x14ac:dyDescent="0.2">
      <c r="A21" s="1"/>
      <c r="B21" s="1"/>
      <c r="C21" s="1"/>
      <c r="D21" s="1"/>
      <c r="E21" s="1"/>
      <c r="F21" s="1"/>
      <c r="G21" s="1"/>
      <c r="H2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AC3C6-7B4F-2C4F-908B-EBFA9516C68A}">
  <dimension ref="A1:I16"/>
  <sheetViews>
    <sheetView workbookViewId="0">
      <selection activeCell="H17" sqref="H17"/>
    </sheetView>
  </sheetViews>
  <sheetFormatPr baseColWidth="10" defaultRowHeight="16" x14ac:dyDescent="0.2"/>
  <sheetData>
    <row r="1" spans="1:9" x14ac:dyDescent="0.2">
      <c r="A1" s="2" t="s">
        <v>52</v>
      </c>
      <c r="B1" s="1"/>
      <c r="C1" s="1"/>
      <c r="D1" s="1"/>
      <c r="E1" s="1"/>
      <c r="F1" s="1"/>
      <c r="G1" s="2" t="s">
        <v>53</v>
      </c>
      <c r="H1" s="1"/>
      <c r="I1" s="1"/>
    </row>
    <row r="2" spans="1:9" x14ac:dyDescent="0.2">
      <c r="A2" s="1"/>
      <c r="B2" s="3" t="s">
        <v>1</v>
      </c>
      <c r="C2" s="4" t="s">
        <v>2</v>
      </c>
      <c r="D2" s="1"/>
      <c r="E2" s="1"/>
      <c r="F2" s="1"/>
      <c r="G2" s="1"/>
      <c r="H2" s="3" t="s">
        <v>1</v>
      </c>
      <c r="I2" s="4" t="s">
        <v>2</v>
      </c>
    </row>
    <row r="3" spans="1:9" x14ac:dyDescent="0.2">
      <c r="A3" s="5"/>
      <c r="B3" s="6">
        <v>22.3819792</v>
      </c>
      <c r="C3" s="6">
        <v>3.09995113</v>
      </c>
      <c r="D3" s="5"/>
      <c r="E3" s="5"/>
      <c r="F3" s="5"/>
      <c r="G3" s="5"/>
      <c r="H3" s="6">
        <v>27.179575199999999</v>
      </c>
      <c r="I3" s="6">
        <v>4.1968865299999996</v>
      </c>
    </row>
    <row r="4" spans="1:9" x14ac:dyDescent="0.2">
      <c r="A4" s="5"/>
      <c r="B4" s="6">
        <v>10.9971964</v>
      </c>
      <c r="C4" s="6">
        <v>3.8600292700000001</v>
      </c>
      <c r="D4" s="5"/>
      <c r="E4" s="5"/>
      <c r="F4" s="5"/>
      <c r="G4" s="5"/>
      <c r="H4" s="6">
        <v>13.302385599999999</v>
      </c>
      <c r="I4" s="6">
        <v>4.7512300200000004</v>
      </c>
    </row>
    <row r="5" spans="1:9" x14ac:dyDescent="0.2">
      <c r="A5" s="5"/>
      <c r="B5" s="6">
        <v>2.9659678899999999</v>
      </c>
      <c r="C5" s="6">
        <v>0.46990022999999997</v>
      </c>
      <c r="D5" s="5"/>
      <c r="E5" s="5"/>
      <c r="F5" s="5"/>
      <c r="G5" s="5"/>
      <c r="H5" s="6">
        <v>1.4678199700000001</v>
      </c>
      <c r="I5" s="6">
        <v>0.21504506000000001</v>
      </c>
    </row>
    <row r="6" spans="1:9" x14ac:dyDescent="0.2">
      <c r="A6" s="5"/>
      <c r="B6" s="6">
        <v>3.0188482900000002</v>
      </c>
      <c r="C6" s="6">
        <v>0.45832401</v>
      </c>
      <c r="D6" s="5"/>
      <c r="E6" s="5"/>
      <c r="F6" s="5"/>
      <c r="G6" s="5"/>
      <c r="H6" s="6">
        <v>1.3412713999999999</v>
      </c>
      <c r="I6" s="6">
        <v>0.22006501000000001</v>
      </c>
    </row>
    <row r="7" spans="1:9" x14ac:dyDescent="0.2">
      <c r="A7" s="5"/>
      <c r="B7" s="6">
        <v>1.34031126</v>
      </c>
      <c r="C7" s="6">
        <v>0.43909906999999998</v>
      </c>
      <c r="D7" s="5"/>
      <c r="E7" s="5"/>
      <c r="F7" s="5"/>
      <c r="G7" s="5"/>
      <c r="H7" s="6">
        <v>0.89925856000000004</v>
      </c>
      <c r="I7" s="6">
        <v>0.25023339</v>
      </c>
    </row>
    <row r="8" spans="1:9" x14ac:dyDescent="0.2">
      <c r="A8" s="5"/>
      <c r="B8" s="6">
        <v>2.9059678199999999</v>
      </c>
      <c r="C8" s="6">
        <v>0.73175676000000001</v>
      </c>
      <c r="D8" s="5"/>
      <c r="E8" s="5"/>
      <c r="F8" s="5"/>
      <c r="G8" s="5"/>
      <c r="H8" s="6">
        <v>1.28775226</v>
      </c>
      <c r="I8" s="6">
        <v>0.38518004</v>
      </c>
    </row>
    <row r="9" spans="1:9" x14ac:dyDescent="0.2">
      <c r="A9" s="5"/>
      <c r="B9" s="6">
        <v>3.81139027</v>
      </c>
      <c r="C9" s="6">
        <v>1.3665743299999999</v>
      </c>
      <c r="D9" s="5"/>
      <c r="E9" s="5"/>
      <c r="F9" s="5"/>
      <c r="G9" s="5"/>
      <c r="H9" s="6">
        <v>7.6061652300000002</v>
      </c>
      <c r="I9" s="6">
        <v>2.5961885200000001</v>
      </c>
    </row>
    <row r="10" spans="1:9" x14ac:dyDescent="0.2">
      <c r="A10" s="5"/>
      <c r="B10" s="6">
        <v>6.7498053599999999</v>
      </c>
      <c r="C10" s="6">
        <v>2.0858425600000001</v>
      </c>
      <c r="D10" s="5"/>
      <c r="E10" s="5"/>
      <c r="F10" s="5"/>
      <c r="G10" s="5"/>
      <c r="H10" s="6">
        <v>11.376244399999999</v>
      </c>
      <c r="I10" s="6">
        <v>3.3024555200000001</v>
      </c>
    </row>
    <row r="11" spans="1:9" x14ac:dyDescent="0.2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">
      <c r="A12" s="5"/>
      <c r="B12" s="7" t="s">
        <v>0</v>
      </c>
      <c r="C12" s="7"/>
      <c r="D12" s="7"/>
      <c r="E12" s="7"/>
      <c r="F12" s="5"/>
      <c r="G12" s="5"/>
      <c r="H12" s="5"/>
      <c r="I12" s="5"/>
    </row>
    <row r="13" spans="1:9" x14ac:dyDescent="0.2">
      <c r="B13" s="8" t="s">
        <v>60</v>
      </c>
      <c r="C13" s="8"/>
      <c r="D13" s="8"/>
      <c r="E13" s="8"/>
    </row>
    <row r="16" spans="1:9" x14ac:dyDescent="0.2">
      <c r="B16">
        <f>_xlfn.T.TEST(B3:B10,C3:C10,1,1)</f>
        <v>2.1873824193423815E-2</v>
      </c>
      <c r="H16">
        <f>_xlfn.T.TEST(H3:H10,I3:I10,1,1)</f>
        <v>2.8856396928259195E-2</v>
      </c>
    </row>
  </sheetData>
  <mergeCells count="2">
    <mergeCell ref="B12:E12"/>
    <mergeCell ref="B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B118-065F-E64D-AAE5-9767E89D989B}">
  <dimension ref="A1:E13"/>
  <sheetViews>
    <sheetView tabSelected="1" workbookViewId="0">
      <selection activeCell="H16" sqref="H16"/>
    </sheetView>
  </sheetViews>
  <sheetFormatPr baseColWidth="10" defaultRowHeight="16" x14ac:dyDescent="0.2"/>
  <sheetData>
    <row r="1" spans="1:5" x14ac:dyDescent="0.2">
      <c r="A1" s="2" t="s">
        <v>54</v>
      </c>
      <c r="B1" s="1"/>
      <c r="C1" s="1"/>
    </row>
    <row r="2" spans="1:5" x14ac:dyDescent="0.2">
      <c r="A2" s="1"/>
      <c r="B2" s="3" t="s">
        <v>1</v>
      </c>
      <c r="C2" s="4" t="s">
        <v>2</v>
      </c>
    </row>
    <row r="3" spans="1:5" x14ac:dyDescent="0.2">
      <c r="B3" s="6">
        <v>6.3782327700000003</v>
      </c>
      <c r="C3" s="6">
        <v>0.7280084</v>
      </c>
    </row>
    <row r="4" spans="1:5" x14ac:dyDescent="0.2">
      <c r="B4" s="6">
        <v>3.3442479700000001</v>
      </c>
      <c r="C4" s="6">
        <v>1.3736105199999999</v>
      </c>
    </row>
    <row r="5" spans="1:5" x14ac:dyDescent="0.2">
      <c r="B5" s="6">
        <v>0.82378277</v>
      </c>
      <c r="C5" s="6">
        <v>0.24701704999999999</v>
      </c>
    </row>
    <row r="6" spans="1:5" x14ac:dyDescent="0.2">
      <c r="B6" s="6">
        <v>0.7405969</v>
      </c>
      <c r="C6" s="6">
        <v>0.29462540999999998</v>
      </c>
    </row>
    <row r="7" spans="1:5" x14ac:dyDescent="0.2">
      <c r="B7" s="6">
        <v>4.6929178</v>
      </c>
      <c r="C7" s="6">
        <v>1.97532804</v>
      </c>
    </row>
    <row r="8" spans="1:5" x14ac:dyDescent="0.2">
      <c r="B8" s="6">
        <v>6.35915813</v>
      </c>
      <c r="C8" s="6">
        <v>2.4754312600000001</v>
      </c>
    </row>
    <row r="10" spans="1:5" x14ac:dyDescent="0.2">
      <c r="B10" s="8" t="s">
        <v>60</v>
      </c>
      <c r="C10" s="8"/>
      <c r="D10" s="8"/>
      <c r="E10" s="8"/>
    </row>
    <row r="13" spans="1:5" x14ac:dyDescent="0.2">
      <c r="C13">
        <f>_xlfn.T.TEST(B3:B8,C3:C8,1,1)</f>
        <v>1.333397636899045E-2</v>
      </c>
    </row>
  </sheetData>
  <mergeCells count="1">
    <mergeCell ref="B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1a-b</vt:lpstr>
      <vt:lpstr>Fig. 1c</vt:lpstr>
      <vt:lpstr>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Pathak, Asmita</dc:creator>
  <cp:lastModifiedBy>Bayik Watson, Defne</cp:lastModifiedBy>
  <dcterms:created xsi:type="dcterms:W3CDTF">2024-07-25T14:26:30Z</dcterms:created>
  <dcterms:modified xsi:type="dcterms:W3CDTF">2026-01-12T01:32:10Z</dcterms:modified>
</cp:coreProperties>
</file>