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ProvisionalEdits/"/>
    </mc:Choice>
  </mc:AlternateContent>
  <xr:revisionPtr revIDLastSave="94" documentId="8_{E132541A-6FCF-FB43-ABEF-3A90579A012F}" xr6:coauthVersionLast="47" xr6:coauthVersionMax="47" xr10:uidLastSave="{AB43DE37-9240-1646-AADC-8B3F7A09F661}"/>
  <bookViews>
    <workbookView xWindow="0" yWindow="660" windowWidth="29400" windowHeight="16980" activeTab="5" xr2:uid="{C50A501C-AD5E-354D-A50D-DB853F749918}"/>
  </bookViews>
  <sheets>
    <sheet name="Fig. 5b" sheetId="22" r:id="rId1"/>
    <sheet name="Fig. 5c" sheetId="23" r:id="rId2"/>
    <sheet name="Fig. 5e" sheetId="31" r:id="rId3"/>
    <sheet name="Fig. 5f" sheetId="32" r:id="rId4"/>
    <sheet name="Fig. 5g" sheetId="36" r:id="rId5"/>
    <sheet name="Fig. 5h" sheetId="3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2" l="1"/>
  <c r="D9" i="32"/>
  <c r="G9" i="32"/>
  <c r="I9" i="32"/>
</calcChain>
</file>

<file path=xl/sharedStrings.xml><?xml version="1.0" encoding="utf-8"?>
<sst xmlns="http://schemas.openxmlformats.org/spreadsheetml/2006/main" count="69" uniqueCount="21">
  <si>
    <t>Biological replicates</t>
  </si>
  <si>
    <t>Vehicle</t>
  </si>
  <si>
    <t>Baclofen</t>
  </si>
  <si>
    <t>Female</t>
  </si>
  <si>
    <t>Male</t>
  </si>
  <si>
    <t>Experiment-1</t>
  </si>
  <si>
    <t>Time (days)</t>
  </si>
  <si>
    <t>Experiment-2</t>
  </si>
  <si>
    <t>Female Vehicle</t>
  </si>
  <si>
    <t>Female Baclofen</t>
  </si>
  <si>
    <t>Male Vehicle</t>
  </si>
  <si>
    <t>Male Baclofen</t>
  </si>
  <si>
    <t>CD8</t>
  </si>
  <si>
    <t>CD4</t>
  </si>
  <si>
    <t>p value determined by Gehan-Breslow-Wilcoxon test</t>
  </si>
  <si>
    <t>Granzyme B - CD8</t>
  </si>
  <si>
    <t>TNF-CD8</t>
  </si>
  <si>
    <t>TNF-CD4</t>
  </si>
  <si>
    <t>CD8-Ki67</t>
  </si>
  <si>
    <t>CD4-Ki67</t>
  </si>
  <si>
    <t>Two-tailed unpaired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</si>
</sst>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2F92"/>
      <name val="Arial"/>
      <family val="2"/>
    </font>
    <font>
      <b/>
      <sz val="11"/>
      <color rgb="FF0432FF"/>
      <name val="Arial"/>
      <family val="2"/>
    </font>
    <font>
      <sz val="12"/>
      <name val="Arial"/>
      <family val="2"/>
    </font>
    <font>
      <b/>
      <sz val="11"/>
      <color rgb="FFFF9300"/>
      <name val="Arial"/>
      <family val="2"/>
    </font>
    <font>
      <sz val="12"/>
      <color rgb="FFFF2F92"/>
      <name val="Arial"/>
      <family val="2"/>
    </font>
    <font>
      <sz val="12"/>
      <color rgb="FF0432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  <color rgb="FFFF9300"/>
      <color rgb="FFFF2F92"/>
      <color rgb="FFFC6B7A"/>
      <color rgb="FF006C65"/>
      <color rgb="FF9416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21C0-3057-074D-811E-97BC7EE71684}">
  <dimension ref="A1:J31"/>
  <sheetViews>
    <sheetView workbookViewId="0">
      <selection activeCell="M24" sqref="M24"/>
    </sheetView>
  </sheetViews>
  <sheetFormatPr baseColWidth="10" defaultRowHeight="16" x14ac:dyDescent="0.2"/>
  <sheetData>
    <row r="1" spans="1:10" x14ac:dyDescent="0.2">
      <c r="A1" s="8" t="s">
        <v>5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">
      <c r="A2" s="5" t="s">
        <v>3</v>
      </c>
      <c r="B2" s="7"/>
      <c r="C2" s="7"/>
      <c r="D2" s="7"/>
      <c r="E2" s="7"/>
      <c r="F2" s="7"/>
      <c r="G2" s="4" t="s">
        <v>4</v>
      </c>
      <c r="H2" s="7"/>
      <c r="I2" s="7"/>
      <c r="J2" s="7"/>
    </row>
    <row r="3" spans="1:10" x14ac:dyDescent="0.2">
      <c r="A3" s="7"/>
      <c r="B3" s="2" t="s">
        <v>6</v>
      </c>
      <c r="C3" s="3" t="s">
        <v>1</v>
      </c>
      <c r="D3" s="9" t="s">
        <v>2</v>
      </c>
      <c r="E3" s="7"/>
      <c r="F3" s="7"/>
      <c r="G3" s="7"/>
      <c r="H3" s="2" t="s">
        <v>6</v>
      </c>
      <c r="I3" s="3" t="s">
        <v>1</v>
      </c>
      <c r="J3" s="9" t="s">
        <v>2</v>
      </c>
    </row>
    <row r="4" spans="1:10" x14ac:dyDescent="0.2">
      <c r="A4" s="7"/>
      <c r="B4" s="2">
        <v>17</v>
      </c>
      <c r="C4" s="2">
        <v>1</v>
      </c>
      <c r="D4" s="2"/>
      <c r="E4" s="7"/>
      <c r="F4" s="7"/>
      <c r="G4" s="7"/>
      <c r="H4" s="2">
        <v>14</v>
      </c>
      <c r="I4" s="2">
        <v>1</v>
      </c>
      <c r="J4" s="2"/>
    </row>
    <row r="5" spans="1:10" x14ac:dyDescent="0.2">
      <c r="A5" s="7"/>
      <c r="B5" s="2">
        <v>18</v>
      </c>
      <c r="C5" s="2">
        <v>1</v>
      </c>
      <c r="D5" s="2"/>
      <c r="E5" s="7"/>
      <c r="F5" s="7"/>
      <c r="G5" s="7"/>
      <c r="H5" s="2">
        <v>17</v>
      </c>
      <c r="I5" s="2">
        <v>1</v>
      </c>
      <c r="J5" s="2"/>
    </row>
    <row r="6" spans="1:10" x14ac:dyDescent="0.2">
      <c r="A6" s="7"/>
      <c r="B6" s="2">
        <v>29</v>
      </c>
      <c r="C6" s="2">
        <v>1</v>
      </c>
      <c r="D6" s="2"/>
      <c r="E6" s="7"/>
      <c r="F6" s="7"/>
      <c r="G6" s="7"/>
      <c r="H6" s="2">
        <v>17</v>
      </c>
      <c r="I6" s="2">
        <v>1</v>
      </c>
      <c r="J6" s="2"/>
    </row>
    <row r="7" spans="1:10" x14ac:dyDescent="0.2">
      <c r="A7" s="7"/>
      <c r="B7" s="2">
        <v>40</v>
      </c>
      <c r="C7" s="2">
        <v>0</v>
      </c>
      <c r="D7" s="2"/>
      <c r="E7" s="7"/>
      <c r="F7" s="7"/>
      <c r="G7" s="7"/>
      <c r="H7" s="2">
        <v>18</v>
      </c>
      <c r="I7" s="2">
        <v>1</v>
      </c>
      <c r="J7" s="2"/>
    </row>
    <row r="8" spans="1:10" x14ac:dyDescent="0.2">
      <c r="A8" s="7"/>
      <c r="B8" s="2">
        <v>14</v>
      </c>
      <c r="C8" s="2"/>
      <c r="D8" s="2">
        <v>1</v>
      </c>
      <c r="E8" s="7"/>
      <c r="F8" s="7"/>
      <c r="G8" s="7"/>
      <c r="H8" s="2">
        <v>23</v>
      </c>
      <c r="I8" s="2">
        <v>1</v>
      </c>
      <c r="J8" s="2"/>
    </row>
    <row r="9" spans="1:10" x14ac:dyDescent="0.2">
      <c r="A9" s="7"/>
      <c r="B9" s="2">
        <v>14</v>
      </c>
      <c r="C9" s="2"/>
      <c r="D9" s="2">
        <v>1</v>
      </c>
      <c r="E9" s="7"/>
      <c r="F9" s="7"/>
      <c r="G9" s="7"/>
      <c r="H9" s="2">
        <v>14</v>
      </c>
      <c r="I9" s="2"/>
      <c r="J9" s="2">
        <v>1</v>
      </c>
    </row>
    <row r="10" spans="1:10" x14ac:dyDescent="0.2">
      <c r="A10" s="7"/>
      <c r="B10" s="2">
        <v>15</v>
      </c>
      <c r="C10" s="2"/>
      <c r="D10" s="2">
        <v>1</v>
      </c>
      <c r="E10" s="7"/>
      <c r="F10" s="7"/>
      <c r="G10" s="7"/>
      <c r="H10" s="2">
        <v>17</v>
      </c>
      <c r="I10" s="2"/>
      <c r="J10" s="2">
        <v>1</v>
      </c>
    </row>
    <row r="11" spans="1:10" x14ac:dyDescent="0.2">
      <c r="A11" s="7"/>
      <c r="B11" s="2">
        <v>17</v>
      </c>
      <c r="C11" s="2"/>
      <c r="D11" s="2">
        <v>1</v>
      </c>
      <c r="E11" s="7"/>
      <c r="F11" s="7"/>
      <c r="G11" s="7"/>
      <c r="H11" s="2">
        <v>18</v>
      </c>
      <c r="I11" s="2"/>
      <c r="J11" s="2">
        <v>1</v>
      </c>
    </row>
    <row r="12" spans="1:10" x14ac:dyDescent="0.2">
      <c r="A12" s="7"/>
      <c r="B12" s="2">
        <v>17</v>
      </c>
      <c r="C12" s="2"/>
      <c r="D12" s="2">
        <v>1</v>
      </c>
      <c r="E12" s="7"/>
      <c r="F12" s="7"/>
      <c r="G12" s="7"/>
      <c r="H12" s="2">
        <v>23</v>
      </c>
      <c r="I12" s="2"/>
      <c r="J12" s="2">
        <v>1</v>
      </c>
    </row>
    <row r="13" spans="1:10" x14ac:dyDescent="0.2">
      <c r="A13" s="7"/>
      <c r="B13" s="2">
        <v>18</v>
      </c>
      <c r="C13" s="2"/>
      <c r="D13" s="2">
        <v>1</v>
      </c>
      <c r="E13" s="7"/>
      <c r="F13" s="7"/>
      <c r="G13" s="7"/>
      <c r="H13" s="2">
        <v>25</v>
      </c>
      <c r="I13" s="2"/>
      <c r="J13" s="2">
        <v>1</v>
      </c>
    </row>
    <row r="14" spans="1:10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 x14ac:dyDescent="0.2">
      <c r="A16" s="8" t="s">
        <v>7</v>
      </c>
      <c r="B16" s="7"/>
      <c r="C16" s="7"/>
      <c r="D16" s="7"/>
      <c r="E16" s="7"/>
      <c r="F16" s="7"/>
      <c r="G16" s="7"/>
      <c r="H16" s="7"/>
      <c r="I16" s="7"/>
      <c r="J16" s="7"/>
    </row>
    <row r="17" spans="1:10" x14ac:dyDescent="0.2">
      <c r="A17" s="5" t="s">
        <v>3</v>
      </c>
      <c r="B17" s="7"/>
      <c r="C17" s="7"/>
      <c r="D17" s="7"/>
      <c r="E17" s="7"/>
      <c r="F17" s="7"/>
      <c r="G17" s="4" t="s">
        <v>4</v>
      </c>
      <c r="H17" s="7"/>
      <c r="I17" s="7"/>
      <c r="J17" s="7"/>
    </row>
    <row r="18" spans="1:10" x14ac:dyDescent="0.2">
      <c r="A18" s="7"/>
      <c r="B18" s="2" t="s">
        <v>6</v>
      </c>
      <c r="C18" s="3" t="s">
        <v>1</v>
      </c>
      <c r="D18" s="9" t="s">
        <v>2</v>
      </c>
      <c r="E18" s="7"/>
      <c r="F18" s="7"/>
      <c r="G18" s="7"/>
      <c r="H18" s="2" t="s">
        <v>6</v>
      </c>
      <c r="I18" s="3" t="s">
        <v>1</v>
      </c>
      <c r="J18" s="9" t="s">
        <v>2</v>
      </c>
    </row>
    <row r="19" spans="1:10" x14ac:dyDescent="0.2">
      <c r="A19" s="7"/>
      <c r="B19" s="2">
        <v>16</v>
      </c>
      <c r="C19" s="2">
        <v>1</v>
      </c>
      <c r="D19" s="2"/>
      <c r="E19" s="7"/>
      <c r="F19" s="7"/>
      <c r="G19" s="7"/>
      <c r="H19" s="2">
        <v>14</v>
      </c>
      <c r="I19" s="2">
        <v>1</v>
      </c>
      <c r="J19" s="2"/>
    </row>
    <row r="20" spans="1:10" x14ac:dyDescent="0.2">
      <c r="A20" s="7"/>
      <c r="B20" s="2">
        <v>17</v>
      </c>
      <c r="C20" s="2">
        <v>1</v>
      </c>
      <c r="D20" s="2"/>
      <c r="E20" s="7"/>
      <c r="F20" s="7"/>
      <c r="G20" s="7"/>
      <c r="H20" s="2">
        <v>14</v>
      </c>
      <c r="I20" s="2">
        <v>1</v>
      </c>
      <c r="J20" s="2"/>
    </row>
    <row r="21" spans="1:10" x14ac:dyDescent="0.2">
      <c r="A21" s="7"/>
      <c r="B21" s="2">
        <v>21</v>
      </c>
      <c r="C21" s="2">
        <v>1</v>
      </c>
      <c r="D21" s="2"/>
      <c r="E21" s="7"/>
      <c r="F21" s="7"/>
      <c r="G21" s="7"/>
      <c r="H21" s="2">
        <v>15</v>
      </c>
      <c r="I21" s="2">
        <v>1</v>
      </c>
      <c r="J21" s="2"/>
    </row>
    <row r="22" spans="1:10" x14ac:dyDescent="0.2">
      <c r="A22" s="7"/>
      <c r="B22" s="2">
        <v>21</v>
      </c>
      <c r="C22" s="2">
        <v>1</v>
      </c>
      <c r="D22" s="2"/>
      <c r="E22" s="7"/>
      <c r="F22" s="7"/>
      <c r="G22" s="7"/>
      <c r="H22" s="2">
        <v>16</v>
      </c>
      <c r="I22" s="2">
        <v>1</v>
      </c>
      <c r="J22" s="2"/>
    </row>
    <row r="23" spans="1:10" x14ac:dyDescent="0.2">
      <c r="A23" s="7"/>
      <c r="B23" s="2">
        <v>40</v>
      </c>
      <c r="C23" s="2">
        <v>0</v>
      </c>
      <c r="D23" s="2"/>
      <c r="E23" s="7"/>
      <c r="F23" s="7"/>
      <c r="G23" s="7"/>
      <c r="H23" s="2">
        <v>14</v>
      </c>
      <c r="I23" s="2"/>
      <c r="J23" s="2">
        <v>1</v>
      </c>
    </row>
    <row r="24" spans="1:10" x14ac:dyDescent="0.2">
      <c r="A24" s="7"/>
      <c r="B24" s="2">
        <v>14</v>
      </c>
      <c r="C24" s="2"/>
      <c r="D24" s="2">
        <v>1</v>
      </c>
      <c r="E24" s="7"/>
      <c r="F24" s="7"/>
      <c r="G24" s="7"/>
      <c r="H24" s="2">
        <v>14</v>
      </c>
      <c r="I24" s="2"/>
      <c r="J24" s="2">
        <v>1</v>
      </c>
    </row>
    <row r="25" spans="1:10" x14ac:dyDescent="0.2">
      <c r="A25" s="7"/>
      <c r="B25" s="2">
        <v>14</v>
      </c>
      <c r="C25" s="2"/>
      <c r="D25" s="2">
        <v>1</v>
      </c>
      <c r="E25" s="7"/>
      <c r="F25" s="7"/>
      <c r="G25" s="7"/>
      <c r="H25" s="2">
        <v>16</v>
      </c>
      <c r="I25" s="2"/>
      <c r="J25" s="2">
        <v>1</v>
      </c>
    </row>
    <row r="26" spans="1:10" x14ac:dyDescent="0.2">
      <c r="A26" s="7"/>
      <c r="B26" s="2">
        <v>14</v>
      </c>
      <c r="C26" s="2"/>
      <c r="D26" s="2">
        <v>1</v>
      </c>
      <c r="E26" s="7"/>
      <c r="F26" s="7"/>
      <c r="G26" s="7"/>
      <c r="H26" s="2">
        <v>17</v>
      </c>
      <c r="I26" s="2"/>
      <c r="J26" s="2">
        <v>1</v>
      </c>
    </row>
    <row r="27" spans="1:10" x14ac:dyDescent="0.2">
      <c r="A27" s="7"/>
      <c r="B27" s="2">
        <v>15</v>
      </c>
      <c r="C27" s="2"/>
      <c r="D27" s="2">
        <v>1</v>
      </c>
      <c r="E27" s="7"/>
      <c r="F27" s="7"/>
      <c r="G27" s="7"/>
      <c r="H27" s="2">
        <v>22</v>
      </c>
      <c r="I27" s="2"/>
      <c r="J27" s="2">
        <v>1</v>
      </c>
    </row>
    <row r="28" spans="1:10" x14ac:dyDescent="0.2">
      <c r="A28" s="7"/>
      <c r="B28" s="2">
        <v>17</v>
      </c>
      <c r="C28" s="2"/>
      <c r="D28" s="2">
        <v>1</v>
      </c>
      <c r="E28" s="7"/>
      <c r="F28" s="7"/>
      <c r="G28" s="7"/>
      <c r="H28" s="7"/>
      <c r="I28" s="7"/>
      <c r="J28" s="7"/>
    </row>
    <row r="29" spans="1:10" x14ac:dyDescent="0.2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">
      <c r="A30" s="13"/>
      <c r="B30" s="13"/>
      <c r="C30" s="13"/>
      <c r="D30" s="13"/>
      <c r="E30" s="13"/>
      <c r="F30" s="7"/>
      <c r="G30" s="7"/>
      <c r="H30" s="7"/>
      <c r="I30" s="7"/>
      <c r="J30" s="7"/>
    </row>
    <row r="31" spans="1:10" x14ac:dyDescent="0.2">
      <c r="A31" s="13" t="s">
        <v>14</v>
      </c>
      <c r="B31" s="13"/>
      <c r="C31" s="13"/>
      <c r="D31" s="13"/>
      <c r="E31" s="13"/>
      <c r="F31" s="7"/>
      <c r="G31" s="7"/>
      <c r="H31" s="7"/>
      <c r="I31" s="7"/>
      <c r="J31" s="7"/>
    </row>
  </sheetData>
  <mergeCells count="2">
    <mergeCell ref="A30:E30"/>
    <mergeCell ref="A31:E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3DAF-C2CC-B043-BBA1-A630073B74A3}">
  <dimension ref="A1:K20"/>
  <sheetViews>
    <sheetView workbookViewId="0">
      <selection activeCell="H9" sqref="H9"/>
    </sheetView>
  </sheetViews>
  <sheetFormatPr baseColWidth="10" defaultRowHeight="16" x14ac:dyDescent="0.2"/>
  <sheetData>
    <row r="1" spans="1:11" x14ac:dyDescent="0.2">
      <c r="A1" s="8"/>
      <c r="B1" s="7"/>
      <c r="C1" s="7"/>
      <c r="D1" s="7"/>
      <c r="E1" s="7"/>
      <c r="F1" s="7"/>
      <c r="G1" s="7"/>
      <c r="H1" s="1"/>
      <c r="I1" s="1"/>
      <c r="J1" s="1"/>
      <c r="K1" s="1"/>
    </row>
    <row r="2" spans="1:11" x14ac:dyDescent="0.2">
      <c r="A2" s="5" t="s">
        <v>3</v>
      </c>
      <c r="B2" s="7"/>
      <c r="C2" s="7"/>
      <c r="D2" s="7"/>
      <c r="E2" s="7"/>
      <c r="F2" s="7"/>
      <c r="G2" s="4" t="s">
        <v>4</v>
      </c>
      <c r="H2" s="1"/>
      <c r="I2" s="1"/>
      <c r="J2" s="1"/>
      <c r="K2" s="1"/>
    </row>
    <row r="3" spans="1:11" x14ac:dyDescent="0.2">
      <c r="A3" s="1"/>
      <c r="B3" s="3" t="s">
        <v>6</v>
      </c>
      <c r="C3" s="3" t="s">
        <v>1</v>
      </c>
      <c r="D3" s="9" t="s">
        <v>2</v>
      </c>
      <c r="E3" s="7"/>
      <c r="F3" s="7"/>
      <c r="G3" s="7"/>
      <c r="H3" s="3" t="s">
        <v>6</v>
      </c>
      <c r="I3" s="3" t="s">
        <v>1</v>
      </c>
      <c r="J3" s="9" t="s">
        <v>2</v>
      </c>
      <c r="K3" s="1"/>
    </row>
    <row r="4" spans="1:11" x14ac:dyDescent="0.2">
      <c r="A4" s="1"/>
      <c r="B4" s="2">
        <v>16</v>
      </c>
      <c r="C4" s="2">
        <v>1</v>
      </c>
      <c r="D4" s="2"/>
      <c r="E4" s="7"/>
      <c r="F4" s="7"/>
      <c r="G4" s="7"/>
      <c r="H4" s="2">
        <v>15</v>
      </c>
      <c r="I4" s="2">
        <v>1</v>
      </c>
      <c r="J4" s="2"/>
      <c r="K4" s="1"/>
    </row>
    <row r="5" spans="1:11" x14ac:dyDescent="0.2">
      <c r="A5" s="1"/>
      <c r="B5" s="2">
        <v>16</v>
      </c>
      <c r="C5" s="2">
        <v>1</v>
      </c>
      <c r="D5" s="2"/>
      <c r="E5" s="7"/>
      <c r="F5" s="7"/>
      <c r="G5" s="7"/>
      <c r="H5" s="2">
        <v>15</v>
      </c>
      <c r="I5" s="2">
        <v>1</v>
      </c>
      <c r="J5" s="2"/>
      <c r="K5" s="1"/>
    </row>
    <row r="6" spans="1:11" x14ac:dyDescent="0.2">
      <c r="A6" s="1"/>
      <c r="B6" s="2">
        <v>17</v>
      </c>
      <c r="C6" s="2">
        <v>1</v>
      </c>
      <c r="D6" s="2"/>
      <c r="E6" s="7"/>
      <c r="F6" s="7"/>
      <c r="G6" s="7"/>
      <c r="H6" s="2">
        <v>16</v>
      </c>
      <c r="I6" s="2">
        <v>1</v>
      </c>
      <c r="J6" s="2"/>
      <c r="K6" s="1"/>
    </row>
    <row r="7" spans="1:11" x14ac:dyDescent="0.2">
      <c r="A7" s="1"/>
      <c r="B7" s="2">
        <v>18</v>
      </c>
      <c r="C7" s="2">
        <v>1</v>
      </c>
      <c r="D7" s="2"/>
      <c r="E7" s="7"/>
      <c r="F7" s="7"/>
      <c r="G7" s="7"/>
      <c r="H7" s="2">
        <v>18</v>
      </c>
      <c r="I7" s="2">
        <v>1</v>
      </c>
      <c r="J7" s="2"/>
      <c r="K7" s="1"/>
    </row>
    <row r="8" spans="1:11" x14ac:dyDescent="0.2">
      <c r="A8" s="1"/>
      <c r="B8" s="2">
        <v>20</v>
      </c>
      <c r="C8" s="2">
        <v>1</v>
      </c>
      <c r="D8" s="2"/>
      <c r="E8" s="7"/>
      <c r="F8" s="7"/>
      <c r="G8" s="7"/>
      <c r="H8" s="2">
        <v>18</v>
      </c>
      <c r="I8" s="2">
        <v>1</v>
      </c>
      <c r="J8" s="2"/>
      <c r="K8" s="1"/>
    </row>
    <row r="9" spans="1:11" x14ac:dyDescent="0.2">
      <c r="A9" s="1"/>
      <c r="B9" s="2">
        <v>16</v>
      </c>
      <c r="C9" s="2"/>
      <c r="D9" s="2">
        <v>1</v>
      </c>
      <c r="E9" s="7"/>
      <c r="F9" s="7"/>
      <c r="G9" s="7"/>
      <c r="H9" s="2">
        <v>15</v>
      </c>
      <c r="I9" s="2"/>
      <c r="J9" s="2">
        <v>1</v>
      </c>
      <c r="K9" s="1"/>
    </row>
    <row r="10" spans="1:11" x14ac:dyDescent="0.2">
      <c r="A10" s="1"/>
      <c r="B10" s="2">
        <v>17</v>
      </c>
      <c r="C10" s="2"/>
      <c r="D10" s="2">
        <v>1</v>
      </c>
      <c r="E10" s="7"/>
      <c r="F10" s="7"/>
      <c r="G10" s="7"/>
      <c r="H10" s="2">
        <v>16</v>
      </c>
      <c r="I10" s="2"/>
      <c r="J10" s="2">
        <v>1</v>
      </c>
      <c r="K10" s="1"/>
    </row>
    <row r="11" spans="1:11" x14ac:dyDescent="0.2">
      <c r="A11" s="1"/>
      <c r="B11" s="2">
        <v>17</v>
      </c>
      <c r="C11" s="2"/>
      <c r="D11" s="2">
        <v>1</v>
      </c>
      <c r="E11" s="7"/>
      <c r="F11" s="7"/>
      <c r="G11" s="7"/>
      <c r="H11" s="2">
        <v>17</v>
      </c>
      <c r="I11" s="2"/>
      <c r="J11" s="2">
        <v>1</v>
      </c>
      <c r="K11" s="1"/>
    </row>
    <row r="12" spans="1:11" x14ac:dyDescent="0.2">
      <c r="A12" s="1"/>
      <c r="B12" s="2">
        <v>17</v>
      </c>
      <c r="C12" s="2"/>
      <c r="D12" s="2">
        <v>1</v>
      </c>
      <c r="E12" s="7"/>
      <c r="F12" s="7"/>
      <c r="G12" s="7"/>
      <c r="H12" s="2">
        <v>17</v>
      </c>
      <c r="I12" s="2"/>
      <c r="J12" s="2">
        <v>1</v>
      </c>
      <c r="K12" s="1"/>
    </row>
    <row r="13" spans="1:11" x14ac:dyDescent="0.2">
      <c r="A13" s="1"/>
      <c r="B13" s="2">
        <v>18</v>
      </c>
      <c r="C13" s="2"/>
      <c r="D13" s="2">
        <v>1</v>
      </c>
      <c r="E13" s="7"/>
      <c r="F13" s="7"/>
      <c r="G13" s="7"/>
      <c r="H13" s="2">
        <v>18</v>
      </c>
      <c r="I13" s="2"/>
      <c r="J13" s="2">
        <v>1</v>
      </c>
      <c r="K13" s="1"/>
    </row>
    <row r="14" spans="1:1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3"/>
      <c r="B16" s="13"/>
      <c r="C16" s="13"/>
      <c r="D16" s="13"/>
      <c r="E16" s="13"/>
      <c r="F16" s="1"/>
      <c r="G16" s="1"/>
      <c r="H16" s="1"/>
      <c r="I16" s="1"/>
      <c r="J16" s="1"/>
      <c r="K16" s="1"/>
    </row>
    <row r="17" spans="1:1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1">
    <mergeCell ref="A16:E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C7020-EA73-774B-90FC-79D49FD3EA45}">
  <dimension ref="A1:J9"/>
  <sheetViews>
    <sheetView workbookViewId="0">
      <selection activeCell="G2" sqref="G2:J2"/>
    </sheetView>
  </sheetViews>
  <sheetFormatPr baseColWidth="10" defaultRowHeight="16" x14ac:dyDescent="0.2"/>
  <cols>
    <col min="1" max="1" width="15" bestFit="1" customWidth="1"/>
    <col min="2" max="2" width="16.33203125" bestFit="1" customWidth="1"/>
    <col min="3" max="3" width="12.6640625" bestFit="1" customWidth="1"/>
    <col min="4" max="4" width="13.83203125" bestFit="1" customWidth="1"/>
  </cols>
  <sheetData>
    <row r="1" spans="1:10" x14ac:dyDescent="0.2">
      <c r="A1" t="s">
        <v>12</v>
      </c>
      <c r="G1" t="s">
        <v>13</v>
      </c>
    </row>
    <row r="2" spans="1:10" x14ac:dyDescent="0.2">
      <c r="A2" s="10" t="s">
        <v>8</v>
      </c>
      <c r="B2" s="10" t="s">
        <v>9</v>
      </c>
      <c r="C2" s="11" t="s">
        <v>10</v>
      </c>
      <c r="D2" s="11" t="s">
        <v>11</v>
      </c>
      <c r="G2" s="10" t="s">
        <v>8</v>
      </c>
      <c r="H2" s="10" t="s">
        <v>9</v>
      </c>
      <c r="I2" s="11" t="s">
        <v>10</v>
      </c>
      <c r="J2" s="11" t="s">
        <v>11</v>
      </c>
    </row>
    <row r="3" spans="1:10" x14ac:dyDescent="0.2">
      <c r="A3" s="6">
        <v>2.64</v>
      </c>
      <c r="B3" s="6">
        <v>8.7799999999999994</v>
      </c>
      <c r="C3" s="6">
        <v>5.91</v>
      </c>
      <c r="D3" s="6">
        <v>1.35</v>
      </c>
      <c r="G3" s="6">
        <v>10</v>
      </c>
      <c r="H3" s="6">
        <v>13.8</v>
      </c>
      <c r="I3" s="6">
        <v>11.5</v>
      </c>
      <c r="J3" s="6">
        <v>6.86</v>
      </c>
    </row>
    <row r="4" spans="1:10" x14ac:dyDescent="0.2">
      <c r="A4" s="6">
        <v>12.5</v>
      </c>
      <c r="B4" s="6">
        <v>9.36</v>
      </c>
      <c r="C4" s="6">
        <v>3.66</v>
      </c>
      <c r="D4" s="6">
        <v>5.79</v>
      </c>
      <c r="G4" s="6">
        <v>20.5</v>
      </c>
      <c r="H4" s="6">
        <v>11.1</v>
      </c>
      <c r="I4" s="6">
        <v>9.5299999999999994</v>
      </c>
      <c r="J4" s="6">
        <v>12.2</v>
      </c>
    </row>
    <row r="5" spans="1:10" x14ac:dyDescent="0.2">
      <c r="A5" s="6">
        <v>8.9600000000000009</v>
      </c>
      <c r="B5" s="6">
        <v>3.12</v>
      </c>
      <c r="C5" s="6">
        <v>1.78</v>
      </c>
      <c r="D5" s="6">
        <v>6.9</v>
      </c>
      <c r="G5" s="6">
        <v>11.1</v>
      </c>
      <c r="H5" s="6">
        <v>11.3</v>
      </c>
      <c r="I5" s="6">
        <v>11.5</v>
      </c>
      <c r="J5" s="6">
        <v>8.26</v>
      </c>
    </row>
    <row r="6" spans="1:10" x14ac:dyDescent="0.2">
      <c r="A6" s="6">
        <v>2.2999999999999998</v>
      </c>
      <c r="B6" s="6">
        <v>3.6</v>
      </c>
      <c r="C6" s="6">
        <v>3.43</v>
      </c>
      <c r="D6" s="6">
        <v>6.05</v>
      </c>
      <c r="G6" s="6">
        <v>6.53</v>
      </c>
      <c r="H6" s="6">
        <v>10.9</v>
      </c>
      <c r="I6" s="6">
        <v>9.14</v>
      </c>
      <c r="J6" s="6">
        <v>11.8</v>
      </c>
    </row>
    <row r="7" spans="1:10" x14ac:dyDescent="0.2">
      <c r="A7" s="6">
        <v>6.67</v>
      </c>
      <c r="B7" s="6">
        <v>3.79</v>
      </c>
      <c r="C7" s="6"/>
      <c r="D7" s="6">
        <v>4.74</v>
      </c>
      <c r="G7" s="6">
        <v>15.4</v>
      </c>
      <c r="H7" s="6">
        <v>9.24</v>
      </c>
      <c r="I7" s="6"/>
      <c r="J7" s="6">
        <v>9.3699999999999992</v>
      </c>
    </row>
    <row r="8" spans="1:10" x14ac:dyDescent="0.2">
      <c r="G8" s="6"/>
      <c r="H8" s="6"/>
      <c r="I8" s="6"/>
      <c r="J8" s="6"/>
    </row>
    <row r="9" spans="1:10" x14ac:dyDescent="0.2">
      <c r="A9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7A8C-C6C4-1C4C-BCA9-CD61295F366C}">
  <dimension ref="A1:I11"/>
  <sheetViews>
    <sheetView workbookViewId="0">
      <selection activeCell="A9" sqref="A9:XFD11"/>
    </sheetView>
  </sheetViews>
  <sheetFormatPr baseColWidth="10" defaultRowHeight="16" x14ac:dyDescent="0.2"/>
  <sheetData>
    <row r="1" spans="1:9" x14ac:dyDescent="0.2">
      <c r="A1" t="s">
        <v>18</v>
      </c>
      <c r="F1" t="s">
        <v>19</v>
      </c>
    </row>
    <row r="2" spans="1:9" x14ac:dyDescent="0.2">
      <c r="A2" s="10" t="s">
        <v>8</v>
      </c>
      <c r="B2" s="10" t="s">
        <v>9</v>
      </c>
      <c r="C2" s="11" t="s">
        <v>10</v>
      </c>
      <c r="D2" s="11" t="s">
        <v>11</v>
      </c>
      <c r="F2" s="10" t="s">
        <v>8</v>
      </c>
      <c r="G2" s="10" t="s">
        <v>9</v>
      </c>
      <c r="H2" s="11" t="s">
        <v>10</v>
      </c>
      <c r="I2" s="11" t="s">
        <v>11</v>
      </c>
    </row>
    <row r="3" spans="1:9" x14ac:dyDescent="0.2">
      <c r="A3" s="6">
        <v>56.4</v>
      </c>
      <c r="B3" s="6">
        <v>24.7</v>
      </c>
      <c r="C3" s="6">
        <v>34.299999999999997</v>
      </c>
      <c r="D3" s="6">
        <v>69.2</v>
      </c>
      <c r="F3">
        <v>31.3</v>
      </c>
      <c r="G3">
        <v>18.8</v>
      </c>
      <c r="H3">
        <v>22</v>
      </c>
      <c r="I3">
        <v>97.6</v>
      </c>
    </row>
    <row r="4" spans="1:9" x14ac:dyDescent="0.2">
      <c r="A4" s="6">
        <v>23.4</v>
      </c>
      <c r="B4" s="6">
        <v>13</v>
      </c>
      <c r="C4" s="6">
        <v>46</v>
      </c>
      <c r="D4" s="6">
        <v>43.3</v>
      </c>
      <c r="F4">
        <v>33.799999999999997</v>
      </c>
      <c r="G4">
        <v>6.4</v>
      </c>
      <c r="H4">
        <v>51.6</v>
      </c>
      <c r="I4">
        <v>53.8</v>
      </c>
    </row>
    <row r="5" spans="1:9" x14ac:dyDescent="0.2">
      <c r="A5" s="6">
        <v>36</v>
      </c>
      <c r="B5" s="6">
        <v>24.8</v>
      </c>
      <c r="C5" s="6">
        <v>37.5</v>
      </c>
      <c r="D5" s="6">
        <v>12.8</v>
      </c>
      <c r="F5">
        <v>40</v>
      </c>
      <c r="G5">
        <v>7.55</v>
      </c>
      <c r="H5">
        <v>34.299999999999997</v>
      </c>
      <c r="I5">
        <v>20.2</v>
      </c>
    </row>
    <row r="6" spans="1:9" x14ac:dyDescent="0.2">
      <c r="A6" s="6">
        <v>61.7</v>
      </c>
      <c r="B6" s="6">
        <v>4.88</v>
      </c>
      <c r="C6" s="6">
        <v>30.6</v>
      </c>
      <c r="D6" s="6">
        <v>29.1</v>
      </c>
      <c r="F6">
        <v>20</v>
      </c>
      <c r="G6">
        <v>2.4700000000000002</v>
      </c>
      <c r="H6">
        <v>45.1</v>
      </c>
      <c r="I6">
        <v>36.799999999999997</v>
      </c>
    </row>
    <row r="7" spans="1:9" x14ac:dyDescent="0.2">
      <c r="A7" s="6">
        <v>44.9</v>
      </c>
      <c r="B7" s="6">
        <v>17.100000000000001</v>
      </c>
      <c r="C7" s="6"/>
      <c r="D7" s="6">
        <v>42.5</v>
      </c>
      <c r="F7">
        <v>25.7</v>
      </c>
      <c r="G7">
        <v>11.1</v>
      </c>
      <c r="I7">
        <v>36.4</v>
      </c>
    </row>
    <row r="9" spans="1:9" x14ac:dyDescent="0.2">
      <c r="B9">
        <f>_xlfn.T.TEST(A3:A7,B3:B7,2,3)</f>
        <v>1.2137179837456992E-2</v>
      </c>
      <c r="D9">
        <f>_xlfn.T.TEST(C3:C7,D3:D7,2,3)</f>
        <v>0.82627551825753698</v>
      </c>
      <c r="G9">
        <f>_xlfn.T.TEST(F3:F7,G3:G7,2,3)</f>
        <v>1.6238974982159097E-3</v>
      </c>
      <c r="I9">
        <f>_xlfn.T.TEST(H3:H7,I3:I7,2,3)</f>
        <v>0.4970432718364437</v>
      </c>
    </row>
    <row r="10" spans="1:9" x14ac:dyDescent="0.2">
      <c r="A10" t="s">
        <v>0</v>
      </c>
    </row>
    <row r="11" spans="1:9" x14ac:dyDescent="0.2">
      <c r="A11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FB7B-58B3-3F4D-BF69-97E60A7BC723}">
  <dimension ref="A1:D11"/>
  <sheetViews>
    <sheetView workbookViewId="0">
      <selection activeCell="B9" sqref="B9:E9"/>
    </sheetView>
  </sheetViews>
  <sheetFormatPr baseColWidth="10" defaultRowHeight="16" x14ac:dyDescent="0.2"/>
  <sheetData>
    <row r="1" spans="1:4" x14ac:dyDescent="0.2">
      <c r="A1" t="s">
        <v>15</v>
      </c>
    </row>
    <row r="2" spans="1:4" x14ac:dyDescent="0.2">
      <c r="A2" s="10" t="s">
        <v>8</v>
      </c>
      <c r="B2" s="10" t="s">
        <v>9</v>
      </c>
      <c r="C2" s="11" t="s">
        <v>10</v>
      </c>
      <c r="D2" s="11" t="s">
        <v>11</v>
      </c>
    </row>
    <row r="3" spans="1:4" x14ac:dyDescent="0.2">
      <c r="A3" s="6">
        <v>56.4</v>
      </c>
      <c r="B3" s="6">
        <v>60</v>
      </c>
      <c r="C3" s="6">
        <v>42.2</v>
      </c>
      <c r="D3" s="6">
        <v>42.3</v>
      </c>
    </row>
    <row r="4" spans="1:4" x14ac:dyDescent="0.2">
      <c r="A4" s="6">
        <v>51.1</v>
      </c>
      <c r="B4" s="6">
        <v>33.299999999999997</v>
      </c>
      <c r="C4" s="6">
        <v>60.3</v>
      </c>
      <c r="D4" s="6">
        <v>53.3</v>
      </c>
    </row>
    <row r="5" spans="1:4" x14ac:dyDescent="0.2">
      <c r="A5" s="6">
        <v>48</v>
      </c>
      <c r="B5" s="6">
        <v>37.1</v>
      </c>
      <c r="C5" s="6">
        <v>45.3</v>
      </c>
      <c r="D5" s="6">
        <v>16.899999999999999</v>
      </c>
    </row>
    <row r="6" spans="1:4" x14ac:dyDescent="0.2">
      <c r="A6" s="6">
        <v>73.7</v>
      </c>
      <c r="B6" s="6">
        <v>2.4700000000000002</v>
      </c>
      <c r="C6" s="6">
        <v>33.9</v>
      </c>
      <c r="D6" s="6">
        <v>36</v>
      </c>
    </row>
    <row r="7" spans="1:4" x14ac:dyDescent="0.2">
      <c r="A7" s="6">
        <v>68.5</v>
      </c>
      <c r="B7" s="6">
        <v>24.8</v>
      </c>
      <c r="C7" s="6"/>
      <c r="D7" s="6">
        <v>60</v>
      </c>
    </row>
    <row r="10" spans="1:4" x14ac:dyDescent="0.2">
      <c r="A10" t="s">
        <v>0</v>
      </c>
    </row>
    <row r="11" spans="1:4" x14ac:dyDescent="0.2">
      <c r="A11" t="s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DCFEA-6401-B34E-AE49-BA4485A6C44A}">
  <dimension ref="A1:I11"/>
  <sheetViews>
    <sheetView tabSelected="1" zoomScale="150" workbookViewId="0">
      <selection activeCell="D11" sqref="D11"/>
    </sheetView>
  </sheetViews>
  <sheetFormatPr baseColWidth="10" defaultRowHeight="16" x14ac:dyDescent="0.2"/>
  <cols>
    <col min="4" max="4" width="12.1640625" bestFit="1" customWidth="1"/>
  </cols>
  <sheetData>
    <row r="1" spans="1:9" x14ac:dyDescent="0.2">
      <c r="A1" t="s">
        <v>16</v>
      </c>
      <c r="F1" t="s">
        <v>17</v>
      </c>
    </row>
    <row r="2" spans="1:9" x14ac:dyDescent="0.2">
      <c r="A2" s="10" t="s">
        <v>8</v>
      </c>
      <c r="B2" s="10" t="s">
        <v>9</v>
      </c>
      <c r="C2" s="11" t="s">
        <v>10</v>
      </c>
      <c r="D2" s="11" t="s">
        <v>11</v>
      </c>
      <c r="F2" s="10" t="s">
        <v>8</v>
      </c>
      <c r="G2" s="10" t="s">
        <v>9</v>
      </c>
      <c r="H2" s="11" t="s">
        <v>10</v>
      </c>
      <c r="I2" s="11" t="s">
        <v>11</v>
      </c>
    </row>
    <row r="3" spans="1:9" x14ac:dyDescent="0.2">
      <c r="A3" s="6">
        <v>55.9</v>
      </c>
      <c r="B3" s="6">
        <v>37.6</v>
      </c>
      <c r="C3" s="6">
        <v>64.8</v>
      </c>
      <c r="D3" s="6">
        <v>42.3</v>
      </c>
      <c r="F3">
        <v>86.3</v>
      </c>
      <c r="G3">
        <v>67.2</v>
      </c>
      <c r="H3">
        <v>81.2</v>
      </c>
      <c r="I3">
        <v>92.7</v>
      </c>
    </row>
    <row r="4" spans="1:9" x14ac:dyDescent="0.2">
      <c r="A4" s="6">
        <v>20.2</v>
      </c>
      <c r="B4" s="6">
        <v>22.8</v>
      </c>
      <c r="C4" s="6">
        <v>73</v>
      </c>
      <c r="D4" s="6">
        <v>46.7</v>
      </c>
      <c r="F4">
        <v>71.599999999999994</v>
      </c>
      <c r="G4">
        <v>23.3</v>
      </c>
      <c r="H4">
        <v>87.1</v>
      </c>
      <c r="I4">
        <v>84.6</v>
      </c>
    </row>
    <row r="5" spans="1:9" x14ac:dyDescent="0.2">
      <c r="A5" s="6">
        <v>44</v>
      </c>
      <c r="B5" s="6">
        <v>34.299999999999997</v>
      </c>
      <c r="C5" s="6">
        <v>71.900000000000006</v>
      </c>
      <c r="D5" s="6">
        <v>39.299999999999997</v>
      </c>
      <c r="F5">
        <v>73.3</v>
      </c>
      <c r="G5">
        <v>44.5</v>
      </c>
      <c r="H5">
        <v>90.9</v>
      </c>
      <c r="I5">
        <v>68.400000000000006</v>
      </c>
    </row>
    <row r="6" spans="1:9" x14ac:dyDescent="0.2">
      <c r="A6" s="6">
        <v>70.7</v>
      </c>
      <c r="B6" s="6">
        <v>9.49</v>
      </c>
      <c r="C6" s="6">
        <v>66.099999999999994</v>
      </c>
      <c r="D6" s="6">
        <v>43</v>
      </c>
      <c r="F6">
        <v>82.5</v>
      </c>
      <c r="G6">
        <v>13.5</v>
      </c>
      <c r="H6">
        <v>78</v>
      </c>
      <c r="I6">
        <v>76.3</v>
      </c>
    </row>
    <row r="7" spans="1:9" x14ac:dyDescent="0.2">
      <c r="A7" s="6">
        <v>52.8</v>
      </c>
      <c r="B7" s="6">
        <v>23.3</v>
      </c>
      <c r="C7" s="6"/>
      <c r="D7" s="6">
        <v>50</v>
      </c>
      <c r="F7">
        <v>85.7</v>
      </c>
      <c r="G7">
        <v>25.4</v>
      </c>
      <c r="I7">
        <v>77.3</v>
      </c>
    </row>
    <row r="10" spans="1:9" x14ac:dyDescent="0.2">
      <c r="A10" t="s">
        <v>0</v>
      </c>
    </row>
    <row r="11" spans="1:9" x14ac:dyDescent="0.2">
      <c r="A11" t="s">
        <v>20</v>
      </c>
      <c r="D1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5b</vt:lpstr>
      <vt:lpstr>Fig. 5c</vt:lpstr>
      <vt:lpstr>Fig. 5e</vt:lpstr>
      <vt:lpstr>Fig. 5f</vt:lpstr>
      <vt:lpstr>Fig. 5g</vt:lpstr>
      <vt:lpstr>Fig. 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Pathak, Asmita</dc:creator>
  <cp:lastModifiedBy>Bayik Watson, Defne</cp:lastModifiedBy>
  <dcterms:created xsi:type="dcterms:W3CDTF">2024-07-25T14:26:30Z</dcterms:created>
  <dcterms:modified xsi:type="dcterms:W3CDTF">2026-01-16T16:00:27Z</dcterms:modified>
</cp:coreProperties>
</file>