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igures einreichen\Communications Earth and Environment\Revision3\hochladen\einreichen R3\"/>
    </mc:Choice>
  </mc:AlternateContent>
  <xr:revisionPtr revIDLastSave="0" documentId="8_{E2444E6D-4F87-4049-9BD4-943F25E9BB7C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Coral U4" sheetId="1" r:id="rId1"/>
    <sheet name="Coral Dras" sheetId="2" r:id="rId2"/>
    <sheet name="Coral Poetz" sheetId="3" r:id="rId3"/>
    <sheet name="Porites calcification data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4" i="3" l="1"/>
  <c r="P5" i="3" s="1"/>
  <c r="P6" i="3"/>
  <c r="P7" i="3" s="1"/>
  <c r="P8" i="3" s="1"/>
  <c r="P9" i="3" s="1"/>
  <c r="P10" i="3" s="1"/>
  <c r="P11" i="3" s="1"/>
  <c r="P12" i="3" s="1"/>
  <c r="P13" i="3" s="1"/>
  <c r="P14" i="3" s="1"/>
  <c r="P15" i="3" s="1"/>
  <c r="P16" i="3" s="1"/>
  <c r="P17" i="3" s="1"/>
  <c r="P18" i="3" s="1"/>
  <c r="P19" i="3" s="1"/>
  <c r="P20" i="3" s="1"/>
  <c r="P21" i="3" s="1"/>
  <c r="P22" i="3" s="1"/>
  <c r="P23" i="3" s="1"/>
  <c r="P24" i="3" s="1"/>
  <c r="P25" i="3" s="1"/>
  <c r="P26" i="3" s="1"/>
  <c r="P27" i="3" s="1"/>
  <c r="P28" i="3" s="1"/>
  <c r="P29" i="3" s="1"/>
  <c r="P30" i="3" s="1"/>
  <c r="P31" i="3" s="1"/>
  <c r="P32" i="3" s="1"/>
  <c r="P33" i="3" s="1"/>
  <c r="P34" i="3" s="1"/>
  <c r="P35" i="3" s="1"/>
  <c r="P36" i="3" s="1"/>
  <c r="P37" i="3" s="1"/>
  <c r="P38" i="3" s="1"/>
  <c r="P39" i="3" s="1"/>
  <c r="P40" i="3" s="1"/>
  <c r="P41" i="3" s="1"/>
  <c r="P42" i="3" s="1"/>
  <c r="P43" i="3" s="1"/>
  <c r="P44" i="3" s="1"/>
  <c r="P45" i="3" s="1"/>
  <c r="P46" i="3" s="1"/>
  <c r="P47" i="3" s="1"/>
  <c r="P48" i="3" s="1"/>
  <c r="P49" i="3" s="1"/>
  <c r="P50" i="3" s="1"/>
  <c r="P51" i="3" s="1"/>
  <c r="P52" i="3" s="1"/>
  <c r="P53" i="3" s="1"/>
  <c r="P54" i="3" s="1"/>
  <c r="P55" i="3" s="1"/>
  <c r="P56" i="3" s="1"/>
  <c r="P57" i="3" s="1"/>
  <c r="P58" i="3" s="1"/>
  <c r="P59" i="3" s="1"/>
  <c r="P60" i="3" s="1"/>
  <c r="P61" i="3" s="1"/>
  <c r="P62" i="3" s="1"/>
  <c r="P63" i="3" s="1"/>
  <c r="P64" i="3" s="1"/>
  <c r="P65" i="3" s="1"/>
  <c r="P66" i="3" s="1"/>
  <c r="P67" i="3" s="1"/>
  <c r="P68" i="3" s="1"/>
  <c r="P69" i="3" s="1"/>
  <c r="P70" i="3" s="1"/>
  <c r="P71" i="3" s="1"/>
  <c r="P72" i="3" s="1"/>
  <c r="P73" i="3" s="1"/>
  <c r="P74" i="3" s="1"/>
  <c r="P75" i="3" s="1"/>
  <c r="P76" i="3" s="1"/>
  <c r="P77" i="3" s="1"/>
  <c r="P78" i="3" s="1"/>
  <c r="P79" i="3" s="1"/>
  <c r="P80" i="3" s="1"/>
  <c r="P81" i="3" s="1"/>
  <c r="P82" i="3" s="1"/>
  <c r="P83" i="3" s="1"/>
  <c r="P84" i="3" s="1"/>
  <c r="P85" i="3" s="1"/>
  <c r="P86" i="3" s="1"/>
  <c r="P87" i="3" s="1"/>
  <c r="P88" i="3" s="1"/>
  <c r="P89" i="3" s="1"/>
  <c r="P90" i="3" s="1"/>
  <c r="P91" i="3" s="1"/>
  <c r="P92" i="3" s="1"/>
  <c r="P93" i="3" s="1"/>
  <c r="P94" i="3" s="1"/>
  <c r="P95" i="3" s="1"/>
  <c r="P96" i="3" s="1"/>
  <c r="P97" i="3" s="1"/>
  <c r="P98" i="3" s="1"/>
  <c r="P99" i="3" s="1"/>
  <c r="P100" i="3" s="1"/>
  <c r="P101" i="3" s="1"/>
  <c r="P102" i="3" s="1"/>
  <c r="P103" i="3" s="1"/>
  <c r="P104" i="3" s="1"/>
  <c r="P105" i="3" s="1"/>
  <c r="P106" i="3" s="1"/>
  <c r="P107" i="3" s="1"/>
  <c r="P108" i="3" s="1"/>
  <c r="P109" i="3" s="1"/>
  <c r="P110" i="3" s="1"/>
  <c r="P111" i="3" s="1"/>
  <c r="P112" i="3" s="1"/>
  <c r="P113" i="3" s="1"/>
  <c r="P114" i="3" s="1"/>
  <c r="P115" i="3" s="1"/>
  <c r="P116" i="3" s="1"/>
  <c r="P117" i="3" s="1"/>
  <c r="P118" i="3" s="1"/>
  <c r="P119" i="3" s="1"/>
  <c r="P120" i="3" s="1"/>
  <c r="P121" i="3" s="1"/>
  <c r="P122" i="3" s="1"/>
  <c r="P123" i="3" s="1"/>
  <c r="P124" i="3" s="1"/>
  <c r="P125" i="3" s="1"/>
  <c r="P126" i="3" s="1"/>
  <c r="P127" i="3" s="1"/>
  <c r="P128" i="3" s="1"/>
  <c r="P129" i="3" s="1"/>
  <c r="P130" i="3" s="1"/>
  <c r="P131" i="3" s="1"/>
  <c r="P132" i="3" s="1"/>
  <c r="P133" i="3" s="1"/>
  <c r="P134" i="3" s="1"/>
  <c r="P135" i="3" s="1"/>
  <c r="P136" i="3" s="1"/>
  <c r="P137" i="3" s="1"/>
  <c r="P138" i="3" s="1"/>
  <c r="P139" i="3" s="1"/>
  <c r="P140" i="3" s="1"/>
  <c r="P141" i="3" s="1"/>
  <c r="P142" i="3" s="1"/>
  <c r="P143" i="3" s="1"/>
  <c r="P144" i="3" s="1"/>
  <c r="P145" i="3" s="1"/>
  <c r="P146" i="3" s="1"/>
  <c r="P147" i="3" s="1"/>
  <c r="P148" i="3" s="1"/>
  <c r="P149" i="3" s="1"/>
  <c r="P150" i="3" s="1"/>
  <c r="P151" i="3" s="1"/>
  <c r="P152" i="3" s="1"/>
  <c r="P153" i="3" s="1"/>
  <c r="P154" i="3" s="1"/>
  <c r="P155" i="3" s="1"/>
  <c r="P156" i="3" s="1"/>
  <c r="P157" i="3" s="1"/>
  <c r="P158" i="3" s="1"/>
  <c r="P159" i="3" s="1"/>
  <c r="P160" i="3" s="1"/>
  <c r="P161" i="3" s="1"/>
  <c r="P162" i="3" s="1"/>
  <c r="P163" i="3" s="1"/>
  <c r="P164" i="3" s="1"/>
  <c r="P165" i="3" s="1"/>
  <c r="P166" i="3" s="1"/>
  <c r="P167" i="3" s="1"/>
  <c r="P168" i="3" s="1"/>
  <c r="P169" i="3" s="1"/>
  <c r="P170" i="3" s="1"/>
  <c r="P171" i="3" s="1"/>
  <c r="P172" i="3" s="1"/>
  <c r="P173" i="3" s="1"/>
  <c r="P174" i="3" s="1"/>
  <c r="P175" i="3" s="1"/>
  <c r="P176" i="3" s="1"/>
  <c r="P177" i="3" s="1"/>
  <c r="P178" i="3" s="1"/>
  <c r="P179" i="3" s="1"/>
  <c r="P180" i="3" s="1"/>
  <c r="P181" i="3" s="1"/>
  <c r="P182" i="3" s="1"/>
  <c r="P183" i="3" s="1"/>
  <c r="P184" i="3" s="1"/>
  <c r="P185" i="3" s="1"/>
  <c r="P186" i="3" s="1"/>
  <c r="P187" i="3" s="1"/>
  <c r="P188" i="3" s="1"/>
  <c r="P189" i="3" s="1"/>
  <c r="P190" i="3" s="1"/>
  <c r="P191" i="3" s="1"/>
  <c r="P192" i="3" s="1"/>
  <c r="P193" i="3" s="1"/>
  <c r="P194" i="3" s="1"/>
  <c r="P195" i="3" s="1"/>
  <c r="P196" i="3" s="1"/>
  <c r="P197" i="3" s="1"/>
  <c r="P198" i="3" s="1"/>
  <c r="P199" i="3" s="1"/>
  <c r="P200" i="3" s="1"/>
  <c r="P201" i="3" s="1"/>
  <c r="P202" i="3" s="1"/>
  <c r="P203" i="3" s="1"/>
  <c r="P204" i="3" s="1"/>
  <c r="P205" i="3" s="1"/>
  <c r="P206" i="3" s="1"/>
  <c r="P207" i="3" s="1"/>
  <c r="P208" i="3" s="1"/>
  <c r="P209" i="3" s="1"/>
  <c r="P210" i="3" s="1"/>
  <c r="P211" i="3" s="1"/>
  <c r="P212" i="3" s="1"/>
  <c r="P213" i="3" s="1"/>
  <c r="P214" i="3" s="1"/>
  <c r="P215" i="3" s="1"/>
  <c r="P216" i="3" s="1"/>
  <c r="P217" i="3" s="1"/>
  <c r="P218" i="3" s="1"/>
  <c r="P219" i="3" s="1"/>
  <c r="P220" i="3" s="1"/>
  <c r="P221" i="3" s="1"/>
  <c r="P222" i="3" s="1"/>
  <c r="P223" i="3" s="1"/>
  <c r="P224" i="3" s="1"/>
  <c r="P225" i="3" s="1"/>
  <c r="P226" i="3" s="1"/>
  <c r="P227" i="3" s="1"/>
  <c r="P228" i="3" s="1"/>
  <c r="P229" i="3" s="1"/>
  <c r="P230" i="3" s="1"/>
  <c r="P231" i="3" s="1"/>
  <c r="P232" i="3" s="1"/>
  <c r="P233" i="3" s="1"/>
  <c r="P234" i="3" s="1"/>
  <c r="P235" i="3" s="1"/>
  <c r="P236" i="3" s="1"/>
  <c r="P237" i="3" s="1"/>
  <c r="P238" i="3" s="1"/>
  <c r="P239" i="3" s="1"/>
  <c r="P240" i="3" s="1"/>
  <c r="P241" i="3" s="1"/>
  <c r="P242" i="3" s="1"/>
  <c r="P243" i="3" s="1"/>
  <c r="P244" i="3" s="1"/>
  <c r="P245" i="3" s="1"/>
  <c r="P246" i="3" s="1"/>
  <c r="P247" i="3" s="1"/>
  <c r="P248" i="3" s="1"/>
  <c r="P249" i="3" s="1"/>
  <c r="P250" i="3" s="1"/>
  <c r="P251" i="3" s="1"/>
  <c r="P252" i="3" s="1"/>
  <c r="P253" i="3" s="1"/>
  <c r="P254" i="3" s="1"/>
  <c r="P255" i="3" s="1"/>
  <c r="P256" i="3" s="1"/>
  <c r="P257" i="3" s="1"/>
  <c r="P258" i="3" s="1"/>
  <c r="P259" i="3" s="1"/>
  <c r="P260" i="3" s="1"/>
  <c r="P261" i="3" s="1"/>
  <c r="P262" i="3" s="1"/>
  <c r="P263" i="3" s="1"/>
  <c r="P264" i="3" s="1"/>
  <c r="P246" i="2" l="1"/>
  <c r="P245" i="2" s="1"/>
  <c r="P244" i="2" s="1"/>
  <c r="P243" i="2" s="1"/>
  <c r="P242" i="2" s="1"/>
  <c r="P241" i="2" s="1"/>
  <c r="P240" i="2" s="1"/>
  <c r="P239" i="2" s="1"/>
  <c r="P238" i="2" s="1"/>
  <c r="P237" i="2" s="1"/>
  <c r="P236" i="2" s="1"/>
  <c r="P235" i="2" s="1"/>
  <c r="P234" i="2" s="1"/>
  <c r="P233" i="2" s="1"/>
  <c r="P232" i="2" s="1"/>
  <c r="P231" i="2" s="1"/>
  <c r="P230" i="2" s="1"/>
  <c r="P229" i="2" s="1"/>
  <c r="P228" i="2" s="1"/>
  <c r="P227" i="2" s="1"/>
  <c r="P226" i="2" s="1"/>
  <c r="P225" i="2" s="1"/>
  <c r="P224" i="2" s="1"/>
  <c r="P223" i="2" s="1"/>
  <c r="P222" i="2" s="1"/>
  <c r="P221" i="2" s="1"/>
  <c r="P220" i="2" s="1"/>
  <c r="P219" i="2" s="1"/>
  <c r="P218" i="2" s="1"/>
  <c r="P217" i="2" s="1"/>
  <c r="P216" i="2" s="1"/>
  <c r="P215" i="2" s="1"/>
  <c r="P214" i="2" s="1"/>
  <c r="P213" i="2" s="1"/>
  <c r="P212" i="2" s="1"/>
  <c r="P211" i="2" s="1"/>
  <c r="P210" i="2" s="1"/>
  <c r="P209" i="2" s="1"/>
  <c r="P208" i="2" s="1"/>
  <c r="P207" i="2" s="1"/>
  <c r="P206" i="2" s="1"/>
  <c r="P205" i="2" s="1"/>
  <c r="P204" i="2" s="1"/>
  <c r="P203" i="2" s="1"/>
  <c r="P202" i="2" s="1"/>
  <c r="P201" i="2" s="1"/>
  <c r="P200" i="2" s="1"/>
  <c r="P199" i="2" s="1"/>
  <c r="P198" i="2" s="1"/>
  <c r="P197" i="2" s="1"/>
  <c r="P196" i="2" s="1"/>
  <c r="P195" i="2" s="1"/>
  <c r="P194" i="2" s="1"/>
  <c r="P193" i="2" s="1"/>
  <c r="P192" i="2" s="1"/>
  <c r="P191" i="2" s="1"/>
  <c r="P190" i="2" s="1"/>
  <c r="P189" i="2" s="1"/>
  <c r="P188" i="2" s="1"/>
  <c r="P187" i="2" s="1"/>
  <c r="P186" i="2" s="1"/>
  <c r="P185" i="2" s="1"/>
  <c r="P184" i="2" s="1"/>
  <c r="P183" i="2" s="1"/>
  <c r="P182" i="2" s="1"/>
  <c r="P181" i="2" s="1"/>
  <c r="P180" i="2" s="1"/>
  <c r="P179" i="2" s="1"/>
  <c r="P178" i="2" s="1"/>
  <c r="P177" i="2" s="1"/>
  <c r="P176" i="2" s="1"/>
  <c r="P175" i="2" s="1"/>
  <c r="P174" i="2" s="1"/>
  <c r="P173" i="2" s="1"/>
  <c r="P172" i="2" s="1"/>
  <c r="P171" i="2" s="1"/>
  <c r="P170" i="2" s="1"/>
  <c r="P169" i="2" s="1"/>
  <c r="P168" i="2" s="1"/>
  <c r="P167" i="2" s="1"/>
  <c r="P166" i="2" s="1"/>
  <c r="P165" i="2" s="1"/>
  <c r="P164" i="2" s="1"/>
  <c r="P163" i="2" s="1"/>
  <c r="P162" i="2" s="1"/>
  <c r="P161" i="2" s="1"/>
  <c r="P160" i="2" s="1"/>
  <c r="P159" i="2" s="1"/>
  <c r="P158" i="2" s="1"/>
  <c r="P157" i="2" s="1"/>
  <c r="P156" i="2" s="1"/>
  <c r="P155" i="2" s="1"/>
  <c r="P154" i="2" s="1"/>
  <c r="P153" i="2" s="1"/>
  <c r="P152" i="2" s="1"/>
  <c r="P151" i="2" s="1"/>
  <c r="P150" i="2" s="1"/>
  <c r="P149" i="2" s="1"/>
  <c r="P148" i="2" s="1"/>
  <c r="P147" i="2" s="1"/>
  <c r="P146" i="2" s="1"/>
  <c r="P145" i="2" s="1"/>
  <c r="P144" i="2" s="1"/>
  <c r="P143" i="2" s="1"/>
  <c r="P142" i="2" s="1"/>
  <c r="P141" i="2" s="1"/>
  <c r="P140" i="2" s="1"/>
  <c r="P139" i="2" s="1"/>
  <c r="P138" i="2" s="1"/>
  <c r="P137" i="2" s="1"/>
  <c r="P136" i="2" s="1"/>
  <c r="P135" i="2" s="1"/>
  <c r="P134" i="2" s="1"/>
  <c r="P133" i="2" s="1"/>
  <c r="P132" i="2" s="1"/>
  <c r="P131" i="2" s="1"/>
  <c r="P130" i="2" s="1"/>
  <c r="P129" i="2" s="1"/>
  <c r="P128" i="2" s="1"/>
  <c r="P127" i="2" s="1"/>
  <c r="P126" i="2" s="1"/>
  <c r="P125" i="2" s="1"/>
  <c r="P124" i="2" s="1"/>
  <c r="P123" i="2" s="1"/>
  <c r="P122" i="2" s="1"/>
  <c r="P121" i="2" s="1"/>
  <c r="P120" i="2" s="1"/>
  <c r="P119" i="2" s="1"/>
  <c r="P118" i="2" s="1"/>
  <c r="P117" i="2" s="1"/>
  <c r="P116" i="2" s="1"/>
  <c r="P115" i="2" s="1"/>
  <c r="P114" i="2" s="1"/>
  <c r="P113" i="2" s="1"/>
  <c r="P112" i="2" s="1"/>
  <c r="P111" i="2" s="1"/>
  <c r="P110" i="2" s="1"/>
  <c r="P109" i="2" s="1"/>
  <c r="P108" i="2" s="1"/>
  <c r="P107" i="2" s="1"/>
  <c r="P106" i="2" s="1"/>
  <c r="P105" i="2" s="1"/>
  <c r="P104" i="2" s="1"/>
  <c r="P103" i="2" s="1"/>
  <c r="P102" i="2" s="1"/>
  <c r="P101" i="2" s="1"/>
  <c r="P100" i="2" s="1"/>
  <c r="P99" i="2" s="1"/>
  <c r="P98" i="2" s="1"/>
  <c r="P97" i="2" s="1"/>
  <c r="P96" i="2" s="1"/>
  <c r="P95" i="2" s="1"/>
  <c r="P94" i="2" s="1"/>
  <c r="P93" i="2" s="1"/>
  <c r="P92" i="2" s="1"/>
  <c r="P91" i="2" s="1"/>
  <c r="P90" i="2" s="1"/>
  <c r="P89" i="2" s="1"/>
  <c r="P88" i="2" s="1"/>
  <c r="P87" i="2" s="1"/>
  <c r="P86" i="2" s="1"/>
  <c r="P85" i="2" s="1"/>
  <c r="P84" i="2" s="1"/>
  <c r="P83" i="2" s="1"/>
  <c r="P82" i="2" s="1"/>
  <c r="P81" i="2" s="1"/>
  <c r="P80" i="2" s="1"/>
  <c r="P79" i="2" s="1"/>
  <c r="P78" i="2" s="1"/>
  <c r="P77" i="2" s="1"/>
  <c r="P76" i="2" s="1"/>
  <c r="P75" i="2" s="1"/>
  <c r="P74" i="2" s="1"/>
  <c r="P73" i="2" s="1"/>
  <c r="P72" i="2" s="1"/>
  <c r="P71" i="2" s="1"/>
  <c r="P70" i="2" s="1"/>
  <c r="P69" i="2" s="1"/>
  <c r="P68" i="2" s="1"/>
  <c r="P67" i="2" s="1"/>
  <c r="P66" i="2" s="1"/>
  <c r="P65" i="2" s="1"/>
  <c r="P64" i="2" s="1"/>
  <c r="P63" i="2" s="1"/>
  <c r="P62" i="2" s="1"/>
  <c r="P61" i="2" s="1"/>
  <c r="P60" i="2" s="1"/>
  <c r="P59" i="2" s="1"/>
  <c r="P58" i="2" s="1"/>
  <c r="P57" i="2" s="1"/>
  <c r="P56" i="2" s="1"/>
  <c r="P55" i="2" s="1"/>
  <c r="P54" i="2" s="1"/>
  <c r="P53" i="2" s="1"/>
  <c r="P52" i="2" s="1"/>
  <c r="P51" i="2" s="1"/>
  <c r="P50" i="2" s="1"/>
  <c r="P49" i="2" s="1"/>
  <c r="P48" i="2" s="1"/>
  <c r="P47" i="2" s="1"/>
  <c r="P46" i="2" s="1"/>
  <c r="P45" i="2" s="1"/>
  <c r="P44" i="2" s="1"/>
  <c r="P43" i="2" s="1"/>
  <c r="P42" i="2" s="1"/>
  <c r="P41" i="2" s="1"/>
  <c r="P40" i="2" s="1"/>
  <c r="P39" i="2" s="1"/>
  <c r="P38" i="2" s="1"/>
  <c r="P37" i="2" s="1"/>
  <c r="P36" i="2" s="1"/>
  <c r="P35" i="2" s="1"/>
  <c r="P34" i="2" s="1"/>
  <c r="P33" i="2" s="1"/>
  <c r="P32" i="2" s="1"/>
  <c r="P31" i="2" s="1"/>
  <c r="P30" i="2" s="1"/>
  <c r="P29" i="2" s="1"/>
  <c r="P28" i="2" s="1"/>
  <c r="P27" i="2" s="1"/>
  <c r="P26" i="2" s="1"/>
  <c r="P25" i="2" s="1"/>
  <c r="P24" i="2" s="1"/>
  <c r="P23" i="2" s="1"/>
  <c r="P22" i="2" s="1"/>
  <c r="P21" i="2" s="1"/>
  <c r="P20" i="2" s="1"/>
  <c r="P19" i="2" s="1"/>
  <c r="P18" i="2" s="1"/>
  <c r="P17" i="2" s="1"/>
  <c r="P16" i="2" s="1"/>
  <c r="P15" i="2" s="1"/>
  <c r="P14" i="2" s="1"/>
  <c r="P13" i="2" s="1"/>
  <c r="P12" i="2" s="1"/>
  <c r="P11" i="2" s="1"/>
  <c r="P10" i="2" s="1"/>
  <c r="P9" i="2" s="1"/>
  <c r="P8" i="2" s="1"/>
  <c r="P7" i="2" s="1"/>
  <c r="P6" i="2" s="1"/>
  <c r="P5" i="2" s="1"/>
  <c r="P4" i="2" s="1"/>
  <c r="P3" i="2" s="1"/>
  <c r="P4" i="1"/>
  <c r="P5" i="1" s="1"/>
  <c r="P6" i="1" s="1"/>
  <c r="P7" i="1" s="1"/>
  <c r="P8" i="1" s="1"/>
  <c r="P9" i="1" s="1"/>
  <c r="P10" i="1" s="1"/>
  <c r="P11" i="1" s="1"/>
  <c r="P12" i="1" s="1"/>
  <c r="P13" i="1" s="1"/>
  <c r="P14" i="1" s="1"/>
  <c r="P15" i="1" s="1"/>
  <c r="P16" i="1" s="1"/>
  <c r="P17" i="1" s="1"/>
  <c r="P18" i="1" s="1"/>
  <c r="P19" i="1" s="1"/>
  <c r="P20" i="1" s="1"/>
  <c r="P21" i="1" s="1"/>
  <c r="P22" i="1" s="1"/>
  <c r="P23" i="1" s="1"/>
  <c r="P24" i="1" s="1"/>
  <c r="P25" i="1" s="1"/>
  <c r="P26" i="1" s="1"/>
  <c r="P27" i="1" s="1"/>
  <c r="P28" i="1" s="1"/>
  <c r="P29" i="1" s="1"/>
  <c r="P30" i="1" s="1"/>
  <c r="P31" i="1" s="1"/>
  <c r="P32" i="1" s="1"/>
  <c r="P33" i="1" s="1"/>
  <c r="P34" i="1" s="1"/>
  <c r="P35" i="1" s="1"/>
  <c r="P36" i="1" s="1"/>
  <c r="P37" i="1" s="1"/>
  <c r="P38" i="1" s="1"/>
  <c r="P39" i="1" s="1"/>
  <c r="P40" i="1" s="1"/>
  <c r="P41" i="1" s="1"/>
  <c r="P42" i="1" s="1"/>
  <c r="P43" i="1" s="1"/>
  <c r="P44" i="1" s="1"/>
  <c r="P45" i="1" s="1"/>
  <c r="P46" i="1" s="1"/>
  <c r="P47" i="1" s="1"/>
  <c r="P48" i="1" s="1"/>
  <c r="P49" i="1" s="1"/>
  <c r="P50" i="1" s="1"/>
  <c r="P51" i="1" s="1"/>
  <c r="P52" i="1" s="1"/>
  <c r="P53" i="1" s="1"/>
  <c r="P54" i="1" s="1"/>
  <c r="P55" i="1" s="1"/>
  <c r="P56" i="1" s="1"/>
  <c r="P57" i="1" s="1"/>
  <c r="P58" i="1" s="1"/>
  <c r="P59" i="1" s="1"/>
  <c r="P60" i="1" s="1"/>
  <c r="P61" i="1" s="1"/>
  <c r="P62" i="1" s="1"/>
  <c r="P63" i="1" s="1"/>
  <c r="P64" i="1" s="1"/>
  <c r="P65" i="1" s="1"/>
  <c r="P66" i="1" s="1"/>
  <c r="P67" i="1" s="1"/>
  <c r="P68" i="1" s="1"/>
  <c r="P69" i="1" s="1"/>
  <c r="P70" i="1" s="1"/>
  <c r="P71" i="1" s="1"/>
  <c r="P72" i="1" s="1"/>
  <c r="P73" i="1" s="1"/>
  <c r="P74" i="1" s="1"/>
  <c r="P75" i="1" s="1"/>
  <c r="P76" i="1" s="1"/>
  <c r="P77" i="1" s="1"/>
  <c r="P78" i="1" s="1"/>
  <c r="P79" i="1" s="1"/>
  <c r="P80" i="1" s="1"/>
  <c r="P81" i="1" s="1"/>
  <c r="P82" i="1" s="1"/>
  <c r="P83" i="1" s="1"/>
  <c r="P84" i="1" s="1"/>
  <c r="P85" i="1" s="1"/>
  <c r="P86" i="1" s="1"/>
  <c r="P87" i="1" s="1"/>
  <c r="P88" i="1" s="1"/>
  <c r="P89" i="1" s="1"/>
  <c r="P90" i="1" s="1"/>
  <c r="P91" i="1" s="1"/>
  <c r="P92" i="1" s="1"/>
  <c r="P93" i="1" s="1"/>
  <c r="P94" i="1" s="1"/>
  <c r="P95" i="1" s="1"/>
  <c r="P96" i="1" s="1"/>
  <c r="P97" i="1" s="1"/>
  <c r="P98" i="1" s="1"/>
  <c r="P99" i="1" s="1"/>
  <c r="P100" i="1" s="1"/>
  <c r="P101" i="1" s="1"/>
  <c r="P102" i="1" s="1"/>
  <c r="P103" i="1" s="1"/>
  <c r="P104" i="1" s="1"/>
  <c r="P105" i="1" s="1"/>
  <c r="P106" i="1" s="1"/>
  <c r="P107" i="1" s="1"/>
  <c r="P108" i="1" s="1"/>
  <c r="P109" i="1" s="1"/>
  <c r="P110" i="1" s="1"/>
  <c r="P111" i="1" s="1"/>
  <c r="P112" i="1" s="1"/>
  <c r="P113" i="1" s="1"/>
  <c r="P114" i="1" s="1"/>
  <c r="P115" i="1" s="1"/>
  <c r="P116" i="1" s="1"/>
  <c r="P117" i="1" s="1"/>
  <c r="P118" i="1" s="1"/>
  <c r="P119" i="1" s="1"/>
  <c r="P120" i="1" s="1"/>
  <c r="P121" i="1" s="1"/>
  <c r="P122" i="1" s="1"/>
  <c r="P123" i="1" s="1"/>
  <c r="P124" i="1" s="1"/>
  <c r="P125" i="1" s="1"/>
  <c r="P126" i="1" s="1"/>
  <c r="P127" i="1" s="1"/>
  <c r="P128" i="1" s="1"/>
  <c r="P129" i="1" s="1"/>
  <c r="P130" i="1" s="1"/>
  <c r="P131" i="1" s="1"/>
  <c r="P132" i="1" s="1"/>
  <c r="P133" i="1" s="1"/>
  <c r="P134" i="1" s="1"/>
  <c r="P135" i="1" s="1"/>
  <c r="P136" i="1" s="1"/>
  <c r="P137" i="1" s="1"/>
  <c r="P138" i="1" s="1"/>
  <c r="P139" i="1" s="1"/>
  <c r="P140" i="1" s="1"/>
  <c r="P141" i="1" s="1"/>
  <c r="P142" i="1" s="1"/>
  <c r="P143" i="1" s="1"/>
  <c r="P144" i="1" s="1"/>
  <c r="P145" i="1" s="1"/>
  <c r="P146" i="1" s="1"/>
  <c r="P147" i="1" s="1"/>
  <c r="P148" i="1" s="1"/>
  <c r="P149" i="1" s="1"/>
  <c r="P150" i="1" s="1"/>
  <c r="P151" i="1" s="1"/>
  <c r="P152" i="1" s="1"/>
  <c r="P153" i="1" s="1"/>
  <c r="P154" i="1" s="1"/>
  <c r="P155" i="1" s="1"/>
  <c r="P156" i="1" s="1"/>
  <c r="P157" i="1" s="1"/>
  <c r="P158" i="1" s="1"/>
  <c r="P159" i="1" s="1"/>
  <c r="P160" i="1" s="1"/>
  <c r="P161" i="1" s="1"/>
  <c r="P162" i="1" s="1"/>
  <c r="P163" i="1" s="1"/>
  <c r="P164" i="1" s="1"/>
  <c r="P165" i="1" s="1"/>
  <c r="P166" i="1" s="1"/>
  <c r="P167" i="1" s="1"/>
  <c r="P168" i="1" s="1"/>
  <c r="P169" i="1" s="1"/>
  <c r="P170" i="1" s="1"/>
  <c r="P171" i="1" s="1"/>
  <c r="P172" i="1" s="1"/>
  <c r="P173" i="1" s="1"/>
  <c r="P174" i="1" s="1"/>
  <c r="P175" i="1" s="1"/>
  <c r="P176" i="1" s="1"/>
  <c r="P177" i="1" s="1"/>
  <c r="P178" i="1" s="1"/>
  <c r="P179" i="1" s="1"/>
  <c r="P180" i="1" s="1"/>
  <c r="P181" i="1" s="1"/>
  <c r="P182" i="1" s="1"/>
  <c r="P183" i="1" s="1"/>
  <c r="P184" i="1" s="1"/>
  <c r="P185" i="1" s="1"/>
  <c r="P186" i="1" s="1"/>
  <c r="P187" i="1" s="1"/>
  <c r="P188" i="1" s="1"/>
  <c r="P189" i="1" s="1"/>
  <c r="P190" i="1" s="1"/>
  <c r="P191" i="1" s="1"/>
  <c r="P192" i="1" s="1"/>
  <c r="P193" i="1" s="1"/>
  <c r="P194" i="1" s="1"/>
  <c r="P195" i="1" s="1"/>
  <c r="P196" i="1" s="1"/>
  <c r="P197" i="1" s="1"/>
  <c r="P198" i="1" s="1"/>
  <c r="P199" i="1" s="1"/>
  <c r="P200" i="1" s="1"/>
  <c r="P201" i="1" s="1"/>
  <c r="P202" i="1" s="1"/>
  <c r="P203" i="1" s="1"/>
  <c r="P204" i="1" s="1"/>
  <c r="P205" i="1" s="1"/>
  <c r="P206" i="1" s="1"/>
  <c r="P207" i="1" s="1"/>
  <c r="P208" i="1" s="1"/>
  <c r="P209" i="1" s="1"/>
  <c r="P210" i="1" s="1"/>
  <c r="P211" i="1" s="1"/>
  <c r="P212" i="1" s="1"/>
  <c r="P213" i="1" s="1"/>
  <c r="P214" i="1" s="1"/>
  <c r="P215" i="1" s="1"/>
  <c r="P216" i="1" s="1"/>
  <c r="P217" i="1" s="1"/>
  <c r="P218" i="1" s="1"/>
  <c r="P219" i="1" s="1"/>
  <c r="P220" i="1" s="1"/>
  <c r="P221" i="1" s="1"/>
  <c r="P222" i="1" s="1"/>
  <c r="P223" i="1" s="1"/>
  <c r="P224" i="1" s="1"/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</calcChain>
</file>

<file path=xl/sharedStrings.xml><?xml version="1.0" encoding="utf-8"?>
<sst xmlns="http://schemas.openxmlformats.org/spreadsheetml/2006/main" count="946" uniqueCount="679">
  <si>
    <t>Year (density I=5)</t>
  </si>
  <si>
    <t>Identifier density</t>
  </si>
  <si>
    <t>Identifier isotopes</t>
  </si>
  <si>
    <t>U4_81</t>
  </si>
  <si>
    <t>U4_85</t>
  </si>
  <si>
    <t>U4_89W</t>
  </si>
  <si>
    <t>U4_93</t>
  </si>
  <si>
    <t>U4_97</t>
  </si>
  <si>
    <t>U4_101</t>
  </si>
  <si>
    <t>U4_104</t>
  </si>
  <si>
    <t>U4_105</t>
  </si>
  <si>
    <t>U4_106</t>
  </si>
  <si>
    <t>U4_109</t>
  </si>
  <si>
    <t>U4_113</t>
  </si>
  <si>
    <t>U4_117</t>
  </si>
  <si>
    <t>U4_121</t>
  </si>
  <si>
    <t>U4_123</t>
  </si>
  <si>
    <t>U4_125</t>
  </si>
  <si>
    <t>U4_126</t>
  </si>
  <si>
    <t>U4_127</t>
  </si>
  <si>
    <t>U4_128</t>
  </si>
  <si>
    <t>U4_129</t>
  </si>
  <si>
    <t>U4_133</t>
  </si>
  <si>
    <t>U4_137</t>
  </si>
  <si>
    <t>U4_141</t>
  </si>
  <si>
    <t>U4_145</t>
  </si>
  <si>
    <t>U4_148</t>
  </si>
  <si>
    <t>U4_149</t>
  </si>
  <si>
    <t>U4_150</t>
  </si>
  <si>
    <t>U4_153</t>
  </si>
  <si>
    <t>U4_157</t>
  </si>
  <si>
    <t>U4_161</t>
  </si>
  <si>
    <t>U4_165</t>
  </si>
  <si>
    <t>U4_167</t>
  </si>
  <si>
    <t>U4_168</t>
  </si>
  <si>
    <t>U4_169</t>
  </si>
  <si>
    <t>U4_170</t>
  </si>
  <si>
    <t>U4_171</t>
  </si>
  <si>
    <t>U4_173</t>
  </si>
  <si>
    <t>U4_177</t>
  </si>
  <si>
    <t>U4_181</t>
  </si>
  <si>
    <t>U4_185</t>
  </si>
  <si>
    <t>U4_188</t>
  </si>
  <si>
    <t>U4_189</t>
  </si>
  <si>
    <t>U4_190</t>
  </si>
  <si>
    <t>U4_193</t>
  </si>
  <si>
    <t>U4_197</t>
  </si>
  <si>
    <t>U4_201</t>
  </si>
  <si>
    <t>U4_203</t>
  </si>
  <si>
    <t>U4_204</t>
  </si>
  <si>
    <t>U4_205</t>
  </si>
  <si>
    <t>U4_206</t>
  </si>
  <si>
    <t>U4_207</t>
  </si>
  <si>
    <t>U4_209</t>
  </si>
  <si>
    <t>U4_213</t>
  </si>
  <si>
    <t>U4_217</t>
  </si>
  <si>
    <t>U4_221</t>
  </si>
  <si>
    <t>U4_225</t>
  </si>
  <si>
    <t>U4_229</t>
  </si>
  <si>
    <t>U4_233</t>
  </si>
  <si>
    <t>U4_237</t>
  </si>
  <si>
    <t>U4_239</t>
  </si>
  <si>
    <t>U4_241</t>
  </si>
  <si>
    <t>U4_243</t>
  </si>
  <si>
    <t>U4_245</t>
  </si>
  <si>
    <t>U4_249</t>
  </si>
  <si>
    <t>U4_253</t>
  </si>
  <si>
    <t>U4_257</t>
  </si>
  <si>
    <t>U4_261</t>
  </si>
  <si>
    <t>U4_265</t>
  </si>
  <si>
    <t>U4_269</t>
  </si>
  <si>
    <t>U4_273</t>
  </si>
  <si>
    <t>U4_277</t>
  </si>
  <si>
    <t>U4_281</t>
  </si>
  <si>
    <t>U4_285</t>
  </si>
  <si>
    <t>U4_289</t>
  </si>
  <si>
    <t>U4_293</t>
  </si>
  <si>
    <t>U4_295</t>
  </si>
  <si>
    <t>U4_297</t>
  </si>
  <si>
    <t>U4_299</t>
  </si>
  <si>
    <t>U4_301</t>
  </si>
  <si>
    <t>U4_305</t>
  </si>
  <si>
    <t>U4_307</t>
  </si>
  <si>
    <t>U4_309</t>
  </si>
  <si>
    <t>U4_311</t>
  </si>
  <si>
    <t>U4_313</t>
  </si>
  <si>
    <t>U4_317</t>
  </si>
  <si>
    <t>U4_319</t>
  </si>
  <si>
    <t>U4_321</t>
  </si>
  <si>
    <t>U4_323</t>
  </si>
  <si>
    <t>U4_325</t>
  </si>
  <si>
    <t>U4_329</t>
  </si>
  <si>
    <t>U4_333</t>
  </si>
  <si>
    <t>U4_337</t>
  </si>
  <si>
    <t>U4_341</t>
  </si>
  <si>
    <t>U4_345</t>
  </si>
  <si>
    <t>U4_349</t>
  </si>
  <si>
    <t>U4_353</t>
  </si>
  <si>
    <t>U4_357</t>
  </si>
  <si>
    <t>U4_361</t>
  </si>
  <si>
    <t>U4_365</t>
  </si>
  <si>
    <t>U4_369</t>
  </si>
  <si>
    <t>U4_373</t>
  </si>
  <si>
    <t>U4_375</t>
  </si>
  <si>
    <t>U4_376</t>
  </si>
  <si>
    <t>U4_377</t>
  </si>
  <si>
    <t>U4_378</t>
  </si>
  <si>
    <t>U4_379</t>
  </si>
  <si>
    <t>U4_381</t>
  </si>
  <si>
    <t>U4_385</t>
  </si>
  <si>
    <t>U4_389</t>
  </si>
  <si>
    <t>U4_392</t>
  </si>
  <si>
    <t>U4_393</t>
  </si>
  <si>
    <t>U4_394</t>
  </si>
  <si>
    <t>U4_397</t>
  </si>
  <si>
    <t>U4_401</t>
  </si>
  <si>
    <t>U4_404</t>
  </si>
  <si>
    <t>U4_405</t>
  </si>
  <si>
    <t>U4_406</t>
  </si>
  <si>
    <t>U4_409</t>
  </si>
  <si>
    <t>U4_413</t>
  </si>
  <si>
    <t>U4_414</t>
  </si>
  <si>
    <t>U4_415</t>
  </si>
  <si>
    <t>U4_416</t>
  </si>
  <si>
    <t>U4_417</t>
  </si>
  <si>
    <t>U4_419</t>
  </si>
  <si>
    <t>U4_421</t>
  </si>
  <si>
    <t>U4_425</t>
  </si>
  <si>
    <t>U4_428</t>
  </si>
  <si>
    <t>U4_429</t>
  </si>
  <si>
    <t>U4_430</t>
  </si>
  <si>
    <t>U4_433</t>
  </si>
  <si>
    <t>U4_437</t>
  </si>
  <si>
    <t>U4_441</t>
  </si>
  <si>
    <t>U4_445</t>
  </si>
  <si>
    <t>U4_447</t>
  </si>
  <si>
    <t>U4_448</t>
  </si>
  <si>
    <t>U4_449</t>
  </si>
  <si>
    <t>U4_450</t>
  </si>
  <si>
    <t>U4_451</t>
  </si>
  <si>
    <t>U4_453</t>
  </si>
  <si>
    <t>U4_457</t>
  </si>
  <si>
    <t>U4_461</t>
  </si>
  <si>
    <t>U4_465</t>
  </si>
  <si>
    <t>U4_469</t>
  </si>
  <si>
    <t>U4_473</t>
  </si>
  <si>
    <t>U4_477</t>
  </si>
  <si>
    <t>U4_481</t>
  </si>
  <si>
    <t>U4_485</t>
  </si>
  <si>
    <t>U4_489</t>
  </si>
  <si>
    <t>U4_491</t>
  </si>
  <si>
    <t>U4_492</t>
  </si>
  <si>
    <t>U4_493</t>
  </si>
  <si>
    <t>U4_494</t>
  </si>
  <si>
    <t>U4_495</t>
  </si>
  <si>
    <t>U4_497</t>
  </si>
  <si>
    <t>U4_501</t>
  </si>
  <si>
    <t>U4_505</t>
  </si>
  <si>
    <t>U4_509</t>
  </si>
  <si>
    <t>U4_513</t>
  </si>
  <si>
    <t>U4_517</t>
  </si>
  <si>
    <t>U4_521</t>
  </si>
  <si>
    <t>U4_525</t>
  </si>
  <si>
    <t>U4_529</t>
  </si>
  <si>
    <t>U4_533</t>
  </si>
  <si>
    <t>U4_537</t>
  </si>
  <si>
    <t>U4_541</t>
  </si>
  <si>
    <t>U4_543</t>
  </si>
  <si>
    <t>U4_544</t>
  </si>
  <si>
    <t>U4_545</t>
  </si>
  <si>
    <t>U4_546</t>
  </si>
  <si>
    <t>U4_547</t>
  </si>
  <si>
    <t>U4_549</t>
  </si>
  <si>
    <t>U4_553</t>
  </si>
  <si>
    <t>U4_557</t>
  </si>
  <si>
    <t>U4_561</t>
  </si>
  <si>
    <t>U4_565</t>
  </si>
  <si>
    <t>U4_569</t>
  </si>
  <si>
    <t>U4_573</t>
  </si>
  <si>
    <t>U4_577</t>
  </si>
  <si>
    <t>U4_581</t>
  </si>
  <si>
    <t>U4_585</t>
  </si>
  <si>
    <t>U4_587</t>
  </si>
  <si>
    <t>U4_588</t>
  </si>
  <si>
    <t>U4_589</t>
  </si>
  <si>
    <t>Distance isotopes (mm)</t>
  </si>
  <si>
    <r>
      <t>Year (δ</t>
    </r>
    <r>
      <rPr>
        <vertAlign val="superscript"/>
        <sz val="11"/>
        <rFont val="Calibri"/>
        <family val="2"/>
        <scheme val="minor"/>
      </rPr>
      <t>18</t>
    </r>
    <r>
      <rPr>
        <sz val="11"/>
        <rFont val="Calibri"/>
        <family val="2"/>
        <scheme val="minor"/>
      </rPr>
      <t>O)</t>
    </r>
  </si>
  <si>
    <r>
      <t>δ</t>
    </r>
    <r>
      <rPr>
        <vertAlign val="superscript"/>
        <sz val="11"/>
        <rFont val="Calibri"/>
        <family val="2"/>
        <scheme val="minor"/>
      </rPr>
      <t>18</t>
    </r>
    <r>
      <rPr>
        <sz val="11"/>
        <rFont val="Calibri"/>
        <family val="2"/>
        <scheme val="minor"/>
      </rPr>
      <t>O (</t>
    </r>
    <r>
      <rPr>
        <sz val="11"/>
        <rFont val="Calibri"/>
        <family val="2"/>
      </rPr>
      <t>‰)</t>
    </r>
  </si>
  <si>
    <r>
      <t>δ</t>
    </r>
    <r>
      <rPr>
        <vertAlign val="superscript"/>
        <sz val="11"/>
        <rFont val="Calibri"/>
        <family val="2"/>
        <scheme val="minor"/>
      </rPr>
      <t>18</t>
    </r>
    <r>
      <rPr>
        <sz val="11"/>
        <rFont val="Calibri"/>
        <family val="2"/>
        <scheme val="minor"/>
      </rPr>
      <t>O amplitude (</t>
    </r>
    <r>
      <rPr>
        <sz val="11"/>
        <rFont val="Calibri"/>
        <family val="2"/>
      </rPr>
      <t>‰)</t>
    </r>
  </si>
  <si>
    <r>
      <t>δ</t>
    </r>
    <r>
      <rPr>
        <vertAlign val="superscript"/>
        <sz val="11"/>
        <rFont val="Calibri"/>
        <family val="2"/>
        <scheme val="minor"/>
      </rPr>
      <t>13</t>
    </r>
    <r>
      <rPr>
        <sz val="11"/>
        <rFont val="Calibri"/>
        <family val="2"/>
        <scheme val="minor"/>
      </rPr>
      <t>C (</t>
    </r>
    <r>
      <rPr>
        <sz val="11"/>
        <rFont val="Calibri"/>
        <family val="2"/>
      </rPr>
      <t>‰)</t>
    </r>
  </si>
  <si>
    <t>Stable oxygen and carbon isotopes</t>
  </si>
  <si>
    <t>Skeletal calcification parameters</t>
  </si>
  <si>
    <t>Distance  density (mm)</t>
  </si>
  <si>
    <t>Density (g cm-3)</t>
  </si>
  <si>
    <t>Identifier El/Ca</t>
  </si>
  <si>
    <t>Distance El/Ca (mm)</t>
  </si>
  <si>
    <t>Trace elements</t>
  </si>
  <si>
    <t>Year (Sr/Ca I=5)</t>
  </si>
  <si>
    <t>B/Ca (mmol/mol)</t>
  </si>
  <si>
    <t>Sr/Ca (mmol/mol)</t>
  </si>
  <si>
    <r>
      <t>Density  (I=5) (g cm</t>
    </r>
    <r>
      <rPr>
        <vertAlign val="superscript"/>
        <sz val="11"/>
        <color theme="1"/>
        <rFont val="Calibri"/>
        <family val="2"/>
        <scheme val="minor"/>
      </rPr>
      <t>-3</t>
    </r>
    <r>
      <rPr>
        <sz val="11"/>
        <color theme="1"/>
        <rFont val="Calibri"/>
        <family val="2"/>
        <scheme val="minor"/>
      </rPr>
      <t>)</t>
    </r>
  </si>
  <si>
    <t xml:space="preserve">Sr/Ca (I=5) (mmol/mol) </t>
  </si>
  <si>
    <t xml:space="preserve">B/Ca (I=5) (mmol/mol) </t>
  </si>
  <si>
    <t>Sr/Ca (I=5) amplitude (mmol/mol)</t>
  </si>
  <si>
    <r>
      <t>Sr/Ca (I=5) linear extension rate (mm y</t>
    </r>
    <r>
      <rPr>
        <vertAlign val="superscript"/>
        <sz val="11"/>
        <rFont val="Calibri"/>
        <family val="2"/>
        <scheme val="minor"/>
      </rPr>
      <t>-1</t>
    </r>
    <r>
      <rPr>
        <sz val="11"/>
        <rFont val="Calibri"/>
        <family val="2"/>
        <scheme val="minor"/>
      </rPr>
      <t>)</t>
    </r>
  </si>
  <si>
    <r>
      <t>Sr/Ca (I=5) growth rate anomaly (mm yr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</si>
  <si>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t>Density  (I=5) (g cm-3)</t>
  </si>
  <si>
    <t>Po1A2_31</t>
  </si>
  <si>
    <t>Po1A2_29</t>
  </si>
  <si>
    <t>Po1A2_27</t>
  </si>
  <si>
    <t>Po1A2_25</t>
  </si>
  <si>
    <t>Po1A2_23</t>
  </si>
  <si>
    <t>Po1A2_21</t>
  </si>
  <si>
    <t>Po1A2_19</t>
  </si>
  <si>
    <t>Po1A2_17</t>
  </si>
  <si>
    <t>Po1A2_15</t>
  </si>
  <si>
    <t>Po1A2_13</t>
  </si>
  <si>
    <t>Po1A2_11</t>
  </si>
  <si>
    <t>Po1B1_95</t>
  </si>
  <si>
    <t>Po1B1_94</t>
  </si>
  <si>
    <t>Po1B1_93</t>
  </si>
  <si>
    <t>Po1B1_91</t>
  </si>
  <si>
    <t>Po1B1_89</t>
  </si>
  <si>
    <t>Po1B1_87</t>
  </si>
  <si>
    <t>Po1B1_85</t>
  </si>
  <si>
    <t>Po1B1_83</t>
  </si>
  <si>
    <t>Po1B1_81</t>
  </si>
  <si>
    <t>Po1B1_79</t>
  </si>
  <si>
    <t>Po1B1_77</t>
  </si>
  <si>
    <t>Po1B1_75W</t>
  </si>
  <si>
    <t>Po1B1_73</t>
  </si>
  <si>
    <t>Po1B1_71</t>
  </si>
  <si>
    <t>Po1B1_69</t>
  </si>
  <si>
    <t>Po1B1_67</t>
  </si>
  <si>
    <t>Po1B1_65</t>
  </si>
  <si>
    <t>Po1B1_63</t>
  </si>
  <si>
    <t>Po1B1_61</t>
  </si>
  <si>
    <t>Po1B1_59</t>
  </si>
  <si>
    <t>Po1B1_57</t>
  </si>
  <si>
    <t>Po1B1_55</t>
  </si>
  <si>
    <t>Po1B1_53</t>
  </si>
  <si>
    <t>Po1B1_51</t>
  </si>
  <si>
    <t>Po1B1_49</t>
  </si>
  <si>
    <t>Po1B1_47</t>
  </si>
  <si>
    <t>Po1B1_45</t>
  </si>
  <si>
    <t>Po1B1_43</t>
  </si>
  <si>
    <t>Po1B1_41</t>
  </si>
  <si>
    <t>Po1B1_39</t>
  </si>
  <si>
    <t>Po1B1_37</t>
  </si>
  <si>
    <t>Po1B1_35W</t>
  </si>
  <si>
    <t>Po1B1_33</t>
  </si>
  <si>
    <t>Po1B1_31</t>
  </si>
  <si>
    <t>Po1B1_29</t>
  </si>
  <si>
    <t>Po1B1_27</t>
  </si>
  <si>
    <t>Po1B1_25</t>
  </si>
  <si>
    <t>Po1B1_23</t>
  </si>
  <si>
    <t>Po1B1_21</t>
  </si>
  <si>
    <t>Po1B1_19</t>
  </si>
  <si>
    <t>Po1B1_17</t>
  </si>
  <si>
    <t>Po1B1_15W</t>
  </si>
  <si>
    <t>Po1B1_13</t>
  </si>
  <si>
    <t>Po1B1_11</t>
  </si>
  <si>
    <t>Po1B1_9</t>
  </si>
  <si>
    <t>Po1B1_7</t>
  </si>
  <si>
    <t>Po1B1_5</t>
  </si>
  <si>
    <t>Po1B1_4</t>
  </si>
  <si>
    <t>Poetz233</t>
  </si>
  <si>
    <t>Poetz232</t>
  </si>
  <si>
    <t>Poetz231</t>
  </si>
  <si>
    <t>Poetz229</t>
  </si>
  <si>
    <t>Poetz227</t>
  </si>
  <si>
    <t>Poetz225</t>
  </si>
  <si>
    <t>Poetz223</t>
  </si>
  <si>
    <t>Poetz221</t>
  </si>
  <si>
    <t>Poetz219</t>
  </si>
  <si>
    <t>Poetz217</t>
  </si>
  <si>
    <t>Poetz215</t>
  </si>
  <si>
    <t>Poetz213</t>
  </si>
  <si>
    <t>Poetz211</t>
  </si>
  <si>
    <t>Poetz209</t>
  </si>
  <si>
    <t>Poetz207</t>
  </si>
  <si>
    <t>Poetz205</t>
  </si>
  <si>
    <t>Poetz203</t>
  </si>
  <si>
    <t>Poetz201</t>
  </si>
  <si>
    <t>Poetz199</t>
  </si>
  <si>
    <t>Poetz197</t>
  </si>
  <si>
    <t>Poetz195</t>
  </si>
  <si>
    <t>Poetz193</t>
  </si>
  <si>
    <t>Poetz191</t>
  </si>
  <si>
    <t>Poetz189</t>
  </si>
  <si>
    <t>Poetz187</t>
  </si>
  <si>
    <t>Poetz185</t>
  </si>
  <si>
    <t>Poetz183</t>
  </si>
  <si>
    <t>Poetz181</t>
  </si>
  <si>
    <t>Poetz179</t>
  </si>
  <si>
    <t>Poetz177</t>
  </si>
  <si>
    <t>Poetz175</t>
  </si>
  <si>
    <t>Poetz174</t>
  </si>
  <si>
    <t>Poetz173</t>
  </si>
  <si>
    <t>Poetz172</t>
  </si>
  <si>
    <t>Poetz171</t>
  </si>
  <si>
    <t>Poetz169</t>
  </si>
  <si>
    <t>Poetz167</t>
  </si>
  <si>
    <t>Poetz165</t>
  </si>
  <si>
    <t>Poetz163</t>
  </si>
  <si>
    <t>Poetz161</t>
  </si>
  <si>
    <t>Poetz159</t>
  </si>
  <si>
    <t>Poetz157</t>
  </si>
  <si>
    <t>Poetz155</t>
  </si>
  <si>
    <t>Poetz153</t>
  </si>
  <si>
    <t>Poetz151</t>
  </si>
  <si>
    <t>Poetz149</t>
  </si>
  <si>
    <t>Poetz147</t>
  </si>
  <si>
    <t>Poetz145</t>
  </si>
  <si>
    <t>Poetz143</t>
  </si>
  <si>
    <t>Poetz141</t>
  </si>
  <si>
    <t>Poetz139</t>
  </si>
  <si>
    <t>Poetz137</t>
  </si>
  <si>
    <t>Poetz135</t>
  </si>
  <si>
    <t>Poetz133</t>
  </si>
  <si>
    <t>Poetz132</t>
  </si>
  <si>
    <t>Poetz131</t>
  </si>
  <si>
    <t>Poetz130</t>
  </si>
  <si>
    <t>Poetz129</t>
  </si>
  <si>
    <t>Poetz127</t>
  </si>
  <si>
    <t>Poetz125</t>
  </si>
  <si>
    <t>Poetz123</t>
  </si>
  <si>
    <t>Poetz121</t>
  </si>
  <si>
    <t>Poetz119</t>
  </si>
  <si>
    <t>Poetz117</t>
  </si>
  <si>
    <t>Poetz115</t>
  </si>
  <si>
    <t>Poetz113</t>
  </si>
  <si>
    <t>Poetz111</t>
  </si>
  <si>
    <t>Poetz109</t>
  </si>
  <si>
    <t>Poetz107</t>
  </si>
  <si>
    <t>Poetz105</t>
  </si>
  <si>
    <t>Poetz103</t>
  </si>
  <si>
    <t>Poetz101</t>
  </si>
  <si>
    <t>Poetz99</t>
  </si>
  <si>
    <t>Poetz97</t>
  </si>
  <si>
    <t>Poetz95</t>
  </si>
  <si>
    <t>Poetz93</t>
  </si>
  <si>
    <t>Poetz92</t>
  </si>
  <si>
    <t>Poetz91</t>
  </si>
  <si>
    <t>Poetz90</t>
  </si>
  <si>
    <t>Poetz89</t>
  </si>
  <si>
    <t>Poetz87</t>
  </si>
  <si>
    <t>Poetz85</t>
  </si>
  <si>
    <t>Poetz83</t>
  </si>
  <si>
    <t>Poetz81</t>
  </si>
  <si>
    <t>Poetz79</t>
  </si>
  <si>
    <t>Poetz77</t>
  </si>
  <si>
    <t>Poetz75</t>
  </si>
  <si>
    <t>Poetz73</t>
  </si>
  <si>
    <t>Poetz71</t>
  </si>
  <si>
    <t>Poetz69</t>
  </si>
  <si>
    <t>Poetz67</t>
  </si>
  <si>
    <t>Poetz65</t>
  </si>
  <si>
    <t>Poetz63</t>
  </si>
  <si>
    <t>Poetz61</t>
  </si>
  <si>
    <t>Poetz59</t>
  </si>
  <si>
    <t>Poetz57</t>
  </si>
  <si>
    <t>Poetz55</t>
  </si>
  <si>
    <t>Poetz53</t>
  </si>
  <si>
    <t>Poetz51</t>
  </si>
  <si>
    <t>Poetz50</t>
  </si>
  <si>
    <t>Poetz49</t>
  </si>
  <si>
    <t>Poetz48</t>
  </si>
  <si>
    <t>Poetz47</t>
  </si>
  <si>
    <t>Poetz45</t>
  </si>
  <si>
    <t>Poetz43</t>
  </si>
  <si>
    <t>Poetz41</t>
  </si>
  <si>
    <t>Poetz39</t>
  </si>
  <si>
    <t>Poetz37</t>
  </si>
  <si>
    <t>Poetz35</t>
  </si>
  <si>
    <t>Poetz33</t>
  </si>
  <si>
    <t>Poetz31</t>
  </si>
  <si>
    <t>Poetz29</t>
  </si>
  <si>
    <t>Poetz27</t>
  </si>
  <si>
    <t>Poetz25</t>
  </si>
  <si>
    <t>Poetz23</t>
  </si>
  <si>
    <t>Poetz21</t>
  </si>
  <si>
    <t>Poetz19</t>
  </si>
  <si>
    <t>Poetz17</t>
  </si>
  <si>
    <t>Poetz15</t>
  </si>
  <si>
    <t>Poetz13</t>
  </si>
  <si>
    <t>Poetz11</t>
  </si>
  <si>
    <t>Poetz09</t>
  </si>
  <si>
    <t>Poetz08</t>
  </si>
  <si>
    <t>Poetz07</t>
  </si>
  <si>
    <t>Poetz06</t>
  </si>
  <si>
    <t>Poetz05</t>
  </si>
  <si>
    <r>
      <t>δ</t>
    </r>
    <r>
      <rPr>
        <vertAlign val="superscript"/>
        <sz val="11"/>
        <color theme="1"/>
        <rFont val="Calibri"/>
        <family val="2"/>
        <scheme val="minor"/>
      </rPr>
      <t>13</t>
    </r>
    <r>
      <rPr>
        <sz val="11"/>
        <color theme="1"/>
        <rFont val="Calibri"/>
        <family val="2"/>
        <scheme val="minor"/>
      </rPr>
      <t>C (‰)</t>
    </r>
  </si>
  <si>
    <r>
      <t>δ</t>
    </r>
    <r>
      <rPr>
        <vertAlign val="superscript"/>
        <sz val="11"/>
        <color theme="1"/>
        <rFont val="Calibri"/>
        <family val="2"/>
        <scheme val="minor"/>
      </rPr>
      <t>18</t>
    </r>
    <r>
      <rPr>
        <sz val="11"/>
        <color theme="1"/>
        <rFont val="Calibri"/>
        <family val="2"/>
        <scheme val="minor"/>
      </rPr>
      <t>O (‰)</t>
    </r>
  </si>
  <si>
    <r>
      <t>Year (δ</t>
    </r>
    <r>
      <rPr>
        <vertAlign val="superscript"/>
        <sz val="11"/>
        <color theme="1"/>
        <rFont val="Calibri"/>
        <family val="2"/>
        <scheme val="minor"/>
      </rPr>
      <t>18</t>
    </r>
    <r>
      <rPr>
        <sz val="11"/>
        <color theme="1"/>
        <rFont val="Calibri"/>
        <family val="2"/>
        <scheme val="minor"/>
      </rPr>
      <t>O)</t>
    </r>
  </si>
  <si>
    <r>
      <t>δ</t>
    </r>
    <r>
      <rPr>
        <vertAlign val="superscript"/>
        <sz val="11"/>
        <color theme="1"/>
        <rFont val="Calibri"/>
        <family val="2"/>
        <scheme val="minor"/>
      </rPr>
      <t>18</t>
    </r>
    <r>
      <rPr>
        <sz val="11"/>
        <color theme="1"/>
        <rFont val="Calibri"/>
        <family val="2"/>
        <scheme val="minor"/>
      </rPr>
      <t>O amplitude (‰)</t>
    </r>
  </si>
  <si>
    <t>DRAS_95</t>
  </si>
  <si>
    <t>DRAS_97</t>
  </si>
  <si>
    <t>DRAS_99</t>
  </si>
  <si>
    <t>DRAS_101</t>
  </si>
  <si>
    <t>DRAS_103</t>
  </si>
  <si>
    <t>DRAS_105</t>
  </si>
  <si>
    <t>DRAS_106</t>
  </si>
  <si>
    <t>DRAS_107</t>
  </si>
  <si>
    <t>DRAS_108</t>
  </si>
  <si>
    <t>DRAS_109</t>
  </si>
  <si>
    <t>DRAS_111</t>
  </si>
  <si>
    <t>DRAS_113</t>
  </si>
  <si>
    <t>DRAS_115</t>
  </si>
  <si>
    <t>DRAS_117</t>
  </si>
  <si>
    <t>DRAS_119</t>
  </si>
  <si>
    <t>DRAS_120</t>
  </si>
  <si>
    <t>DRAS_121</t>
  </si>
  <si>
    <t>DRAS_122</t>
  </si>
  <si>
    <t>DRAS_123</t>
  </si>
  <si>
    <t>DRAS_125</t>
  </si>
  <si>
    <t>DRAS_127</t>
  </si>
  <si>
    <t>DRAS_129</t>
  </si>
  <si>
    <t>DRAS_131</t>
  </si>
  <si>
    <t>DRAS_132</t>
  </si>
  <si>
    <t>DRAS_133W</t>
  </si>
  <si>
    <t>DRAS_134</t>
  </si>
  <si>
    <t>DRAS_135</t>
  </si>
  <si>
    <t>DRAS_137</t>
  </si>
  <si>
    <t>DRAS_139</t>
  </si>
  <si>
    <t>DRAS_141W</t>
  </si>
  <si>
    <t>DRAS_142</t>
  </si>
  <si>
    <t>DRAS_143</t>
  </si>
  <si>
    <t>DRAS_145</t>
  </si>
  <si>
    <t>DRAS_147</t>
  </si>
  <si>
    <t>DRAS_149</t>
  </si>
  <si>
    <t>DRAS_151</t>
  </si>
  <si>
    <t>DRAS_152</t>
  </si>
  <si>
    <t>DRAS_153</t>
  </si>
  <si>
    <t>DRAS_154</t>
  </si>
  <si>
    <t>DRAS_155</t>
  </si>
  <si>
    <t>DRAS_157</t>
  </si>
  <si>
    <t>DRAS_159</t>
  </si>
  <si>
    <t>DRAS_161</t>
  </si>
  <si>
    <t>DRAS_163</t>
  </si>
  <si>
    <t>DRAS_165</t>
  </si>
  <si>
    <t>DRAS_167</t>
  </si>
  <si>
    <t>DRAS_169</t>
  </si>
  <si>
    <t>DRAS_170</t>
  </si>
  <si>
    <t>DRAS_171</t>
  </si>
  <si>
    <t>DRAS_172</t>
  </si>
  <si>
    <t>DRAS_173</t>
  </si>
  <si>
    <t>DRAS_175</t>
  </si>
  <si>
    <t>DRAS_177W</t>
  </si>
  <si>
    <t>DRAS_179</t>
  </si>
  <si>
    <t>DRAS_180</t>
  </si>
  <si>
    <t>DRAS_181</t>
  </si>
  <si>
    <t>DRAS_182</t>
  </si>
  <si>
    <t>DRAS_183</t>
  </si>
  <si>
    <t>DRAS_185</t>
  </si>
  <si>
    <t>DRAS_187</t>
  </si>
  <si>
    <t>DRAS_189</t>
  </si>
  <si>
    <t>DRAS_190</t>
  </si>
  <si>
    <t>DRAS_191</t>
  </si>
  <si>
    <t>DRAS_192</t>
  </si>
  <si>
    <t>DRAS_193</t>
  </si>
  <si>
    <t>DRAS_195</t>
  </si>
  <si>
    <t>DRAS_197</t>
  </si>
  <si>
    <t>DRAS_199</t>
  </si>
  <si>
    <t>DRAS_201</t>
  </si>
  <si>
    <t>DRAS_203</t>
  </si>
  <si>
    <t>DRAS_205W</t>
  </si>
  <si>
    <t>DRAS_207</t>
  </si>
  <si>
    <t>DRAS_209</t>
  </si>
  <si>
    <t>DRAS_211</t>
  </si>
  <si>
    <t>DRAS_213</t>
  </si>
  <si>
    <t>DRAS_215</t>
  </si>
  <si>
    <t>DRAS_217</t>
  </si>
  <si>
    <t>DRAS_219</t>
  </si>
  <si>
    <t>DRAS_220</t>
  </si>
  <si>
    <t>DRAS_221</t>
  </si>
  <si>
    <t>DRAS_223</t>
  </si>
  <si>
    <t>DRAS_225</t>
  </si>
  <si>
    <t>DRAS_227</t>
  </si>
  <si>
    <t>DRAS_229</t>
  </si>
  <si>
    <t>DRAS_231</t>
  </si>
  <si>
    <t>DRAS_233</t>
  </si>
  <si>
    <t>DRAS_235</t>
  </si>
  <si>
    <t>DRAS_237</t>
  </si>
  <si>
    <t>DRAS_239</t>
  </si>
  <si>
    <t>DRAS_241</t>
  </si>
  <si>
    <t>DRAS_243</t>
  </si>
  <si>
    <t>DRAS_245W</t>
  </si>
  <si>
    <t>DRAS_247W</t>
  </si>
  <si>
    <t>DRAS_249</t>
  </si>
  <si>
    <t>DRAS_251</t>
  </si>
  <si>
    <t>DRAS_253</t>
  </si>
  <si>
    <t>DRAS_255</t>
  </si>
  <si>
    <t>DRAS_257</t>
  </si>
  <si>
    <t>DRAS_259</t>
  </si>
  <si>
    <t>DRAS_260</t>
  </si>
  <si>
    <t>DRAS_261</t>
  </si>
  <si>
    <t>DRAS_263</t>
  </si>
  <si>
    <t>DRAS_265</t>
  </si>
  <si>
    <t>DRAS_267</t>
  </si>
  <si>
    <t>DRAS_269</t>
  </si>
  <si>
    <t>DRAS_271</t>
  </si>
  <si>
    <t>DRAS_273</t>
  </si>
  <si>
    <t>DRAS_275</t>
  </si>
  <si>
    <t>DRAS_277</t>
  </si>
  <si>
    <t>DRAS_279</t>
  </si>
  <si>
    <t>DRAS_281</t>
  </si>
  <si>
    <t>DRAS_283</t>
  </si>
  <si>
    <t>DRAS_285</t>
  </si>
  <si>
    <t>DRAS_287</t>
  </si>
  <si>
    <t>DRAS_289</t>
  </si>
  <si>
    <t>DRAS_291</t>
  </si>
  <si>
    <t>DRAS_293</t>
  </si>
  <si>
    <t>DRAS_295</t>
  </si>
  <si>
    <t>DRAS_297</t>
  </si>
  <si>
    <t>DRAS_299</t>
  </si>
  <si>
    <t>DRAS_301</t>
  </si>
  <si>
    <t>DRAS_303</t>
  </si>
  <si>
    <t>DRAS_305</t>
  </si>
  <si>
    <t>DRAS_307</t>
  </si>
  <si>
    <t>DRAS_309</t>
  </si>
  <si>
    <t>DRAS_311</t>
  </si>
  <si>
    <t>DRAS_313</t>
  </si>
  <si>
    <t>DRAS_315</t>
  </si>
  <si>
    <t>DRAS_317</t>
  </si>
  <si>
    <t>DRAS_319</t>
  </si>
  <si>
    <t>DRAS_321</t>
  </si>
  <si>
    <t>DRAS_323</t>
  </si>
  <si>
    <t>DRAS_325</t>
  </si>
  <si>
    <t>DRAS_327</t>
  </si>
  <si>
    <t>DRAS_329</t>
  </si>
  <si>
    <t>DRAS_331</t>
  </si>
  <si>
    <t>DRAS_333</t>
  </si>
  <si>
    <t>DRAS_335</t>
  </si>
  <si>
    <t>DRAS_337</t>
  </si>
  <si>
    <t>DRAS_339</t>
  </si>
  <si>
    <t>DRAS_341</t>
  </si>
  <si>
    <t>Calcification rate (g cm-2 yr-1)</t>
  </si>
  <si>
    <t>Linear extension rate (cm yr-1)</t>
  </si>
  <si>
    <t>Bulk density (I=5) (g cm-3)</t>
  </si>
  <si>
    <r>
      <t>Bulk density (I=5) (g cm</t>
    </r>
    <r>
      <rPr>
        <vertAlign val="superscript"/>
        <sz val="11"/>
        <color theme="1"/>
        <rFont val="Calibri"/>
        <family val="2"/>
        <scheme val="minor"/>
      </rPr>
      <t>-3</t>
    </r>
    <r>
      <rPr>
        <sz val="11"/>
        <color theme="1"/>
        <rFont val="Calibri"/>
        <family val="2"/>
        <scheme val="minor"/>
      </rPr>
      <t>)</t>
    </r>
  </si>
  <si>
    <r>
      <t>Linear extension rate (cm yr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</si>
  <si>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Calcification rate (g cm</t>
    </r>
    <r>
      <rPr>
        <vertAlign val="superscript"/>
        <sz val="11"/>
        <color theme="1"/>
        <rFont val="Calibri"/>
        <family val="2"/>
        <scheme val="minor"/>
      </rPr>
      <t xml:space="preserve">-2 </t>
    </r>
    <r>
      <rPr>
        <sz val="11"/>
        <color theme="1"/>
        <rFont val="Calibri"/>
        <family val="2"/>
        <scheme val="minor"/>
      </rPr>
      <t>yr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</si>
  <si>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t>Region</t>
  </si>
  <si>
    <t>Central Paratethys</t>
  </si>
  <si>
    <t>Montebellos N</t>
  </si>
  <si>
    <t>Montebellos SE</t>
  </si>
  <si>
    <t>Montebellos W</t>
  </si>
  <si>
    <t>Thevenard Is</t>
  </si>
  <si>
    <t>Tantabiddi</t>
  </si>
  <si>
    <t>Coral Bay</t>
  </si>
  <si>
    <t>recent</t>
  </si>
  <si>
    <t>Grigg (1981)</t>
  </si>
  <si>
    <t>Scoffin et al. (1992)</t>
  </si>
  <si>
    <t>Great Barrier Reef</t>
  </si>
  <si>
    <t>Lough et al. (2016)</t>
  </si>
  <si>
    <t>Houtman Abrolhos</t>
  </si>
  <si>
    <t xml:space="preserve">Bundegi </t>
  </si>
  <si>
    <t>Serrurier</t>
  </si>
  <si>
    <t>Tortoise</t>
  </si>
  <si>
    <t xml:space="preserve">Ashburton </t>
  </si>
  <si>
    <t xml:space="preserve">Direction </t>
  </si>
  <si>
    <t xml:space="preserve">Airlie </t>
  </si>
  <si>
    <t xml:space="preserve">Imperieuse </t>
  </si>
  <si>
    <t xml:space="preserve">Clerk </t>
  </si>
  <si>
    <t xml:space="preserve">Browse </t>
  </si>
  <si>
    <t xml:space="preserve">Ashmore </t>
  </si>
  <si>
    <t xml:space="preserve">Hibernia </t>
  </si>
  <si>
    <t>Western Australia</t>
  </si>
  <si>
    <t>South Thailand</t>
  </si>
  <si>
    <t>Ko Phuket</t>
  </si>
  <si>
    <t>Pandora Reef</t>
  </si>
  <si>
    <t>20-200 Reef</t>
  </si>
  <si>
    <t>Credlin Reef</t>
  </si>
  <si>
    <t>Myrmidon Reef</t>
  </si>
  <si>
    <t>Rib Reef</t>
  </si>
  <si>
    <t>Stephens Island</t>
  </si>
  <si>
    <t>Bedarra Island</t>
  </si>
  <si>
    <t>Undine Reef</t>
  </si>
  <si>
    <t>Snapper Island</t>
  </si>
  <si>
    <t>Batt Reef</t>
  </si>
  <si>
    <t>Double Island</t>
  </si>
  <si>
    <t>Two Isles</t>
  </si>
  <si>
    <t>Boulder Reef</t>
  </si>
  <si>
    <t>East Hope Island</t>
  </si>
  <si>
    <t>Tydeman Reef</t>
  </si>
  <si>
    <t>Pipon Island</t>
  </si>
  <si>
    <t>Flinders Island</t>
  </si>
  <si>
    <t>Watson Island</t>
  </si>
  <si>
    <t>S. Petherbridge Island</t>
  </si>
  <si>
    <t>Night Island</t>
  </si>
  <si>
    <t>13-055 Reef</t>
  </si>
  <si>
    <t>13-050 Reef</t>
  </si>
  <si>
    <t>Lagoon Reef</t>
  </si>
  <si>
    <t>Eel Reef</t>
  </si>
  <si>
    <t>Portland Roads</t>
  </si>
  <si>
    <t>Rocky Island</t>
  </si>
  <si>
    <t>Shaw Island</t>
  </si>
  <si>
    <t>Middle Percy Island</t>
  </si>
  <si>
    <t>21-141 Reef</t>
  </si>
  <si>
    <t>Hawaiian Islands</t>
  </si>
  <si>
    <t>Hawai'i</t>
  </si>
  <si>
    <t>O'ahu</t>
  </si>
  <si>
    <t>Maui</t>
  </si>
  <si>
    <t>Kaua'i</t>
  </si>
  <si>
    <t>Nihoa</t>
  </si>
  <si>
    <t>Necker</t>
  </si>
  <si>
    <t>French Frigate Shoals</t>
  </si>
  <si>
    <t>Gardner Pinnacles</t>
  </si>
  <si>
    <t>Maro Reef</t>
  </si>
  <si>
    <t>Laysan</t>
  </si>
  <si>
    <t>Lisianski Island</t>
  </si>
  <si>
    <t>Pearl and Hermes Atoll</t>
  </si>
  <si>
    <t>Midway Atoll</t>
  </si>
  <si>
    <t>Kure Atoll</t>
  </si>
  <si>
    <t>Locality</t>
  </si>
  <si>
    <t>Age</t>
  </si>
  <si>
    <r>
      <t>Bulk density (g cm</t>
    </r>
    <r>
      <rPr>
        <vertAlign val="superscript"/>
        <sz val="11"/>
        <color theme="1"/>
        <rFont val="Calibri"/>
        <family val="2"/>
        <scheme val="minor"/>
      </rPr>
      <t>-3</t>
    </r>
    <r>
      <rPr>
        <sz val="11"/>
        <color theme="1"/>
        <rFont val="Calibri"/>
        <family val="2"/>
        <scheme val="minor"/>
      </rPr>
      <t>)</t>
    </r>
  </si>
  <si>
    <r>
      <t>Calcification rate (g cm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 xml:space="preserve"> yr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</si>
  <si>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t>Reference</t>
  </si>
  <si>
    <t>Spreter et al. (2022)</t>
  </si>
  <si>
    <t>Masirah Island</t>
  </si>
  <si>
    <t>Mediterranean Sea</t>
  </si>
  <si>
    <t>Eastern Atlantic</t>
  </si>
  <si>
    <t>Vienna Basin (Drasenhofen)</t>
  </si>
  <si>
    <t>Vienna Basin (Pötzleinsdorf)</t>
  </si>
  <si>
    <r>
      <t>Mecsek Mountains (Hossz</t>
    </r>
    <r>
      <rPr>
        <sz val="11"/>
        <color theme="1"/>
        <rFont val="Calibri"/>
        <family val="2"/>
      </rPr>
      <t>úh</t>
    </r>
    <r>
      <rPr>
        <sz val="11"/>
        <color theme="1"/>
        <rFont val="Calibri"/>
        <family val="2"/>
        <scheme val="minor"/>
      </rPr>
      <t>et</t>
    </r>
    <r>
      <rPr>
        <sz val="11"/>
        <color theme="1"/>
        <rFont val="Calibri"/>
        <family val="2"/>
      </rPr>
      <t>é</t>
    </r>
    <r>
      <rPr>
        <sz val="11"/>
        <color theme="1"/>
        <rFont val="Calibri"/>
        <family val="2"/>
        <scheme val="minor"/>
      </rPr>
      <t>ny)</t>
    </r>
  </si>
  <si>
    <t>Crete (Psalidha)</t>
  </si>
  <si>
    <t>Crete (Moni Gorgolaini)</t>
  </si>
  <si>
    <t>Brachert et al. (2020)</t>
  </si>
  <si>
    <t>this study</t>
  </si>
  <si>
    <t>Arabian Sea upwelling</t>
  </si>
  <si>
    <t xml:space="preserve">South China Sea </t>
  </si>
  <si>
    <t>Dongsha Atoll (upwelling)</t>
  </si>
  <si>
    <t>Darwin</t>
  </si>
  <si>
    <t>Marchena</t>
  </si>
  <si>
    <t>Devil's Crown</t>
  </si>
  <si>
    <t>Urvina Bay</t>
  </si>
  <si>
    <t>Galápagos Islands</t>
  </si>
  <si>
    <t>Manzello et al. (2014)</t>
  </si>
  <si>
    <t>Mollica et al. (2018)</t>
  </si>
  <si>
    <t>Green Island</t>
  </si>
  <si>
    <t>Palau</t>
  </si>
  <si>
    <t xml:space="preserve">Panama </t>
  </si>
  <si>
    <t>Saboga</t>
  </si>
  <si>
    <t>Taiwan (Philippine Sea)</t>
  </si>
  <si>
    <t>Nikko</t>
  </si>
  <si>
    <t>Dropoff</t>
  </si>
  <si>
    <t>Siaes</t>
  </si>
  <si>
    <t>Airai</t>
  </si>
  <si>
    <t>Messinian, ca. 6.6 Ma</t>
  </si>
  <si>
    <t>Tortonian, ca. 9 Ma</t>
  </si>
  <si>
    <t>Aquitanian, ca. 20.8 Ma</t>
  </si>
  <si>
    <t>Burdigalian, ca. 20.3 Ma</t>
  </si>
  <si>
    <t>Langhian, 15.97-14.7 Ma</t>
  </si>
  <si>
    <t>Langhian, 14.7-13.8 Ma</t>
  </si>
  <si>
    <t>Serravallian, 13.8-12.7 Ma</t>
  </si>
  <si>
    <t>References:</t>
  </si>
  <si>
    <t>Lough &amp; Barnes (2000)</t>
  </si>
  <si>
    <r>
      <t xml:space="preserve">Spreter, P. M., Reuter, M., Mertz-Kraus, R., Tyalor, O. &amp; Brachert, T. C. Calcification response of reef corals to seasonal upwelling in the northern Arabian Sea (Masirah Island, Oman). </t>
    </r>
    <r>
      <rPr>
        <i/>
        <sz val="11"/>
        <color theme="1"/>
        <rFont val="Calibri"/>
        <family val="2"/>
        <scheme val="minor"/>
      </rPr>
      <t>Biogeosciences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19</t>
    </r>
    <r>
      <rPr>
        <sz val="11"/>
        <color theme="1"/>
        <rFont val="Calibri"/>
        <family val="2"/>
        <scheme val="minor"/>
      </rPr>
      <t>, 3559-3573 (2022).</t>
    </r>
  </si>
  <si>
    <r>
      <t xml:space="preserve">Manzello D. P. et al. Galápagos coral reef persistence after ENSO warming across an acidification gradient. </t>
    </r>
    <r>
      <rPr>
        <i/>
        <sz val="11"/>
        <color theme="1"/>
        <rFont val="Calibri"/>
        <family val="2"/>
        <scheme val="minor"/>
      </rPr>
      <t>Geophys. Res. Lett.</t>
    </r>
    <r>
      <rPr>
        <b/>
        <i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41</t>
    </r>
    <r>
      <rPr>
        <sz val="11"/>
        <color theme="1"/>
        <rFont val="Calibri"/>
        <family val="2"/>
        <scheme val="minor"/>
      </rPr>
      <t>, 9001-9008 (2014)</t>
    </r>
  </si>
  <si>
    <r>
      <t xml:space="preserve">Grigg, R. W. Coral reef development at high latitudes in Hawaii. </t>
    </r>
    <r>
      <rPr>
        <i/>
        <sz val="11"/>
        <color theme="1"/>
        <rFont val="Calibri"/>
        <family val="2"/>
        <scheme val="minor"/>
      </rPr>
      <t xml:space="preserve">Proc. 4th Int. Coral Reef Symp. </t>
    </r>
    <r>
      <rPr>
        <b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, 687-693 (1981).</t>
    </r>
  </si>
  <si>
    <r>
      <t xml:space="preserve">Lough, J. M. &amp; Barnes, D. J. Environmental controls on growth of the massive coral </t>
    </r>
    <r>
      <rPr>
        <i/>
        <sz val="11"/>
        <color theme="1"/>
        <rFont val="Calibri"/>
        <family val="2"/>
        <scheme val="minor"/>
      </rPr>
      <t>Porites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J. Exp. Mar. Biol. Ecol.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245</t>
    </r>
    <r>
      <rPr>
        <sz val="11"/>
        <color theme="1"/>
        <rFont val="Calibri"/>
        <family val="2"/>
        <scheme val="minor"/>
      </rPr>
      <t>, 225-243 (2000).</t>
    </r>
  </si>
  <si>
    <r>
      <t xml:space="preserve">Lough, J. M., Cantin, N. E., Benthuysen, J. A. &amp; Cooper, T. F. Environmental drivers of growth in massive </t>
    </r>
    <r>
      <rPr>
        <i/>
        <sz val="11"/>
        <color theme="1"/>
        <rFont val="Calibri"/>
        <family val="2"/>
        <scheme val="minor"/>
      </rPr>
      <t>Porites</t>
    </r>
    <r>
      <rPr>
        <sz val="11"/>
        <color theme="1"/>
        <rFont val="Calibri"/>
        <family val="2"/>
        <scheme val="minor"/>
      </rPr>
      <t xml:space="preserve"> corals over 16 degrees of latitude along Australia's northwest shelf. </t>
    </r>
    <r>
      <rPr>
        <i/>
        <sz val="11"/>
        <color theme="1"/>
        <rFont val="Calibri"/>
        <family val="2"/>
        <scheme val="minor"/>
      </rPr>
      <t xml:space="preserve">Limnol. Oceanogr. </t>
    </r>
    <r>
      <rPr>
        <b/>
        <sz val="11"/>
        <color theme="1"/>
        <rFont val="Calibri"/>
        <family val="2"/>
        <scheme val="minor"/>
      </rPr>
      <t>61</t>
    </r>
    <r>
      <rPr>
        <sz val="11"/>
        <color theme="1"/>
        <rFont val="Calibri"/>
        <family val="2"/>
        <scheme val="minor"/>
      </rPr>
      <t>, 684-700 (2016).</t>
    </r>
  </si>
  <si>
    <r>
      <t xml:space="preserve">Scoffin, T. P., Tudhope, A. W., Brown, B. E., Chansang, H. &amp; Cheeney, R. F. Patterns and possible environmental controls on skeletogenesis of </t>
    </r>
    <r>
      <rPr>
        <i/>
        <sz val="11"/>
        <color theme="1"/>
        <rFont val="Calibri"/>
        <family val="2"/>
        <scheme val="minor"/>
      </rPr>
      <t>Porites lutea</t>
    </r>
    <r>
      <rPr>
        <sz val="11"/>
        <color theme="1"/>
        <rFont val="Calibri"/>
        <family val="2"/>
        <scheme val="minor"/>
      </rPr>
      <t xml:space="preserve">, South Thailand. </t>
    </r>
    <r>
      <rPr>
        <i/>
        <sz val="11"/>
        <color theme="1"/>
        <rFont val="Calibri"/>
        <family val="2"/>
        <scheme val="minor"/>
      </rPr>
      <t>Coral Reefs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11</t>
    </r>
    <r>
      <rPr>
        <sz val="11"/>
        <color theme="1"/>
        <rFont val="Calibri"/>
        <family val="2"/>
        <scheme val="minor"/>
      </rPr>
      <t>, 1-11 (1992).</t>
    </r>
  </si>
  <si>
    <r>
      <t xml:space="preserve">Mollica, N. R. et al. Ocean acidification affects coral growth by reducing skeletal density. </t>
    </r>
    <r>
      <rPr>
        <i/>
        <sz val="11"/>
        <color theme="1"/>
        <rFont val="Calibri"/>
        <family val="2"/>
        <scheme val="minor"/>
      </rPr>
      <t>Proc. Natl. Acad. Sci. U. S. A.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115</t>
    </r>
    <r>
      <rPr>
        <sz val="11"/>
        <color theme="1"/>
        <rFont val="Calibri"/>
        <family val="2"/>
        <scheme val="minor"/>
      </rPr>
      <t>, 1754-1759.</t>
    </r>
  </si>
  <si>
    <t>upwelling</t>
  </si>
  <si>
    <t>Remarks</t>
  </si>
  <si>
    <r>
      <t xml:space="preserve">Brachert, T. C. et al. An assessment of reef coral calcification over the late Cenozoic. </t>
    </r>
    <r>
      <rPr>
        <i/>
        <sz val="11"/>
        <color theme="1"/>
        <rFont val="Calibri"/>
        <family val="2"/>
        <scheme val="minor"/>
      </rPr>
      <t>Earth-Sci. Rev.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204</t>
    </r>
    <r>
      <rPr>
        <sz val="11"/>
        <color theme="1"/>
        <rFont val="Calibri"/>
        <family val="2"/>
        <scheme val="minor"/>
      </rPr>
      <t>, 103154 (2020).</t>
    </r>
  </si>
  <si>
    <t>Sr (µg/g)</t>
  </si>
  <si>
    <t>B (µg/g)</t>
  </si>
  <si>
    <t>Aquitaine Basin (Pessac, Bordeaux)</t>
  </si>
  <si>
    <t>Aquitaine Basin (Saint-Martin d'Oney)</t>
  </si>
  <si>
    <t>n = 1; MG16/1</t>
  </si>
  <si>
    <t>n = 2; mean of samples V22, V23</t>
  </si>
  <si>
    <t>n = 4; mean of samples PB1, PB2, PB7, PB8</t>
  </si>
  <si>
    <t>n = 21; mean of samples P1, P3, P4, P7B, P8-S2, P9, P10-M, P11-1, P12-1, P13, P14-2, P15, P16, P19a, P22a, P40, P52a, P53a, P66a, P88, P91a</t>
  </si>
  <si>
    <t>B/Ca (I=5) amplitude</t>
  </si>
  <si>
    <t>Sr/Ca (I=5) linear extension rate (mm y-1)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</si>
</sst>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"/>
    <numFmt numFmtId="165" formatCode="0.0000000"/>
    <numFmt numFmtId="166" formatCode="0.00000000"/>
    <numFmt numFmtId="167" formatCode="0.000"/>
    <numFmt numFmtId="168" formatCode="0.0"/>
  </numFmts>
  <fonts count="15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82">
    <xf numFmtId="0" fontId="0" fillId="0" borderId="0" xfId="0"/>
    <xf numFmtId="0" fontId="0" fillId="0" borderId="1" xfId="0" applyBorder="1" applyAlignment="1">
      <alignment vertical="center"/>
    </xf>
    <xf numFmtId="164" fontId="0" fillId="0" borderId="0" xfId="0" applyNumberFormat="1" applyAlignment="1">
      <alignment horizontal="right" vertical="top"/>
    </xf>
    <xf numFmtId="166" fontId="0" fillId="0" borderId="0" xfId="0" applyNumberFormat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165" fontId="0" fillId="0" borderId="0" xfId="0" applyNumberFormat="1" applyAlignment="1">
      <alignment horizontal="right" vertical="top"/>
    </xf>
    <xf numFmtId="2" fontId="0" fillId="0" borderId="2" xfId="0" applyNumberFormat="1" applyBorder="1" applyAlignment="1">
      <alignment horizontal="right"/>
    </xf>
    <xf numFmtId="165" fontId="0" fillId="0" borderId="2" xfId="0" applyNumberFormat="1" applyBorder="1" applyAlignment="1">
      <alignment horizontal="right"/>
    </xf>
    <xf numFmtId="2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top"/>
    </xf>
    <xf numFmtId="2" fontId="0" fillId="0" borderId="0" xfId="0" applyNumberFormat="1" applyAlignment="1">
      <alignment horizontal="right" vertical="top"/>
    </xf>
    <xf numFmtId="0" fontId="4" fillId="0" borderId="0" xfId="1" applyFont="1" applyBorder="1" applyAlignment="1">
      <alignment horizontal="right"/>
    </xf>
    <xf numFmtId="0" fontId="4" fillId="0" borderId="0" xfId="1" applyFont="1" applyFill="1" applyBorder="1"/>
    <xf numFmtId="0" fontId="0" fillId="0" borderId="7" xfId="0" applyBorder="1" applyAlignment="1">
      <alignment horizontal="right" vertical="top"/>
    </xf>
    <xf numFmtId="2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2" fontId="0" fillId="0" borderId="5" xfId="0" applyNumberFormat="1" applyBorder="1" applyAlignment="1">
      <alignment horizontal="right"/>
    </xf>
    <xf numFmtId="0" fontId="0" fillId="0" borderId="0" xfId="0" applyBorder="1"/>
    <xf numFmtId="0" fontId="4" fillId="0" borderId="0" xfId="1" applyFont="1" applyBorder="1"/>
    <xf numFmtId="0" fontId="5" fillId="0" borderId="0" xfId="0" applyFont="1" applyFill="1" applyBorder="1"/>
    <xf numFmtId="0" fontId="5" fillId="0" borderId="0" xfId="0" applyFont="1" applyBorder="1"/>
    <xf numFmtId="0" fontId="6" fillId="0" borderId="0" xfId="0" applyFont="1" applyFill="1" applyBorder="1"/>
    <xf numFmtId="0" fontId="6" fillId="0" borderId="0" xfId="0" applyFont="1" applyBorder="1"/>
    <xf numFmtId="0" fontId="0" fillId="0" borderId="0" xfId="0" applyFont="1" applyBorder="1"/>
    <xf numFmtId="0" fontId="2" fillId="0" borderId="0" xfId="0" applyFont="1" applyBorder="1"/>
    <xf numFmtId="0" fontId="7" fillId="0" borderId="0" xfId="1" applyFont="1" applyFill="1" applyBorder="1" applyAlignment="1">
      <alignment horizontal="right"/>
    </xf>
    <xf numFmtId="0" fontId="7" fillId="0" borderId="4" xfId="1" applyFont="1" applyFill="1" applyBorder="1"/>
    <xf numFmtId="0" fontId="2" fillId="0" borderId="0" xfId="0" applyFont="1" applyFill="1" applyBorder="1"/>
    <xf numFmtId="0" fontId="7" fillId="0" borderId="0" xfId="1" applyFont="1" applyFill="1" applyBorder="1"/>
    <xf numFmtId="0" fontId="7" fillId="0" borderId="9" xfId="1" applyFont="1" applyFill="1" applyBorder="1"/>
    <xf numFmtId="2" fontId="0" fillId="0" borderId="2" xfId="0" applyNumberFormat="1" applyBorder="1"/>
    <xf numFmtId="0" fontId="7" fillId="0" borderId="0" xfId="1" applyFont="1" applyBorder="1" applyAlignment="1">
      <alignment horizontal="right"/>
    </xf>
    <xf numFmtId="2" fontId="7" fillId="0" borderId="2" xfId="1" applyNumberFormat="1" applyFont="1" applyFill="1" applyBorder="1"/>
    <xf numFmtId="2" fontId="2" fillId="0" borderId="0" xfId="0" applyNumberFormat="1" applyFont="1" applyBorder="1"/>
    <xf numFmtId="0" fontId="7" fillId="0" borderId="0" xfId="1" applyFont="1" applyBorder="1"/>
    <xf numFmtId="0" fontId="7" fillId="0" borderId="12" xfId="1" applyFont="1" applyFill="1" applyBorder="1"/>
    <xf numFmtId="0" fontId="7" fillId="0" borderId="1" xfId="2" applyFont="1" applyFill="1" applyBorder="1"/>
    <xf numFmtId="0" fontId="0" fillId="0" borderId="0" xfId="0" applyFont="1" applyFill="1" applyBorder="1"/>
    <xf numFmtId="0" fontId="0" fillId="0" borderId="2" xfId="0" applyBorder="1"/>
    <xf numFmtId="0" fontId="7" fillId="0" borderId="11" xfId="1" applyFont="1" applyFill="1" applyBorder="1"/>
    <xf numFmtId="0" fontId="7" fillId="0" borderId="5" xfId="1" applyFont="1" applyFill="1" applyBorder="1"/>
    <xf numFmtId="2" fontId="0" fillId="0" borderId="2" xfId="0" applyNumberFormat="1" applyFont="1" applyFill="1" applyBorder="1"/>
    <xf numFmtId="2" fontId="0" fillId="0" borderId="0" xfId="0" applyNumberFormat="1" applyFont="1" applyFill="1" applyBorder="1"/>
    <xf numFmtId="2" fontId="0" fillId="0" borderId="2" xfId="0" applyNumberFormat="1" applyFont="1" applyBorder="1"/>
    <xf numFmtId="0" fontId="0" fillId="0" borderId="4" xfId="0" applyFont="1" applyFill="1" applyBorder="1"/>
    <xf numFmtId="0" fontId="7" fillId="0" borderId="4" xfId="2" applyFont="1" applyFill="1" applyBorder="1"/>
    <xf numFmtId="0" fontId="0" fillId="0" borderId="4" xfId="0" applyBorder="1"/>
    <xf numFmtId="0" fontId="0" fillId="0" borderId="0" xfId="0" applyBorder="1" applyAlignment="1">
      <alignment horizontal="right" vertical="top"/>
    </xf>
    <xf numFmtId="2" fontId="0" fillId="0" borderId="0" xfId="0" applyNumberFormat="1" applyBorder="1" applyAlignment="1">
      <alignment horizontal="right" vertical="top"/>
    </xf>
    <xf numFmtId="0" fontId="7" fillId="0" borderId="13" xfId="1" applyFont="1" applyBorder="1"/>
    <xf numFmtId="0" fontId="7" fillId="0" borderId="6" xfId="1" applyFont="1" applyBorder="1"/>
    <xf numFmtId="0" fontId="7" fillId="0" borderId="10" xfId="1" applyFont="1" applyBorder="1"/>
    <xf numFmtId="0" fontId="7" fillId="0" borderId="2" xfId="1" applyFont="1" applyBorder="1" applyAlignment="1">
      <alignment horizontal="right"/>
    </xf>
    <xf numFmtId="167" fontId="7" fillId="0" borderId="2" xfId="1" applyNumberFormat="1" applyFont="1" applyBorder="1" applyAlignment="1">
      <alignment horizontal="right"/>
    </xf>
    <xf numFmtId="0" fontId="7" fillId="0" borderId="2" xfId="1" applyFont="1" applyFill="1" applyBorder="1" applyAlignment="1">
      <alignment horizontal="right"/>
    </xf>
    <xf numFmtId="167" fontId="7" fillId="0" borderId="2" xfId="1" applyNumberFormat="1" applyFont="1" applyFill="1" applyBorder="1" applyAlignment="1">
      <alignment horizontal="right"/>
    </xf>
    <xf numFmtId="2" fontId="7" fillId="0" borderId="2" xfId="1" applyNumberFormat="1" applyFont="1" applyBorder="1"/>
    <xf numFmtId="0" fontId="7" fillId="0" borderId="11" xfId="1" applyFont="1" applyFill="1" applyBorder="1" applyAlignment="1">
      <alignment horizontal="right"/>
    </xf>
    <xf numFmtId="0" fontId="2" fillId="0" borderId="12" xfId="0" applyFont="1" applyFill="1" applyBorder="1"/>
    <xf numFmtId="0" fontId="7" fillId="0" borderId="13" xfId="1" applyFont="1" applyFill="1" applyBorder="1"/>
    <xf numFmtId="0" fontId="0" fillId="0" borderId="10" xfId="0" applyFont="1" applyBorder="1"/>
    <xf numFmtId="0" fontId="0" fillId="0" borderId="0" xfId="0" applyFont="1"/>
    <xf numFmtId="2" fontId="0" fillId="0" borderId="6" xfId="0" applyNumberFormat="1" applyFont="1" applyBorder="1"/>
    <xf numFmtId="2" fontId="0" fillId="0" borderId="0" xfId="0" applyNumberFormat="1" applyFont="1"/>
    <xf numFmtId="2" fontId="0" fillId="0" borderId="0" xfId="0" applyNumberFormat="1"/>
    <xf numFmtId="0" fontId="0" fillId="0" borderId="6" xfId="0" applyFont="1" applyFill="1" applyBorder="1"/>
    <xf numFmtId="0" fontId="0" fillId="0" borderId="12" xfId="0" applyFont="1" applyBorder="1"/>
    <xf numFmtId="0" fontId="0" fillId="0" borderId="13" xfId="0" applyFont="1" applyBorder="1"/>
    <xf numFmtId="0" fontId="0" fillId="0" borderId="12" xfId="0" applyBorder="1"/>
    <xf numFmtId="2" fontId="7" fillId="0" borderId="2" xfId="0" applyNumberFormat="1" applyFont="1" applyBorder="1"/>
    <xf numFmtId="2" fontId="7" fillId="0" borderId="6" xfId="0" applyNumberFormat="1" applyFont="1" applyBorder="1"/>
    <xf numFmtId="0" fontId="7" fillId="0" borderId="6" xfId="1" applyFont="1" applyBorder="1" applyAlignment="1">
      <alignment horizontal="right"/>
    </xf>
    <xf numFmtId="2" fontId="2" fillId="0" borderId="2" xfId="0" applyNumberFormat="1" applyFont="1" applyBorder="1"/>
    <xf numFmtId="0" fontId="2" fillId="0" borderId="10" xfId="0" applyFont="1" applyBorder="1"/>
    <xf numFmtId="0" fontId="2" fillId="0" borderId="4" xfId="0" applyFont="1" applyBorder="1"/>
    <xf numFmtId="0" fontId="7" fillId="0" borderId="2" xfId="3" applyFont="1" applyBorder="1" applyAlignment="1">
      <alignment horizontal="right" vertical="top"/>
    </xf>
    <xf numFmtId="2" fontId="2" fillId="0" borderId="0" xfId="0" applyNumberFormat="1" applyFont="1" applyFill="1" applyBorder="1"/>
    <xf numFmtId="2" fontId="7" fillId="0" borderId="2" xfId="3" applyNumberFormat="1" applyFont="1" applyBorder="1"/>
    <xf numFmtId="0" fontId="0" fillId="0" borderId="14" xfId="0" applyBorder="1"/>
    <xf numFmtId="0" fontId="0" fillId="0" borderId="13" xfId="0" applyBorder="1"/>
    <xf numFmtId="0" fontId="0" fillId="0" borderId="0" xfId="0" applyFill="1" applyBorder="1"/>
    <xf numFmtId="0" fontId="0" fillId="0" borderId="6" xfId="0" applyBorder="1"/>
    <xf numFmtId="0" fontId="0" fillId="0" borderId="0" xfId="0" applyAlignment="1">
      <alignment wrapText="1"/>
    </xf>
    <xf numFmtId="0" fontId="0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2" fontId="0" fillId="0" borderId="3" xfId="0" applyNumberFormat="1" applyBorder="1"/>
    <xf numFmtId="0" fontId="0" fillId="0" borderId="9" xfId="0" applyFont="1" applyBorder="1"/>
    <xf numFmtId="0" fontId="2" fillId="0" borderId="0" xfId="0" applyFont="1"/>
    <xf numFmtId="2" fontId="7" fillId="0" borderId="6" xfId="4" applyNumberFormat="1" applyFont="1" applyFill="1" applyBorder="1"/>
    <xf numFmtId="2" fontId="7" fillId="0" borderId="2" xfId="4" applyNumberFormat="1" applyFont="1" applyFill="1" applyBorder="1"/>
    <xf numFmtId="2" fontId="2" fillId="0" borderId="2" xfId="0" applyNumberFormat="1" applyFont="1" applyFill="1" applyBorder="1"/>
    <xf numFmtId="0" fontId="0" fillId="0" borderId="7" xfId="0" applyBorder="1"/>
    <xf numFmtId="0" fontId="0" fillId="0" borderId="3" xfId="0" applyBorder="1"/>
    <xf numFmtId="2" fontId="0" fillId="0" borderId="0" xfId="0" applyNumberFormat="1" applyFill="1"/>
    <xf numFmtId="0" fontId="0" fillId="0" borderId="0" xfId="0" applyFill="1"/>
    <xf numFmtId="0" fontId="0" fillId="0" borderId="2" xfId="0" applyFill="1" applyBorder="1"/>
    <xf numFmtId="0" fontId="0" fillId="0" borderId="0" xfId="0" applyFont="1" applyFill="1"/>
    <xf numFmtId="0" fontId="0" fillId="0" borderId="2" xfId="0" applyFont="1" applyFill="1" applyBorder="1"/>
    <xf numFmtId="2" fontId="0" fillId="0" borderId="2" xfId="0" applyNumberFormat="1" applyFill="1" applyBorder="1"/>
    <xf numFmtId="2" fontId="0" fillId="0" borderId="0" xfId="0" applyNumberFormat="1" applyFont="1" applyFill="1"/>
    <xf numFmtId="0" fontId="0" fillId="0" borderId="1" xfId="0" applyBorder="1"/>
    <xf numFmtId="0" fontId="0" fillId="0" borderId="4" xfId="0" applyFill="1" applyBorder="1"/>
    <xf numFmtId="168" fontId="0" fillId="0" borderId="0" xfId="0" applyNumberFormat="1"/>
    <xf numFmtId="168" fontId="0" fillId="0" borderId="0" xfId="0" applyNumberFormat="1" applyBorder="1"/>
    <xf numFmtId="1" fontId="0" fillId="0" borderId="0" xfId="0" applyNumberFormat="1" applyBorder="1"/>
    <xf numFmtId="0" fontId="7" fillId="0" borderId="12" xfId="2" applyFont="1" applyFill="1" applyBorder="1"/>
    <xf numFmtId="168" fontId="0" fillId="0" borderId="2" xfId="0" applyNumberFormat="1" applyBorder="1"/>
    <xf numFmtId="1" fontId="0" fillId="0" borderId="2" xfId="0" applyNumberFormat="1" applyFont="1" applyFill="1" applyBorder="1"/>
    <xf numFmtId="2" fontId="0" fillId="0" borderId="3" xfId="0" applyNumberFormat="1" applyFont="1" applyBorder="1"/>
    <xf numFmtId="0" fontId="14" fillId="0" borderId="0" xfId="0" applyFont="1" applyFill="1"/>
    <xf numFmtId="2" fontId="14" fillId="0" borderId="0" xfId="0" applyNumberFormat="1" applyFont="1" applyFill="1"/>
    <xf numFmtId="0" fontId="14" fillId="0" borderId="0" xfId="0" applyFont="1" applyFill="1" applyAlignment="1">
      <alignment vertical="center"/>
    </xf>
    <xf numFmtId="0" fontId="0" fillId="0" borderId="9" xfId="0" applyBorder="1"/>
    <xf numFmtId="0" fontId="0" fillId="0" borderId="10" xfId="0" applyBorder="1"/>
    <xf numFmtId="168" fontId="0" fillId="0" borderId="12" xfId="0" applyNumberFormat="1" applyBorder="1"/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/>
    <xf numFmtId="2" fontId="0" fillId="0" borderId="3" xfId="0" applyNumberFormat="1" applyBorder="1" applyAlignment="1">
      <alignment vertical="top"/>
    </xf>
    <xf numFmtId="2" fontId="0" fillId="0" borderId="2" xfId="0" applyNumberFormat="1" applyBorder="1" applyAlignment="1">
      <alignment vertical="top"/>
    </xf>
    <xf numFmtId="2" fontId="0" fillId="0" borderId="4" xfId="0" applyNumberFormat="1" applyBorder="1" applyAlignment="1">
      <alignment vertical="top"/>
    </xf>
    <xf numFmtId="2" fontId="0" fillId="0" borderId="3" xfId="0" applyNumberFormat="1" applyFont="1" applyBorder="1" applyAlignment="1">
      <alignment horizontal="right" vertical="top"/>
    </xf>
    <xf numFmtId="2" fontId="0" fillId="0" borderId="2" xfId="0" applyNumberFormat="1" applyFont="1" applyBorder="1" applyAlignment="1">
      <alignment horizontal="right" vertical="top"/>
    </xf>
    <xf numFmtId="2" fontId="0" fillId="0" borderId="4" xfId="0" applyNumberFormat="1" applyFont="1" applyBorder="1" applyAlignment="1">
      <alignment horizontal="right" vertical="top"/>
    </xf>
    <xf numFmtId="2" fontId="0" fillId="0" borderId="3" xfId="0" applyNumberFormat="1" applyBorder="1" applyAlignment="1">
      <alignment horizontal="right" vertical="top"/>
    </xf>
    <xf numFmtId="2" fontId="0" fillId="0" borderId="2" xfId="0" applyNumberFormat="1" applyBorder="1" applyAlignment="1">
      <alignment horizontal="right" vertical="top"/>
    </xf>
    <xf numFmtId="2" fontId="0" fillId="0" borderId="4" xfId="0" applyNumberFormat="1" applyBorder="1" applyAlignment="1">
      <alignment horizontal="right" vertical="top"/>
    </xf>
    <xf numFmtId="0" fontId="0" fillId="0" borderId="7" xfId="0" applyBorder="1" applyAlignment="1">
      <alignment horizontal="right" vertical="top"/>
    </xf>
    <xf numFmtId="0" fontId="0" fillId="0" borderId="6" xfId="0" applyBorder="1" applyAlignment="1">
      <alignment horizontal="right" vertical="top"/>
    </xf>
    <xf numFmtId="0" fontId="0" fillId="0" borderId="10" xfId="0" applyBorder="1" applyAlignment="1">
      <alignment horizontal="right" vertical="top"/>
    </xf>
    <xf numFmtId="0" fontId="0" fillId="0" borderId="3" xfId="0" applyBorder="1" applyAlignment="1">
      <alignment horizontal="right" vertical="top"/>
    </xf>
    <xf numFmtId="0" fontId="0" fillId="0" borderId="2" xfId="0" applyBorder="1" applyAlignment="1">
      <alignment horizontal="right" vertical="top"/>
    </xf>
    <xf numFmtId="165" fontId="0" fillId="0" borderId="3" xfId="0" applyNumberFormat="1" applyBorder="1" applyAlignment="1">
      <alignment horizontal="right" vertical="top"/>
    </xf>
    <xf numFmtId="165" fontId="0" fillId="0" borderId="2" xfId="0" applyNumberFormat="1" applyBorder="1" applyAlignment="1">
      <alignment horizontal="right" vertical="top"/>
    </xf>
    <xf numFmtId="165" fontId="0" fillId="0" borderId="4" xfId="0" applyNumberFormat="1" applyBorder="1" applyAlignment="1">
      <alignment horizontal="right" vertical="top"/>
    </xf>
    <xf numFmtId="164" fontId="0" fillId="0" borderId="3" xfId="0" applyNumberFormat="1" applyBorder="1" applyAlignment="1">
      <alignment horizontal="right" vertical="top"/>
    </xf>
    <xf numFmtId="164" fontId="0" fillId="0" borderId="2" xfId="0" applyNumberFormat="1" applyBorder="1" applyAlignment="1">
      <alignment horizontal="right" vertical="top"/>
    </xf>
    <xf numFmtId="164" fontId="0" fillId="0" borderId="4" xfId="0" applyNumberFormat="1" applyBorder="1" applyAlignment="1">
      <alignment horizontal="right" vertical="top"/>
    </xf>
    <xf numFmtId="0" fontId="0" fillId="0" borderId="4" xfId="0" applyBorder="1" applyAlignment="1">
      <alignment horizontal="right" vertical="top"/>
    </xf>
    <xf numFmtId="2" fontId="0" fillId="0" borderId="8" xfId="0" applyNumberFormat="1" applyBorder="1" applyAlignment="1">
      <alignment horizontal="right" vertical="top"/>
    </xf>
    <xf numFmtId="2" fontId="0" fillId="0" borderId="5" xfId="0" applyNumberFormat="1" applyBorder="1" applyAlignment="1">
      <alignment horizontal="right" vertical="top"/>
    </xf>
    <xf numFmtId="2" fontId="0" fillId="0" borderId="9" xfId="0" applyNumberFormat="1" applyBorder="1" applyAlignment="1">
      <alignment horizontal="right" vertical="top"/>
    </xf>
    <xf numFmtId="0" fontId="7" fillId="0" borderId="7" xfId="1" applyFont="1" applyBorder="1" applyAlignment="1">
      <alignment horizontal="right" vertical="top"/>
    </xf>
    <xf numFmtId="0" fontId="7" fillId="0" borderId="6" xfId="1" applyFont="1" applyBorder="1" applyAlignment="1">
      <alignment horizontal="right" vertical="top"/>
    </xf>
    <xf numFmtId="0" fontId="7" fillId="0" borderId="10" xfId="1" applyFont="1" applyBorder="1" applyAlignment="1">
      <alignment horizontal="right" vertical="top"/>
    </xf>
    <xf numFmtId="2" fontId="7" fillId="0" borderId="8" xfId="1" applyNumberFormat="1" applyFont="1" applyFill="1" applyBorder="1" applyAlignment="1">
      <alignment horizontal="right" vertical="top"/>
    </xf>
    <xf numFmtId="2" fontId="7" fillId="0" borderId="5" xfId="1" applyNumberFormat="1" applyFont="1" applyFill="1" applyBorder="1" applyAlignment="1">
      <alignment horizontal="right" vertical="top"/>
    </xf>
    <xf numFmtId="2" fontId="7" fillId="0" borderId="9" xfId="1" applyNumberFormat="1" applyFont="1" applyFill="1" applyBorder="1" applyAlignment="1">
      <alignment horizontal="right" vertical="top"/>
    </xf>
    <xf numFmtId="0" fontId="0" fillId="0" borderId="9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 applyAlignment="1"/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2" fontId="2" fillId="0" borderId="3" xfId="0" applyNumberFormat="1" applyFont="1" applyBorder="1" applyAlignment="1">
      <alignment horizontal="right" vertical="top"/>
    </xf>
    <xf numFmtId="2" fontId="2" fillId="0" borderId="2" xfId="0" applyNumberFormat="1" applyFont="1" applyBorder="1" applyAlignment="1">
      <alignment horizontal="right" vertical="top"/>
    </xf>
    <xf numFmtId="2" fontId="2" fillId="0" borderId="4" xfId="0" applyNumberFormat="1" applyFont="1" applyBorder="1" applyAlignment="1">
      <alignment horizontal="right" vertical="top"/>
    </xf>
    <xf numFmtId="0" fontId="2" fillId="0" borderId="3" xfId="0" applyFont="1" applyBorder="1" applyAlignment="1">
      <alignment horizontal="right" vertical="top"/>
    </xf>
    <xf numFmtId="0" fontId="2" fillId="0" borderId="2" xfId="0" applyFont="1" applyBorder="1" applyAlignment="1">
      <alignment horizontal="right" vertical="top"/>
    </xf>
    <xf numFmtId="0" fontId="2" fillId="0" borderId="4" xfId="0" applyFont="1" applyBorder="1" applyAlignment="1">
      <alignment horizontal="right" vertical="top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" xfId="0" applyFont="1" applyBorder="1" applyAlignment="1">
      <alignment horizontal="right" vertical="top"/>
    </xf>
    <xf numFmtId="0" fontId="0" fillId="0" borderId="2" xfId="0" applyFont="1" applyBorder="1" applyAlignment="1">
      <alignment horizontal="right" vertical="top"/>
    </xf>
    <xf numFmtId="0" fontId="0" fillId="0" borderId="4" xfId="0" applyFont="1" applyBorder="1" applyAlignment="1">
      <alignment horizontal="right" vertical="top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5">
    <cellStyle name="Standard" xfId="0" builtinId="0"/>
    <cellStyle name="Standard_Dras" xfId="3" xr:uid="{00000000-0005-0000-0000-000001000000}"/>
    <cellStyle name="Standard_Pötz_1" xfId="2" xr:uid="{00000000-0005-0000-0000-000002000000}"/>
    <cellStyle name="Standard_Pötz_1 2" xfId="4" xr:uid="{00000000-0005-0000-0000-000003000000}"/>
    <cellStyle name="Standard_U4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13"/>
  <sheetViews>
    <sheetView workbookViewId="0">
      <selection activeCell="X2" sqref="X2"/>
    </sheetView>
  </sheetViews>
  <sheetFormatPr baseColWidth="10" defaultRowHeight="14.5" x14ac:dyDescent="0.35"/>
  <cols>
    <col min="1" max="5" width="11.453125" style="4"/>
    <col min="6" max="8" width="11.453125" style="11"/>
    <col min="9" max="9" width="11.453125" style="27"/>
    <col min="10" max="10" width="11.453125" style="24"/>
    <col min="11" max="11" width="11.453125" style="26"/>
    <col min="12" max="13" width="11.453125" style="27"/>
    <col min="14" max="14" width="11.81640625" style="26" bestFit="1" customWidth="1"/>
    <col min="16" max="17" width="11.453125" style="27"/>
    <col min="18" max="22" width="11.453125" style="26"/>
    <col min="24" max="24" width="10.81640625" style="68"/>
    <col min="26" max="26" width="11.81640625" bestFit="1" customWidth="1"/>
  </cols>
  <sheetData>
    <row r="1" spans="1:31" x14ac:dyDescent="0.35">
      <c r="A1" s="159" t="s">
        <v>191</v>
      </c>
      <c r="B1" s="159"/>
      <c r="C1" s="159"/>
      <c r="D1" s="159"/>
      <c r="E1" s="159"/>
      <c r="F1" s="159"/>
      <c r="G1" s="159"/>
      <c r="H1" s="160"/>
      <c r="I1" s="156" t="s">
        <v>190</v>
      </c>
      <c r="J1" s="157"/>
      <c r="K1" s="157"/>
      <c r="L1" s="157"/>
      <c r="M1" s="157"/>
      <c r="N1" s="158"/>
      <c r="O1" s="123" t="s">
        <v>196</v>
      </c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5"/>
    </row>
    <row r="2" spans="1:31" ht="16.5" x14ac:dyDescent="0.35">
      <c r="A2" s="14" t="s">
        <v>1</v>
      </c>
      <c r="B2" s="14" t="s">
        <v>192</v>
      </c>
      <c r="C2" s="15" t="s">
        <v>193</v>
      </c>
      <c r="D2" s="14" t="s">
        <v>200</v>
      </c>
      <c r="E2" s="1" t="s">
        <v>0</v>
      </c>
      <c r="F2" s="14" t="s">
        <v>540</v>
      </c>
      <c r="G2" s="13" t="s">
        <v>541</v>
      </c>
      <c r="H2" s="14" t="s">
        <v>542</v>
      </c>
      <c r="I2" s="64" t="s">
        <v>2</v>
      </c>
      <c r="J2" s="65" t="s">
        <v>185</v>
      </c>
      <c r="K2" s="42" t="s">
        <v>187</v>
      </c>
      <c r="L2" s="66" t="s">
        <v>189</v>
      </c>
      <c r="M2" s="33" t="s">
        <v>186</v>
      </c>
      <c r="N2" s="36" t="s">
        <v>188</v>
      </c>
      <c r="O2" s="51" t="s">
        <v>195</v>
      </c>
      <c r="P2" s="43" t="s">
        <v>194</v>
      </c>
      <c r="Q2" s="52" t="s">
        <v>670</v>
      </c>
      <c r="R2" s="52" t="s">
        <v>198</v>
      </c>
      <c r="S2" s="43" t="s">
        <v>202</v>
      </c>
      <c r="T2" s="52" t="s">
        <v>669</v>
      </c>
      <c r="U2" s="52" t="s">
        <v>199</v>
      </c>
      <c r="V2" s="43" t="s">
        <v>201</v>
      </c>
      <c r="W2" s="52" t="s">
        <v>197</v>
      </c>
      <c r="X2" s="67" t="s">
        <v>203</v>
      </c>
      <c r="Y2" s="52" t="s">
        <v>204</v>
      </c>
      <c r="Z2" s="51" t="s">
        <v>205</v>
      </c>
      <c r="AA2" s="113" t="s">
        <v>677</v>
      </c>
    </row>
    <row r="3" spans="1:31" x14ac:dyDescent="0.35">
      <c r="A3" s="5">
        <v>1</v>
      </c>
      <c r="B3" s="16">
        <v>0</v>
      </c>
      <c r="C3" s="17">
        <v>0.84184514177831704</v>
      </c>
      <c r="D3" s="16">
        <v>0.85693744463399724</v>
      </c>
      <c r="E3" s="138">
        <v>1</v>
      </c>
      <c r="F3" s="132">
        <v>0.95928433816448899</v>
      </c>
      <c r="G3" s="132">
        <v>0.18518518518518501</v>
      </c>
      <c r="H3" s="147">
        <v>0.17764524780823854</v>
      </c>
      <c r="I3" s="59" t="s">
        <v>3</v>
      </c>
      <c r="J3" s="40">
        <v>18.624338624338598</v>
      </c>
      <c r="K3" s="39">
        <v>-2.8307117948707914</v>
      </c>
      <c r="L3" s="63">
        <v>-0.8805108796044987</v>
      </c>
      <c r="M3" s="56">
        <v>14</v>
      </c>
      <c r="N3" s="46"/>
      <c r="O3" s="37">
        <v>0</v>
      </c>
      <c r="P3" s="30">
        <v>1</v>
      </c>
      <c r="Q3" s="116">
        <v>76.023434595114736</v>
      </c>
      <c r="R3" s="48">
        <v>0.7227086059211576</v>
      </c>
      <c r="S3" s="49">
        <v>0.656186667138414</v>
      </c>
      <c r="T3" s="115">
        <v>8691.169254441711</v>
      </c>
      <c r="U3" s="48">
        <v>10.19333723653758</v>
      </c>
      <c r="V3" s="49">
        <v>9.7970127067410875</v>
      </c>
      <c r="W3" s="138">
        <v>1</v>
      </c>
      <c r="X3" s="129">
        <v>0.87345294301228549</v>
      </c>
      <c r="Y3" s="132">
        <v>1.8518518518518494</v>
      </c>
      <c r="Z3" s="132">
        <v>0.40816326530611935</v>
      </c>
      <c r="AA3" s="126">
        <v>0.22607889774192499</v>
      </c>
      <c r="AC3" s="110"/>
      <c r="AD3" s="110"/>
      <c r="AE3" s="110"/>
    </row>
    <row r="4" spans="1:31" x14ac:dyDescent="0.35">
      <c r="A4" s="5">
        <f>A3+1</f>
        <v>2</v>
      </c>
      <c r="B4" s="16">
        <v>5.2910052910049465E-2</v>
      </c>
      <c r="C4" s="17">
        <v>0.84744679930960998</v>
      </c>
      <c r="D4" s="16">
        <v>0.85932407340767103</v>
      </c>
      <c r="E4" s="139"/>
      <c r="F4" s="133"/>
      <c r="G4" s="133"/>
      <c r="H4" s="148"/>
      <c r="I4" s="59" t="s">
        <v>4</v>
      </c>
      <c r="J4" s="40">
        <v>18.46560846560844</v>
      </c>
      <c r="K4" s="39">
        <v>-2.8327048763157867</v>
      </c>
      <c r="L4" s="63">
        <v>-0.49813399506837008</v>
      </c>
      <c r="M4" s="150">
        <v>13</v>
      </c>
      <c r="N4" s="153">
        <v>2.1618653025303698</v>
      </c>
      <c r="O4" s="37">
        <v>7.7160493827159726E-2</v>
      </c>
      <c r="P4" s="30">
        <f>P3+1</f>
        <v>2</v>
      </c>
      <c r="Q4" s="50">
        <v>72.252725157005969</v>
      </c>
      <c r="R4" s="48">
        <v>0.68686276212492836</v>
      </c>
      <c r="S4" s="49">
        <v>0.63598410190067167</v>
      </c>
      <c r="T4" s="115">
        <v>9038.7972896314204</v>
      </c>
      <c r="U4" s="48">
        <v>10.601048752885363</v>
      </c>
      <c r="V4" s="49">
        <v>9.6522092057487718</v>
      </c>
      <c r="W4" s="139"/>
      <c r="X4" s="130"/>
      <c r="Y4" s="133"/>
      <c r="Z4" s="133"/>
      <c r="AA4" s="127"/>
      <c r="AC4" s="110"/>
      <c r="AE4" s="110"/>
    </row>
    <row r="5" spans="1:31" x14ac:dyDescent="0.35">
      <c r="A5" s="5">
        <f t="shared" ref="A5:A68" si="0">A4+1</f>
        <v>3</v>
      </c>
      <c r="B5" s="16">
        <v>0.10582010582009982</v>
      </c>
      <c r="C5" s="17">
        <v>0.86864816107627696</v>
      </c>
      <c r="D5" s="16">
        <v>0.86332442302843737</v>
      </c>
      <c r="E5" s="139"/>
      <c r="F5" s="133"/>
      <c r="G5" s="133"/>
      <c r="H5" s="148"/>
      <c r="I5" s="59" t="s">
        <v>5</v>
      </c>
      <c r="J5" s="40">
        <v>18.306878306878282</v>
      </c>
      <c r="K5" s="39">
        <v>-2.9084895789900065</v>
      </c>
      <c r="L5" s="63">
        <v>-1.3642053977712649</v>
      </c>
      <c r="M5" s="151"/>
      <c r="N5" s="154"/>
      <c r="O5" s="37">
        <v>0.15432098765432034</v>
      </c>
      <c r="P5" s="30">
        <f t="shared" ref="P5:P68" si="1">P4+1</f>
        <v>3</v>
      </c>
      <c r="Q5" s="50">
        <v>63.824503911478494</v>
      </c>
      <c r="R5" s="48">
        <v>0.60674078316948576</v>
      </c>
      <c r="S5" s="49">
        <v>0.61801313360616283</v>
      </c>
      <c r="T5" s="115">
        <v>8109.0707463819217</v>
      </c>
      <c r="U5" s="48">
        <v>9.5106297407070937</v>
      </c>
      <c r="V5" s="49">
        <v>9.6777142001648091</v>
      </c>
      <c r="W5" s="139"/>
      <c r="X5" s="130"/>
      <c r="Y5" s="133"/>
      <c r="Z5" s="133"/>
      <c r="AA5" s="127"/>
      <c r="AC5" s="110"/>
      <c r="AE5" s="110"/>
    </row>
    <row r="6" spans="1:31" x14ac:dyDescent="0.35">
      <c r="A6" s="54">
        <f t="shared" si="0"/>
        <v>4</v>
      </c>
      <c r="B6" s="16">
        <v>0.15873015873015994</v>
      </c>
      <c r="C6" s="55">
        <v>0.881686881885414</v>
      </c>
      <c r="D6" s="16">
        <v>0.86760884641136593</v>
      </c>
      <c r="E6" s="136"/>
      <c r="F6" s="133"/>
      <c r="G6" s="133"/>
      <c r="H6" s="148"/>
      <c r="I6" s="59" t="s">
        <v>6</v>
      </c>
      <c r="J6" s="40">
        <v>18.148148148148124</v>
      </c>
      <c r="K6" s="39">
        <v>-3.7664635332293726</v>
      </c>
      <c r="L6" s="63">
        <v>-0.5252315695630756</v>
      </c>
      <c r="M6" s="151"/>
      <c r="N6" s="154"/>
      <c r="O6" s="37">
        <v>0.23148148148148007</v>
      </c>
      <c r="P6" s="30">
        <f t="shared" si="1"/>
        <v>4</v>
      </c>
      <c r="Q6" s="50">
        <v>55.046128578988657</v>
      </c>
      <c r="R6" s="48">
        <v>0.52329010203958992</v>
      </c>
      <c r="S6" s="49">
        <v>0.57025023048675838</v>
      </c>
      <c r="T6" s="115">
        <v>7596.7003655256094</v>
      </c>
      <c r="U6" s="48">
        <v>8.9097020715775983</v>
      </c>
      <c r="V6" s="49">
        <v>9.5291319608885523</v>
      </c>
      <c r="W6" s="139"/>
      <c r="X6" s="130"/>
      <c r="Y6" s="133"/>
      <c r="Z6" s="133"/>
      <c r="AA6" s="127"/>
      <c r="AC6" s="110"/>
      <c r="AE6" s="110"/>
    </row>
    <row r="7" spans="1:31" x14ac:dyDescent="0.35">
      <c r="A7" s="54">
        <f t="shared" si="0"/>
        <v>5</v>
      </c>
      <c r="B7" s="16">
        <v>0.21164021164020941</v>
      </c>
      <c r="C7" s="55">
        <v>0.87699513109256899</v>
      </c>
      <c r="D7" s="16">
        <v>0.87327386977756627</v>
      </c>
      <c r="E7" s="136"/>
      <c r="F7" s="133"/>
      <c r="G7" s="133"/>
      <c r="H7" s="148"/>
      <c r="I7" s="59" t="s">
        <v>7</v>
      </c>
      <c r="J7" s="40">
        <v>17.989417989417966</v>
      </c>
      <c r="K7" s="39">
        <v>-3.8999999900347335</v>
      </c>
      <c r="L7" s="63">
        <v>-0.56336889662966527</v>
      </c>
      <c r="M7" s="151"/>
      <c r="N7" s="154"/>
      <c r="O7" s="37">
        <v>0.30864197530864068</v>
      </c>
      <c r="P7" s="30">
        <f t="shared" si="1"/>
        <v>5</v>
      </c>
      <c r="Q7" s="50">
        <v>57.904553878753269</v>
      </c>
      <c r="R7" s="48">
        <v>0.55046341477565253</v>
      </c>
      <c r="S7" s="49">
        <v>0.53040283829244195</v>
      </c>
      <c r="T7" s="115">
        <v>7821.9241666142552</v>
      </c>
      <c r="U7" s="48">
        <v>9.1738531991164098</v>
      </c>
      <c r="V7" s="49">
        <v>9.260419118616003</v>
      </c>
      <c r="W7" s="139"/>
      <c r="X7" s="130"/>
      <c r="Y7" s="133"/>
      <c r="Z7" s="133"/>
      <c r="AA7" s="127"/>
      <c r="AC7" s="110"/>
      <c r="AE7" s="110"/>
    </row>
    <row r="8" spans="1:31" x14ac:dyDescent="0.35">
      <c r="A8" s="54">
        <f t="shared" si="0"/>
        <v>6</v>
      </c>
      <c r="B8" s="16">
        <v>0.26455026455025976</v>
      </c>
      <c r="C8" s="55">
        <v>0.86326725869295995</v>
      </c>
      <c r="D8" s="16">
        <v>0.88456451182331486</v>
      </c>
      <c r="E8" s="136"/>
      <c r="F8" s="133"/>
      <c r="G8" s="133"/>
      <c r="H8" s="148"/>
      <c r="I8" s="59" t="s">
        <v>8</v>
      </c>
      <c r="J8" s="40">
        <v>17.830687830687808</v>
      </c>
      <c r="K8" s="39">
        <v>-4.0693847765696765</v>
      </c>
      <c r="L8" s="63">
        <v>-1.5741063559356867</v>
      </c>
      <c r="M8" s="151"/>
      <c r="N8" s="154"/>
      <c r="O8" s="37">
        <v>0.3858024691358013</v>
      </c>
      <c r="P8" s="30">
        <f t="shared" si="1"/>
        <v>6</v>
      </c>
      <c r="Q8" s="50">
        <v>50.901968546272784</v>
      </c>
      <c r="R8" s="48">
        <v>0.48389409032413494</v>
      </c>
      <c r="S8" s="49">
        <v>0.4989842470737863</v>
      </c>
      <c r="T8" s="115">
        <v>8057.7391226860827</v>
      </c>
      <c r="U8" s="48">
        <v>9.4504260401562945</v>
      </c>
      <c r="V8" s="49">
        <v>9.0897879413843405</v>
      </c>
      <c r="W8" s="139"/>
      <c r="X8" s="130"/>
      <c r="Y8" s="133"/>
      <c r="Z8" s="133"/>
      <c r="AA8" s="127"/>
      <c r="AC8" s="110"/>
      <c r="AE8" s="110"/>
    </row>
    <row r="9" spans="1:31" x14ac:dyDescent="0.35">
      <c r="A9" s="54">
        <f t="shared" si="0"/>
        <v>7</v>
      </c>
      <c r="B9" s="16">
        <v>0.31746031746031012</v>
      </c>
      <c r="C9" s="55">
        <v>0.87577191614061201</v>
      </c>
      <c r="D9" s="16">
        <v>0.89491151811573766</v>
      </c>
      <c r="E9" s="136"/>
      <c r="F9" s="133"/>
      <c r="G9" s="133"/>
      <c r="H9" s="148"/>
      <c r="I9" s="59" t="s">
        <v>9</v>
      </c>
      <c r="J9" s="40">
        <v>17.671957671957649</v>
      </c>
      <c r="K9" s="39">
        <v>-4.0385444624245457</v>
      </c>
      <c r="L9" s="63">
        <v>-1.5834019737607203</v>
      </c>
      <c r="M9" s="151"/>
      <c r="N9" s="154"/>
      <c r="O9" s="37">
        <v>0.46296296296296102</v>
      </c>
      <c r="P9" s="30">
        <f t="shared" si="1"/>
        <v>7</v>
      </c>
      <c r="Q9" s="50">
        <v>51.294516070721912</v>
      </c>
      <c r="R9" s="48">
        <v>0.48762580115334625</v>
      </c>
      <c r="S9" s="49">
        <v>0.49027032057293096</v>
      </c>
      <c r="T9" s="115">
        <v>7893.2309560357908</v>
      </c>
      <c r="U9" s="48">
        <v>9.2574845415226132</v>
      </c>
      <c r="V9" s="49">
        <v>9.1635878367925248</v>
      </c>
      <c r="W9" s="139"/>
      <c r="X9" s="130"/>
      <c r="Y9" s="133"/>
      <c r="Z9" s="133"/>
      <c r="AA9" s="127"/>
      <c r="AC9" s="110"/>
      <c r="AE9" s="110"/>
    </row>
    <row r="10" spans="1:31" x14ac:dyDescent="0.35">
      <c r="A10" s="54">
        <f t="shared" si="0"/>
        <v>8</v>
      </c>
      <c r="B10" s="16">
        <v>0.37037037037037024</v>
      </c>
      <c r="C10" s="55">
        <v>0.92510137130501902</v>
      </c>
      <c r="D10" s="16">
        <v>0.89920014107189716</v>
      </c>
      <c r="E10" s="136"/>
      <c r="F10" s="133"/>
      <c r="G10" s="133"/>
      <c r="H10" s="148"/>
      <c r="I10" s="59" t="s">
        <v>10</v>
      </c>
      <c r="J10" s="40">
        <v>17.513227513227491</v>
      </c>
      <c r="K10" s="39">
        <v>-4.2517788650512065</v>
      </c>
      <c r="L10" s="63">
        <v>-0.90660484022897236</v>
      </c>
      <c r="M10" s="151"/>
      <c r="N10" s="154"/>
      <c r="O10" s="37">
        <v>0.54012345679012164</v>
      </c>
      <c r="P10" s="30">
        <f t="shared" si="1"/>
        <v>8</v>
      </c>
      <c r="Q10" s="50">
        <v>47.299522784834203</v>
      </c>
      <c r="R10" s="48">
        <v>0.44964782707620793</v>
      </c>
      <c r="S10" s="49">
        <v>0.47386965829012573</v>
      </c>
      <c r="T10" s="115">
        <v>7381.6424238452637</v>
      </c>
      <c r="U10" s="48">
        <v>8.6574738545487939</v>
      </c>
      <c r="V10" s="49">
        <v>9.1459730125014609</v>
      </c>
      <c r="W10" s="139"/>
      <c r="X10" s="130"/>
      <c r="Y10" s="133"/>
      <c r="Z10" s="133"/>
      <c r="AA10" s="127"/>
      <c r="AC10" s="110"/>
      <c r="AE10" s="110"/>
    </row>
    <row r="11" spans="1:31" x14ac:dyDescent="0.35">
      <c r="A11" s="54">
        <f t="shared" si="0"/>
        <v>9</v>
      </c>
      <c r="B11" s="16">
        <v>0.4232804232804197</v>
      </c>
      <c r="C11" s="55">
        <v>0.933421913347528</v>
      </c>
      <c r="D11" s="16">
        <v>0.90671610980038209</v>
      </c>
      <c r="E11" s="136"/>
      <c r="F11" s="133"/>
      <c r="G11" s="133"/>
      <c r="H11" s="148"/>
      <c r="I11" s="59" t="s">
        <v>11</v>
      </c>
      <c r="J11" s="40">
        <v>17.354497354497333</v>
      </c>
      <c r="K11" s="39">
        <v>-4.0624662739835147</v>
      </c>
      <c r="L11" s="63">
        <v>-1.7528772884652906</v>
      </c>
      <c r="M11" s="151"/>
      <c r="N11" s="154"/>
      <c r="O11" s="37">
        <v>0.61728395061728314</v>
      </c>
      <c r="P11" s="30">
        <f t="shared" si="1"/>
        <v>9</v>
      </c>
      <c r="Q11" s="50">
        <v>50.462935463693967</v>
      </c>
      <c r="R11" s="48">
        <v>0.47972046953531311</v>
      </c>
      <c r="S11" s="49">
        <v>0.4644036913795887</v>
      </c>
      <c r="T11" s="115">
        <v>7911.3212630141761</v>
      </c>
      <c r="U11" s="48">
        <v>9.278701548618514</v>
      </c>
      <c r="V11" s="49">
        <v>9.1020423615442603</v>
      </c>
      <c r="W11" s="139"/>
      <c r="X11" s="130"/>
      <c r="Y11" s="133"/>
      <c r="Z11" s="133"/>
      <c r="AA11" s="127"/>
      <c r="AC11" s="110"/>
      <c r="AE11" s="110"/>
    </row>
    <row r="12" spans="1:31" x14ac:dyDescent="0.35">
      <c r="A12" s="54">
        <f t="shared" si="0"/>
        <v>10</v>
      </c>
      <c r="B12" s="16">
        <v>0.47619047619046917</v>
      </c>
      <c r="C12" s="55">
        <v>0.89843824587336696</v>
      </c>
      <c r="D12" s="16">
        <v>0.91654940875600133</v>
      </c>
      <c r="E12" s="136"/>
      <c r="F12" s="133"/>
      <c r="G12" s="133"/>
      <c r="H12" s="148"/>
      <c r="I12" s="59" t="s">
        <v>12</v>
      </c>
      <c r="J12" s="40">
        <v>17.195767195767175</v>
      </c>
      <c r="K12" s="39">
        <v>-4.1710590665345579</v>
      </c>
      <c r="L12" s="63">
        <v>-1.1133492974845201</v>
      </c>
      <c r="M12" s="151"/>
      <c r="N12" s="154"/>
      <c r="O12" s="37">
        <v>0.69444444444444375</v>
      </c>
      <c r="P12" s="30">
        <f t="shared" si="1"/>
        <v>10</v>
      </c>
      <c r="Q12" s="50">
        <v>49.278430803989245</v>
      </c>
      <c r="R12" s="48">
        <v>0.46846010336162641</v>
      </c>
      <c r="S12" s="49">
        <v>0.46460827057279469</v>
      </c>
      <c r="T12" s="115">
        <v>7746.8293199765294</v>
      </c>
      <c r="U12" s="48">
        <v>9.085779077661094</v>
      </c>
      <c r="V12" s="49">
        <v>9.0749722560521597</v>
      </c>
      <c r="W12" s="139"/>
      <c r="X12" s="130"/>
      <c r="Y12" s="133"/>
      <c r="Z12" s="133"/>
      <c r="AA12" s="127"/>
      <c r="AC12" s="110"/>
      <c r="AE12" s="110"/>
    </row>
    <row r="13" spans="1:31" x14ac:dyDescent="0.35">
      <c r="A13" s="54">
        <f t="shared" si="0"/>
        <v>11</v>
      </c>
      <c r="B13" s="16">
        <v>0.52910052910053018</v>
      </c>
      <c r="C13" s="55">
        <v>0.90084710233538401</v>
      </c>
      <c r="D13" s="16">
        <v>0.92065272062074455</v>
      </c>
      <c r="E13" s="136"/>
      <c r="F13" s="133"/>
      <c r="G13" s="133"/>
      <c r="H13" s="148"/>
      <c r="I13" s="59" t="s">
        <v>13</v>
      </c>
      <c r="J13" s="40">
        <v>17.037037037037017</v>
      </c>
      <c r="K13" s="39">
        <v>-4.094325430907678</v>
      </c>
      <c r="L13" s="63">
        <v>-1.3090540021684056</v>
      </c>
      <c r="M13" s="151"/>
      <c r="N13" s="154"/>
      <c r="O13" s="37">
        <v>0.77160493827160437</v>
      </c>
      <c r="P13" s="30">
        <f t="shared" si="1"/>
        <v>11</v>
      </c>
      <c r="Q13" s="50">
        <v>45.923230847518703</v>
      </c>
      <c r="R13" s="48">
        <v>0.43656425577144964</v>
      </c>
      <c r="S13" s="49">
        <v>0.49291998019242317</v>
      </c>
      <c r="T13" s="115">
        <v>7870.4556481639966</v>
      </c>
      <c r="U13" s="48">
        <v>9.230772785370295</v>
      </c>
      <c r="V13" s="49">
        <v>9.1063866333197616</v>
      </c>
      <c r="W13" s="139"/>
      <c r="X13" s="130"/>
      <c r="Y13" s="133"/>
      <c r="Z13" s="133"/>
      <c r="AA13" s="127"/>
      <c r="AC13" s="110"/>
      <c r="AE13" s="110"/>
    </row>
    <row r="14" spans="1:31" x14ac:dyDescent="0.35">
      <c r="A14" s="54">
        <f t="shared" si="0"/>
        <v>12</v>
      </c>
      <c r="B14" s="16">
        <v>0.58201058201057965</v>
      </c>
      <c r="C14" s="55">
        <v>0.92493841091870899</v>
      </c>
      <c r="D14" s="16">
        <v>0.92854609529359811</v>
      </c>
      <c r="E14" s="136"/>
      <c r="F14" s="133"/>
      <c r="G14" s="133"/>
      <c r="H14" s="148"/>
      <c r="I14" s="59" t="s">
        <v>14</v>
      </c>
      <c r="J14" s="40">
        <v>16.878306878306859</v>
      </c>
      <c r="K14" s="39">
        <v>-3.6389063207587755</v>
      </c>
      <c r="L14" s="63">
        <v>-1.4345057359400588</v>
      </c>
      <c r="M14" s="151"/>
      <c r="N14" s="154"/>
      <c r="O14" s="37">
        <v>0.84876543209876587</v>
      </c>
      <c r="P14" s="30">
        <f t="shared" si="1"/>
        <v>12</v>
      </c>
      <c r="Q14" s="50">
        <v>51.402116926632566</v>
      </c>
      <c r="R14" s="48">
        <v>0.48864869711937658</v>
      </c>
      <c r="S14" s="49">
        <v>0.51607462825624684</v>
      </c>
      <c r="T14" s="115">
        <v>7777.82671544806</v>
      </c>
      <c r="U14" s="48">
        <v>9.1221340140621034</v>
      </c>
      <c r="V14" s="49">
        <v>9.1299699471290889</v>
      </c>
      <c r="W14" s="139"/>
      <c r="X14" s="130"/>
      <c r="Y14" s="133"/>
      <c r="Z14" s="133"/>
      <c r="AA14" s="127"/>
      <c r="AC14" s="110"/>
      <c r="AE14" s="110"/>
    </row>
    <row r="15" spans="1:31" x14ac:dyDescent="0.35">
      <c r="A15" s="54">
        <f t="shared" si="0"/>
        <v>13</v>
      </c>
      <c r="B15" s="16">
        <v>0.63492063492063</v>
      </c>
      <c r="C15" s="55">
        <v>0.945617930628735</v>
      </c>
      <c r="D15" s="16">
        <v>0.95241766000271677</v>
      </c>
      <c r="E15" s="136"/>
      <c r="F15" s="133"/>
      <c r="G15" s="133"/>
      <c r="H15" s="148"/>
      <c r="I15" s="59" t="s">
        <v>15</v>
      </c>
      <c r="J15" s="40">
        <v>16.7195767195767</v>
      </c>
      <c r="K15" s="39">
        <v>-2.7290833537934853</v>
      </c>
      <c r="L15" s="63">
        <v>-1.9057374822938318</v>
      </c>
      <c r="M15" s="151"/>
      <c r="N15" s="154"/>
      <c r="O15" s="37">
        <v>0.92592592592592649</v>
      </c>
      <c r="P15" s="30">
        <f t="shared" si="1"/>
        <v>13</v>
      </c>
      <c r="Q15" s="50">
        <v>62.190402642286109</v>
      </c>
      <c r="R15" s="48">
        <v>0.59120637517435004</v>
      </c>
      <c r="S15" s="49">
        <v>0.5293313143532018</v>
      </c>
      <c r="T15" s="115">
        <v>7515.5669980646644</v>
      </c>
      <c r="U15" s="48">
        <v>8.8145457408868015</v>
      </c>
      <c r="V15" s="49">
        <v>9.1156249882129678</v>
      </c>
      <c r="W15" s="139"/>
      <c r="X15" s="130"/>
      <c r="Y15" s="133"/>
      <c r="Z15" s="133"/>
      <c r="AA15" s="127"/>
      <c r="AC15" s="110"/>
      <c r="AE15" s="110"/>
    </row>
    <row r="16" spans="1:31" x14ac:dyDescent="0.35">
      <c r="A16" s="54">
        <f t="shared" si="0"/>
        <v>14</v>
      </c>
      <c r="B16" s="16">
        <v>0.68783068783068035</v>
      </c>
      <c r="C16" s="55">
        <v>0.97288878671179602</v>
      </c>
      <c r="D16" s="16">
        <v>0.97660715618959804</v>
      </c>
      <c r="E16" s="136"/>
      <c r="F16" s="133"/>
      <c r="G16" s="133"/>
      <c r="H16" s="148"/>
      <c r="I16" s="59" t="s">
        <v>16</v>
      </c>
      <c r="J16" s="40">
        <v>16.560846560846542</v>
      </c>
      <c r="K16" s="39">
        <v>-2.2689513626135946</v>
      </c>
      <c r="L16" s="63">
        <v>-1.7931700646006661</v>
      </c>
      <c r="M16" s="151"/>
      <c r="N16" s="154"/>
      <c r="O16" s="37">
        <v>1.0030864197530871</v>
      </c>
      <c r="P16" s="30">
        <f t="shared" si="1"/>
        <v>14</v>
      </c>
      <c r="Q16" s="50">
        <v>62.641397559142128</v>
      </c>
      <c r="R16" s="48">
        <v>0.59549370985443151</v>
      </c>
      <c r="S16" s="49">
        <v>0.5550946282542476</v>
      </c>
      <c r="T16" s="115">
        <v>8011.8607463753242</v>
      </c>
      <c r="U16" s="48">
        <v>9.3966181176651578</v>
      </c>
      <c r="V16" s="49">
        <v>9.0150228080233816</v>
      </c>
      <c r="W16" s="139"/>
      <c r="X16" s="130"/>
      <c r="Y16" s="133"/>
      <c r="Z16" s="133"/>
      <c r="AA16" s="127"/>
      <c r="AC16" s="110"/>
      <c r="AE16" s="110"/>
    </row>
    <row r="17" spans="1:31" x14ac:dyDescent="0.35">
      <c r="A17" s="54">
        <f t="shared" si="0"/>
        <v>15</v>
      </c>
      <c r="B17" s="16">
        <v>0.7407407407407387</v>
      </c>
      <c r="C17" s="55">
        <v>1.0177960694189601</v>
      </c>
      <c r="D17" s="16">
        <v>0.99704386520822208</v>
      </c>
      <c r="E17" s="136"/>
      <c r="F17" s="133"/>
      <c r="G17" s="133"/>
      <c r="H17" s="148"/>
      <c r="I17" s="59" t="s">
        <v>17</v>
      </c>
      <c r="J17" s="40">
        <v>16.402116402116384</v>
      </c>
      <c r="K17" s="39">
        <v>-2.2856040197037606</v>
      </c>
      <c r="L17" s="63">
        <v>-0.83233741383603466</v>
      </c>
      <c r="M17" s="151"/>
      <c r="N17" s="154"/>
      <c r="O17" s="37">
        <v>1.0802469135802477</v>
      </c>
      <c r="P17" s="30">
        <f t="shared" si="1"/>
        <v>15</v>
      </c>
      <c r="Q17" s="50">
        <v>56.250942271147316</v>
      </c>
      <c r="R17" s="48">
        <v>0.53474353384640105</v>
      </c>
      <c r="S17" s="49">
        <v>0.57784672303720186</v>
      </c>
      <c r="T17" s="115">
        <v>7685.6744386089595</v>
      </c>
      <c r="U17" s="48">
        <v>9.0140542830804904</v>
      </c>
      <c r="V17" s="49">
        <v>9.0289955458420934</v>
      </c>
      <c r="W17" s="139"/>
      <c r="X17" s="130"/>
      <c r="Y17" s="133"/>
      <c r="Z17" s="133"/>
      <c r="AA17" s="127"/>
      <c r="AC17" s="110"/>
      <c r="AE17" s="110"/>
    </row>
    <row r="18" spans="1:31" x14ac:dyDescent="0.35">
      <c r="A18" s="54">
        <f t="shared" si="0"/>
        <v>16</v>
      </c>
      <c r="B18" s="16">
        <v>0.79365079365078905</v>
      </c>
      <c r="C18" s="55">
        <v>1.0217945832697899</v>
      </c>
      <c r="D18" s="16">
        <v>1.0196435629475491</v>
      </c>
      <c r="E18" s="136"/>
      <c r="F18" s="133"/>
      <c r="G18" s="133"/>
      <c r="H18" s="148"/>
      <c r="I18" s="59" t="s">
        <v>18</v>
      </c>
      <c r="J18" s="40">
        <v>16.243386243386198</v>
      </c>
      <c r="K18" s="39">
        <v>-2.0899135625208318</v>
      </c>
      <c r="L18" s="63">
        <v>-1.637553849465176</v>
      </c>
      <c r="M18" s="152"/>
      <c r="N18" s="155"/>
      <c r="O18" s="37">
        <v>1.1574074074074083</v>
      </c>
      <c r="P18" s="30">
        <f t="shared" si="1"/>
        <v>16</v>
      </c>
      <c r="Q18" s="50">
        <v>59.473751716252082</v>
      </c>
      <c r="R18" s="48">
        <v>0.56538082527667899</v>
      </c>
      <c r="S18" s="49">
        <v>0.58084635124292949</v>
      </c>
      <c r="T18" s="115">
        <v>7441.572273120014</v>
      </c>
      <c r="U18" s="48">
        <v>8.7277618844223586</v>
      </c>
      <c r="V18" s="49">
        <v>9.054156240576539</v>
      </c>
      <c r="W18" s="139"/>
      <c r="X18" s="130"/>
      <c r="Y18" s="133"/>
      <c r="Z18" s="133"/>
      <c r="AA18" s="127"/>
      <c r="AC18" s="110"/>
      <c r="AE18" s="110"/>
    </row>
    <row r="19" spans="1:31" x14ac:dyDescent="0.35">
      <c r="A19" s="54">
        <f t="shared" si="0"/>
        <v>17</v>
      </c>
      <c r="B19" s="16">
        <v>0.84656084656083941</v>
      </c>
      <c r="C19" s="55">
        <v>1.0271219560118301</v>
      </c>
      <c r="D19" s="16">
        <v>1.0435524880211537</v>
      </c>
      <c r="E19" s="136"/>
      <c r="F19" s="133"/>
      <c r="G19" s="133"/>
      <c r="H19" s="148"/>
      <c r="I19" s="59" t="s">
        <v>19</v>
      </c>
      <c r="J19" s="40">
        <v>16.134453781512562</v>
      </c>
      <c r="K19" s="39">
        <v>-2.1772504125120138</v>
      </c>
      <c r="L19" s="63">
        <v>-1.6758393764367803</v>
      </c>
      <c r="M19" s="150">
        <v>12</v>
      </c>
      <c r="N19" s="153">
        <v>2.5432598020569408</v>
      </c>
      <c r="O19" s="37">
        <v>1.2345679012345698</v>
      </c>
      <c r="P19" s="30">
        <f t="shared" si="1"/>
        <v>17</v>
      </c>
      <c r="Q19" s="50">
        <v>63.368851343950908</v>
      </c>
      <c r="R19" s="48">
        <v>0.60240917103414793</v>
      </c>
      <c r="S19" s="49">
        <v>0.57456811162720078</v>
      </c>
      <c r="T19" s="115">
        <v>7837.3947580391878</v>
      </c>
      <c r="U19" s="48">
        <v>9.1919977031556606</v>
      </c>
      <c r="V19" s="49">
        <v>8.9505355550275603</v>
      </c>
      <c r="W19" s="139"/>
      <c r="X19" s="130"/>
      <c r="Y19" s="133"/>
      <c r="Z19" s="133"/>
      <c r="AA19" s="127"/>
      <c r="AC19" s="110"/>
      <c r="AE19" s="110"/>
    </row>
    <row r="20" spans="1:31" x14ac:dyDescent="0.35">
      <c r="A20" s="54">
        <f t="shared" si="0"/>
        <v>18</v>
      </c>
      <c r="B20" s="16">
        <v>0.89947089947089953</v>
      </c>
      <c r="C20" s="55">
        <v>1.05861641932537</v>
      </c>
      <c r="D20" s="16">
        <v>1.057486195665136</v>
      </c>
      <c r="E20" s="136"/>
      <c r="F20" s="133"/>
      <c r="G20" s="133"/>
      <c r="H20" s="148"/>
      <c r="I20" s="59" t="s">
        <v>20</v>
      </c>
      <c r="J20" s="40">
        <v>16.025521319638926</v>
      </c>
      <c r="K20" s="39">
        <v>-2.2204867839466766</v>
      </c>
      <c r="L20" s="63">
        <v>-1.6646297873171818</v>
      </c>
      <c r="M20" s="151"/>
      <c r="N20" s="154"/>
      <c r="O20" s="37">
        <v>1.3117283950617304</v>
      </c>
      <c r="P20" s="30">
        <f t="shared" si="1"/>
        <v>18</v>
      </c>
      <c r="Q20" s="50">
        <v>63.768092715708796</v>
      </c>
      <c r="R20" s="48">
        <v>0.60620451620298799</v>
      </c>
      <c r="S20" s="49">
        <v>0.58938448918010589</v>
      </c>
      <c r="T20" s="115">
        <v>7622.8311115841134</v>
      </c>
      <c r="U20" s="48">
        <v>8.940349214559026</v>
      </c>
      <c r="V20" s="49">
        <v>8.9656227886548603</v>
      </c>
      <c r="W20" s="139"/>
      <c r="X20" s="130"/>
      <c r="Y20" s="133"/>
      <c r="Z20" s="133"/>
      <c r="AA20" s="127"/>
      <c r="AC20" s="110"/>
      <c r="AE20" s="110"/>
    </row>
    <row r="21" spans="1:31" x14ac:dyDescent="0.35">
      <c r="A21" s="54">
        <f t="shared" si="0"/>
        <v>19</v>
      </c>
      <c r="B21" s="16">
        <v>0.95238095238094989</v>
      </c>
      <c r="C21" s="55">
        <v>1.09243341207982</v>
      </c>
      <c r="D21" s="16">
        <v>1.0638318711792683</v>
      </c>
      <c r="E21" s="136"/>
      <c r="F21" s="133"/>
      <c r="G21" s="133"/>
      <c r="H21" s="148"/>
      <c r="I21" s="59" t="s">
        <v>21</v>
      </c>
      <c r="J21" s="40">
        <v>15.916588857765291</v>
      </c>
      <c r="K21" s="39">
        <v>-2.382231318413278</v>
      </c>
      <c r="L21" s="63">
        <v>-1.6560310210972347</v>
      </c>
      <c r="M21" s="151"/>
      <c r="N21" s="154"/>
      <c r="O21" s="37">
        <v>1.3888888888888911</v>
      </c>
      <c r="P21" s="30">
        <f t="shared" si="1"/>
        <v>19</v>
      </c>
      <c r="Q21" s="50">
        <v>59.339282883266279</v>
      </c>
      <c r="R21" s="48">
        <v>0.56410251177578818</v>
      </c>
      <c r="S21" s="49">
        <v>0.60177476818387632</v>
      </c>
      <c r="T21" s="115">
        <v>7570.1089944861878</v>
      </c>
      <c r="U21" s="48">
        <v>8.8785146899202694</v>
      </c>
      <c r="V21" s="49">
        <v>9.0363933675055002</v>
      </c>
      <c r="W21" s="139"/>
      <c r="X21" s="130"/>
      <c r="Y21" s="133"/>
      <c r="Z21" s="133"/>
      <c r="AA21" s="127"/>
      <c r="AC21" s="110"/>
      <c r="AE21" s="110"/>
    </row>
    <row r="22" spans="1:31" x14ac:dyDescent="0.35">
      <c r="A22" s="54">
        <f t="shared" si="0"/>
        <v>20</v>
      </c>
      <c r="B22" s="16">
        <v>1.0052910052909994</v>
      </c>
      <c r="C22" s="55">
        <v>1.0874646076388701</v>
      </c>
      <c r="D22" s="16">
        <v>1.06585108384298</v>
      </c>
      <c r="E22" s="136"/>
      <c r="F22" s="133"/>
      <c r="G22" s="133"/>
      <c r="H22" s="148"/>
      <c r="I22" s="59" t="s">
        <v>22</v>
      </c>
      <c r="J22" s="40">
        <v>15.807656395891655</v>
      </c>
      <c r="K22" s="39">
        <v>-3.2092082445947776</v>
      </c>
      <c r="L22" s="63">
        <v>-1.6874271509176282</v>
      </c>
      <c r="M22" s="151"/>
      <c r="N22" s="154"/>
      <c r="O22" s="37">
        <v>1.4660493827160526</v>
      </c>
      <c r="P22" s="30">
        <f t="shared" si="1"/>
        <v>20</v>
      </c>
      <c r="Q22" s="50">
        <v>64.043791979876858</v>
      </c>
      <c r="R22" s="48">
        <v>0.60882542161092645</v>
      </c>
      <c r="S22" s="49">
        <v>0.60437367847607537</v>
      </c>
      <c r="T22" s="115">
        <v>7749.9937571958817</v>
      </c>
      <c r="U22" s="48">
        <v>9.0894904512169852</v>
      </c>
      <c r="V22" s="49">
        <v>9.005728874375043</v>
      </c>
      <c r="W22" s="139"/>
      <c r="X22" s="130"/>
      <c r="Y22" s="133"/>
      <c r="Z22" s="133"/>
      <c r="AA22" s="127"/>
      <c r="AC22" s="110"/>
      <c r="AE22" s="110"/>
    </row>
    <row r="23" spans="1:31" x14ac:dyDescent="0.35">
      <c r="A23" s="54">
        <f t="shared" si="0"/>
        <v>21</v>
      </c>
      <c r="B23" s="16">
        <v>1.0582010582010604</v>
      </c>
      <c r="C23" s="55">
        <v>1.0535229608404499</v>
      </c>
      <c r="D23" s="16">
        <v>1.063315027905352</v>
      </c>
      <c r="E23" s="136"/>
      <c r="F23" s="133"/>
      <c r="G23" s="133"/>
      <c r="H23" s="148"/>
      <c r="I23" s="59" t="s">
        <v>23</v>
      </c>
      <c r="J23" s="40">
        <v>15.698723934018016</v>
      </c>
      <c r="K23" s="39">
        <v>-3.9288996709850563</v>
      </c>
      <c r="L23" s="63">
        <v>-1.1444613274599309</v>
      </c>
      <c r="M23" s="151"/>
      <c r="N23" s="154"/>
      <c r="O23" s="37">
        <v>1.5432098765432132</v>
      </c>
      <c r="P23" s="30">
        <f t="shared" si="1"/>
        <v>21</v>
      </c>
      <c r="Q23" s="50">
        <v>65.99056608473299</v>
      </c>
      <c r="R23" s="48">
        <v>0.62733222029553093</v>
      </c>
      <c r="S23" s="49">
        <v>0.61854544158617186</v>
      </c>
      <c r="T23" s="115">
        <v>7743.2787038760753</v>
      </c>
      <c r="U23" s="48">
        <v>9.0816147786755561</v>
      </c>
      <c r="V23" s="49">
        <v>9.1293520163330921</v>
      </c>
      <c r="W23" s="139"/>
      <c r="X23" s="130"/>
      <c r="Y23" s="133"/>
      <c r="Z23" s="133"/>
      <c r="AA23" s="127"/>
      <c r="AC23" s="110"/>
      <c r="AE23" s="110"/>
    </row>
    <row r="24" spans="1:31" x14ac:dyDescent="0.35">
      <c r="A24" s="54">
        <f t="shared" si="0"/>
        <v>22</v>
      </c>
      <c r="B24" s="16">
        <v>1.1111111111111098</v>
      </c>
      <c r="C24" s="55">
        <v>1.0372180193303899</v>
      </c>
      <c r="D24" s="16">
        <v>1.047297940050862</v>
      </c>
      <c r="E24" s="136"/>
      <c r="F24" s="133"/>
      <c r="G24" s="133"/>
      <c r="H24" s="148"/>
      <c r="I24" s="59" t="s">
        <v>24</v>
      </c>
      <c r="J24" s="40">
        <v>15.58979147214438</v>
      </c>
      <c r="K24" s="39">
        <v>-4.3643879666853378</v>
      </c>
      <c r="L24" s="63">
        <v>-1.1735661296948781</v>
      </c>
      <c r="M24" s="151"/>
      <c r="N24" s="154"/>
      <c r="O24" s="37">
        <v>1.6203703703703738</v>
      </c>
      <c r="P24" s="30">
        <f t="shared" si="1"/>
        <v>22</v>
      </c>
      <c r="Q24" s="50">
        <v>64.735779072490516</v>
      </c>
      <c r="R24" s="48">
        <v>0.61540372249514341</v>
      </c>
      <c r="S24" s="49">
        <v>0.65896650503250065</v>
      </c>
      <c r="T24" s="115">
        <v>7706.6670612535099</v>
      </c>
      <c r="U24" s="48">
        <v>9.0386752375033836</v>
      </c>
      <c r="V24" s="49">
        <v>9.3232762120948678</v>
      </c>
      <c r="W24" s="139"/>
      <c r="X24" s="130"/>
      <c r="Y24" s="133"/>
      <c r="Z24" s="133"/>
      <c r="AA24" s="127"/>
      <c r="AC24" s="110"/>
      <c r="AE24" s="110"/>
    </row>
    <row r="25" spans="1:31" x14ac:dyDescent="0.35">
      <c r="A25" s="54">
        <f t="shared" si="0"/>
        <v>23</v>
      </c>
      <c r="B25" s="16">
        <v>1.1640211640211602</v>
      </c>
      <c r="C25" s="55">
        <v>1.04593613963723</v>
      </c>
      <c r="D25" s="16">
        <v>1.0308572791682979</v>
      </c>
      <c r="E25" s="136"/>
      <c r="F25" s="133"/>
      <c r="G25" s="133"/>
      <c r="H25" s="148"/>
      <c r="I25" s="59" t="s">
        <v>25</v>
      </c>
      <c r="J25" s="40">
        <v>15.480859010270745</v>
      </c>
      <c r="K25" s="39">
        <v>-4.522837941551253</v>
      </c>
      <c r="L25" s="63">
        <v>-1.0139915243373405</v>
      </c>
      <c r="M25" s="151"/>
      <c r="N25" s="154"/>
      <c r="O25" s="37">
        <v>1.6975308641975344</v>
      </c>
      <c r="P25" s="30">
        <f t="shared" si="1"/>
        <v>23</v>
      </c>
      <c r="Q25" s="50">
        <v>71.221899803868851</v>
      </c>
      <c r="R25" s="48">
        <v>0.67706333175347044</v>
      </c>
      <c r="S25" s="49">
        <v>0.67688652208904776</v>
      </c>
      <c r="T25" s="115">
        <v>8149.8565722311023</v>
      </c>
      <c r="U25" s="48">
        <v>9.5584649243492628</v>
      </c>
      <c r="V25" s="49">
        <v>9.5814707519991451</v>
      </c>
      <c r="W25" s="139"/>
      <c r="X25" s="130"/>
      <c r="Y25" s="133"/>
      <c r="Z25" s="133"/>
      <c r="AA25" s="127"/>
      <c r="AC25" s="110"/>
      <c r="AE25" s="110"/>
    </row>
    <row r="26" spans="1:31" x14ac:dyDescent="0.35">
      <c r="A26" s="54">
        <f t="shared" si="0"/>
        <v>24</v>
      </c>
      <c r="B26" s="16">
        <v>1.2169312169312096</v>
      </c>
      <c r="C26" s="55">
        <v>1.0123479728073701</v>
      </c>
      <c r="D26" s="16">
        <v>1.0304964967077901</v>
      </c>
      <c r="E26" s="136"/>
      <c r="F26" s="133"/>
      <c r="G26" s="133"/>
      <c r="H26" s="148"/>
      <c r="I26" s="59" t="s">
        <v>26</v>
      </c>
      <c r="J26" s="40">
        <v>15.371926548397113</v>
      </c>
      <c r="K26" s="39">
        <v>-4.3355736226145778</v>
      </c>
      <c r="L26" s="63">
        <v>-1.5834019737607203</v>
      </c>
      <c r="M26" s="151"/>
      <c r="N26" s="154"/>
      <c r="O26" s="37">
        <v>1.7746913580246995</v>
      </c>
      <c r="P26" s="30">
        <f t="shared" si="1"/>
        <v>24</v>
      </c>
      <c r="Q26" s="50">
        <v>80.599221176516608</v>
      </c>
      <c r="R26" s="48">
        <v>0.76620782900743201</v>
      </c>
      <c r="S26" s="49">
        <v>0.69048258912151395</v>
      </c>
      <c r="T26" s="115">
        <v>8396.8392246289459</v>
      </c>
      <c r="U26" s="48">
        <v>9.848135668729153</v>
      </c>
      <c r="V26" s="49">
        <v>9.8239884980398458</v>
      </c>
      <c r="W26" s="146"/>
      <c r="X26" s="131"/>
      <c r="Y26" s="134"/>
      <c r="Z26" s="134"/>
      <c r="AA26" s="128"/>
      <c r="AC26" s="110"/>
      <c r="AE26" s="110"/>
    </row>
    <row r="27" spans="1:31" x14ac:dyDescent="0.35">
      <c r="A27" s="54">
        <f t="shared" si="0"/>
        <v>25</v>
      </c>
      <c r="B27" s="16">
        <v>1.2698412698412689</v>
      </c>
      <c r="C27" s="55">
        <v>1.00526130322605</v>
      </c>
      <c r="D27" s="16">
        <v>1.0350386833435059</v>
      </c>
      <c r="E27" s="136"/>
      <c r="F27" s="133"/>
      <c r="G27" s="133"/>
      <c r="H27" s="148"/>
      <c r="I27" s="59" t="s">
        <v>27</v>
      </c>
      <c r="J27" s="40">
        <v>15.262994086523477</v>
      </c>
      <c r="K27" s="39">
        <v>-4.6105335251248301</v>
      </c>
      <c r="L27" s="63">
        <v>-0.70086399684343448</v>
      </c>
      <c r="M27" s="151"/>
      <c r="N27" s="154"/>
      <c r="O27" s="37">
        <v>1.8518518518518494</v>
      </c>
      <c r="P27" s="30">
        <f t="shared" si="1"/>
        <v>25</v>
      </c>
      <c r="Q27" s="50">
        <v>73.469037739233229</v>
      </c>
      <c r="R27" s="48">
        <v>0.69842550689366178</v>
      </c>
      <c r="S27" s="49">
        <v>0.69734629876528886</v>
      </c>
      <c r="T27" s="115">
        <v>8850.7188655721711</v>
      </c>
      <c r="U27" s="48">
        <v>10.380463150738372</v>
      </c>
      <c r="V27" s="49">
        <v>10.056998307634011</v>
      </c>
      <c r="W27" s="138">
        <v>2</v>
      </c>
      <c r="X27" s="129">
        <v>1.1607878153047171</v>
      </c>
      <c r="Y27" s="132">
        <v>1.9576719576719608</v>
      </c>
      <c r="Z27" s="132">
        <v>0.51398337112623071</v>
      </c>
      <c r="AA27" s="126">
        <v>0.21188845509506099</v>
      </c>
      <c r="AC27" s="110"/>
      <c r="AE27" s="110"/>
    </row>
    <row r="28" spans="1:31" x14ac:dyDescent="0.35">
      <c r="A28" s="54">
        <f t="shared" si="0"/>
        <v>26</v>
      </c>
      <c r="B28" s="16">
        <v>1.3227513227513192</v>
      </c>
      <c r="C28" s="55">
        <v>1.05171904853791</v>
      </c>
      <c r="D28" s="16">
        <v>1.0275419420713559</v>
      </c>
      <c r="E28" s="136"/>
      <c r="F28" s="133"/>
      <c r="G28" s="133"/>
      <c r="H28" s="148"/>
      <c r="I28" s="59" t="s">
        <v>28</v>
      </c>
      <c r="J28" s="40">
        <v>15.154061624649842</v>
      </c>
      <c r="K28" s="39">
        <v>-4.4472087432228777</v>
      </c>
      <c r="L28" s="63">
        <v>-1.3728113460212938</v>
      </c>
      <c r="M28" s="151"/>
      <c r="N28" s="154"/>
      <c r="O28" s="37">
        <v>1.9334215167548479</v>
      </c>
      <c r="P28" s="30">
        <f t="shared" si="1"/>
        <v>26</v>
      </c>
      <c r="Q28" s="50">
        <v>73.141578984849602</v>
      </c>
      <c r="R28" s="48">
        <v>0.69531255545786241</v>
      </c>
      <c r="S28" s="49">
        <v>0.67296547152309549</v>
      </c>
      <c r="T28" s="115">
        <v>8777.171102967046</v>
      </c>
      <c r="U28" s="48">
        <v>10.294203508879056</v>
      </c>
      <c r="V28" s="49">
        <v>10.007437172341685</v>
      </c>
      <c r="W28" s="139"/>
      <c r="X28" s="130"/>
      <c r="Y28" s="133"/>
      <c r="Z28" s="133"/>
      <c r="AA28" s="127"/>
      <c r="AC28" s="110"/>
      <c r="AE28" s="110"/>
    </row>
    <row r="29" spans="1:31" x14ac:dyDescent="0.35">
      <c r="A29" s="54">
        <f t="shared" si="0"/>
        <v>27</v>
      </c>
      <c r="B29" s="16">
        <v>1.3756613756613696</v>
      </c>
      <c r="C29" s="55">
        <v>1.0599289525089699</v>
      </c>
      <c r="D29" s="16">
        <v>1.0130556888834934</v>
      </c>
      <c r="E29" s="136"/>
      <c r="F29" s="133"/>
      <c r="G29" s="133"/>
      <c r="H29" s="148"/>
      <c r="I29" s="59" t="s">
        <v>29</v>
      </c>
      <c r="J29" s="40">
        <v>15.04512916277621</v>
      </c>
      <c r="K29" s="39">
        <v>-4.4573633231879937</v>
      </c>
      <c r="L29" s="63">
        <v>-1.5306763719021816</v>
      </c>
      <c r="M29" s="151"/>
      <c r="N29" s="154"/>
      <c r="O29" s="37">
        <v>2.0149911816578463</v>
      </c>
      <c r="P29" s="30">
        <f t="shared" si="1"/>
        <v>27</v>
      </c>
      <c r="Q29" s="50">
        <v>68.345828661690405</v>
      </c>
      <c r="R29" s="48">
        <v>0.64972227071401789</v>
      </c>
      <c r="S29" s="49">
        <v>0.64179788607495103</v>
      </c>
      <c r="T29" s="115">
        <v>8700.0255885614952</v>
      </c>
      <c r="U29" s="48">
        <v>10.203724285474209</v>
      </c>
      <c r="V29" s="49">
        <v>9.9063390725537861</v>
      </c>
      <c r="W29" s="139"/>
      <c r="X29" s="130"/>
      <c r="Y29" s="133"/>
      <c r="Z29" s="133"/>
      <c r="AA29" s="127"/>
      <c r="AC29" s="110"/>
      <c r="AE29" s="110"/>
    </row>
    <row r="30" spans="1:31" x14ac:dyDescent="0.35">
      <c r="A30" s="54">
        <f t="shared" si="0"/>
        <v>28</v>
      </c>
      <c r="B30" s="16">
        <v>1.4285714285714297</v>
      </c>
      <c r="C30" s="55">
        <v>1.0084524332764799</v>
      </c>
      <c r="D30" s="16">
        <v>0.9908295564796159</v>
      </c>
      <c r="E30" s="136"/>
      <c r="F30" s="133"/>
      <c r="G30" s="133"/>
      <c r="H30" s="148"/>
      <c r="I30" s="59" t="s">
        <v>30</v>
      </c>
      <c r="J30" s="40">
        <v>14.936196700902574</v>
      </c>
      <c r="K30" s="39">
        <v>-4.3955678456203104</v>
      </c>
      <c r="L30" s="63">
        <v>-2.0681971076504908</v>
      </c>
      <c r="M30" s="151"/>
      <c r="N30" s="154"/>
      <c r="O30" s="37">
        <v>2.0965608465608447</v>
      </c>
      <c r="P30" s="30">
        <f t="shared" si="1"/>
        <v>28</v>
      </c>
      <c r="Q30" s="50">
        <v>58.398514209482542</v>
      </c>
      <c r="R30" s="48">
        <v>0.5551591955425037</v>
      </c>
      <c r="S30" s="49">
        <v>0.62748121088055708</v>
      </c>
      <c r="T30" s="115">
        <v>7938.5694317821881</v>
      </c>
      <c r="U30" s="48">
        <v>9.3106592478876316</v>
      </c>
      <c r="V30" s="49">
        <v>9.7165609874507251</v>
      </c>
      <c r="W30" s="139"/>
      <c r="X30" s="130"/>
      <c r="Y30" s="133"/>
      <c r="Z30" s="133"/>
      <c r="AA30" s="127"/>
      <c r="AC30" s="110"/>
      <c r="AE30" s="110"/>
    </row>
    <row r="31" spans="1:31" x14ac:dyDescent="0.35">
      <c r="A31" s="54">
        <f t="shared" si="0"/>
        <v>29</v>
      </c>
      <c r="B31" s="16">
        <v>1.4814814814814801</v>
      </c>
      <c r="C31" s="55">
        <v>0.93991670686805795</v>
      </c>
      <c r="D31" s="16">
        <v>0.96359232173327258</v>
      </c>
      <c r="E31" s="136"/>
      <c r="F31" s="133"/>
      <c r="G31" s="133"/>
      <c r="H31" s="148"/>
      <c r="I31" s="59" t="s">
        <v>31</v>
      </c>
      <c r="J31" s="40">
        <v>14.827264239028942</v>
      </c>
      <c r="K31" s="39">
        <v>-3.811232144146218</v>
      </c>
      <c r="L31" s="63">
        <v>-2.172801175441716</v>
      </c>
      <c r="M31" s="151"/>
      <c r="N31" s="154"/>
      <c r="O31" s="37">
        <v>2.1781305114638432</v>
      </c>
      <c r="P31" s="30">
        <f t="shared" si="1"/>
        <v>29</v>
      </c>
      <c r="Q31" s="50">
        <v>64.206259515401683</v>
      </c>
      <c r="R31" s="48">
        <v>0.61036990176670913</v>
      </c>
      <c r="S31" s="49">
        <v>0.60072651236205443</v>
      </c>
      <c r="T31" s="115">
        <v>7965.841664080498</v>
      </c>
      <c r="U31" s="48">
        <v>9.3426451697896589</v>
      </c>
      <c r="V31" s="49">
        <v>9.589742433726741</v>
      </c>
      <c r="W31" s="139"/>
      <c r="X31" s="130"/>
      <c r="Y31" s="133"/>
      <c r="Z31" s="133"/>
      <c r="AA31" s="127"/>
      <c r="AC31" s="110"/>
      <c r="AE31" s="110"/>
    </row>
    <row r="32" spans="1:31" x14ac:dyDescent="0.35">
      <c r="A32" s="54">
        <f t="shared" si="0"/>
        <v>30</v>
      </c>
      <c r="B32" s="16">
        <v>1.5343915343915295</v>
      </c>
      <c r="C32" s="55">
        <v>0.89413064120666297</v>
      </c>
      <c r="D32" s="16">
        <v>0.93296605892504447</v>
      </c>
      <c r="E32" s="136"/>
      <c r="F32" s="133"/>
      <c r="G32" s="133"/>
      <c r="H32" s="148"/>
      <c r="I32" s="59" t="s">
        <v>32</v>
      </c>
      <c r="J32" s="40">
        <v>14.718331777155306</v>
      </c>
      <c r="K32" s="39">
        <v>-2.9045027739856542</v>
      </c>
      <c r="L32" s="63">
        <v>-1.7573175776467416</v>
      </c>
      <c r="M32" s="151"/>
      <c r="N32" s="154"/>
      <c r="O32" s="37">
        <v>2.2597001763668416</v>
      </c>
      <c r="P32" s="30">
        <f t="shared" si="1"/>
        <v>30</v>
      </c>
      <c r="Q32" s="50">
        <v>65.939012419600814</v>
      </c>
      <c r="R32" s="48">
        <v>0.62684213092169205</v>
      </c>
      <c r="S32" s="49">
        <v>0.57239213782579612</v>
      </c>
      <c r="T32" s="115">
        <v>8041.6641761509509</v>
      </c>
      <c r="U32" s="48">
        <v>9.4315727252230737</v>
      </c>
      <c r="V32" s="49">
        <v>9.3645194523771096</v>
      </c>
      <c r="W32" s="139"/>
      <c r="X32" s="130"/>
      <c r="Y32" s="133"/>
      <c r="Z32" s="133"/>
      <c r="AA32" s="127"/>
      <c r="AC32" s="110"/>
      <c r="AE32" s="110"/>
    </row>
    <row r="33" spans="1:31" x14ac:dyDescent="0.35">
      <c r="A33" s="54">
        <f t="shared" si="0"/>
        <v>31</v>
      </c>
      <c r="B33" s="16">
        <v>1.5873015873015799</v>
      </c>
      <c r="C33" s="55">
        <v>0.91553287480619205</v>
      </c>
      <c r="D33" s="16">
        <v>0.91107664303432156</v>
      </c>
      <c r="E33" s="136"/>
      <c r="F33" s="133"/>
      <c r="G33" s="133"/>
      <c r="H33" s="148"/>
      <c r="I33" s="59" t="s">
        <v>33</v>
      </c>
      <c r="J33" s="40">
        <v>14.609399315281671</v>
      </c>
      <c r="K33" s="39">
        <v>-2.3815840513253503</v>
      </c>
      <c r="L33" s="63">
        <v>-1.4572232224220301</v>
      </c>
      <c r="M33" s="151"/>
      <c r="N33" s="154"/>
      <c r="O33" s="37">
        <v>2.3412698412698401</v>
      </c>
      <c r="P33" s="30">
        <f t="shared" si="1"/>
        <v>31</v>
      </c>
      <c r="Q33" s="50">
        <v>59.069627604521834</v>
      </c>
      <c r="R33" s="48">
        <v>0.56153906286534927</v>
      </c>
      <c r="S33" s="49">
        <v>0.56863834949006398</v>
      </c>
      <c r="T33" s="115">
        <v>8236.5230848342453</v>
      </c>
      <c r="U33" s="48">
        <v>9.6601107402591282</v>
      </c>
      <c r="V33" s="49">
        <v>9.3724549855972867</v>
      </c>
      <c r="W33" s="139"/>
      <c r="X33" s="130"/>
      <c r="Y33" s="133"/>
      <c r="Z33" s="133"/>
      <c r="AA33" s="127"/>
      <c r="AC33" s="110"/>
      <c r="AE33" s="110"/>
    </row>
    <row r="34" spans="1:31" x14ac:dyDescent="0.35">
      <c r="A34" s="54">
        <f t="shared" si="0"/>
        <v>32</v>
      </c>
      <c r="B34" s="16">
        <v>1.6402116402116391</v>
      </c>
      <c r="C34" s="55">
        <v>0.90679763846782901</v>
      </c>
      <c r="D34" s="16">
        <v>0.91114286631865515</v>
      </c>
      <c r="E34" s="136"/>
      <c r="F34" s="133"/>
      <c r="G34" s="133"/>
      <c r="H34" s="148"/>
      <c r="I34" s="59" t="s">
        <v>34</v>
      </c>
      <c r="J34" s="40">
        <v>14.500466853408039</v>
      </c>
      <c r="K34" s="39">
        <v>-2.1527083178630422</v>
      </c>
      <c r="L34" s="63">
        <v>-1.1582094682297512</v>
      </c>
      <c r="M34" s="151"/>
      <c r="N34" s="154"/>
      <c r="O34" s="37">
        <v>2.4228395061728385</v>
      </c>
      <c r="P34" s="30">
        <f t="shared" si="1"/>
        <v>32</v>
      </c>
      <c r="Q34" s="50">
        <v>53.443027922205978</v>
      </c>
      <c r="R34" s="48">
        <v>0.50805039803272634</v>
      </c>
      <c r="S34" s="49">
        <v>0.55328558667046479</v>
      </c>
      <c r="T34" s="115">
        <v>7739.8635702368101</v>
      </c>
      <c r="U34" s="48">
        <v>9.0776093787260503</v>
      </c>
      <c r="V34" s="49">
        <v>9.3957634765764571</v>
      </c>
      <c r="W34" s="139"/>
      <c r="X34" s="130"/>
      <c r="Y34" s="133"/>
      <c r="Z34" s="133"/>
      <c r="AA34" s="127"/>
      <c r="AC34" s="110"/>
      <c r="AE34" s="110"/>
    </row>
    <row r="35" spans="1:31" x14ac:dyDescent="0.35">
      <c r="A35" s="54">
        <f t="shared" si="0"/>
        <v>33</v>
      </c>
      <c r="B35" s="16">
        <v>1.6931216931216895</v>
      </c>
      <c r="C35" s="55">
        <v>0.89900535382286595</v>
      </c>
      <c r="D35" s="16">
        <v>0.92099302402716265</v>
      </c>
      <c r="E35" s="136"/>
      <c r="F35" s="133"/>
      <c r="G35" s="133"/>
      <c r="H35" s="148"/>
      <c r="I35" s="60" t="s">
        <v>35</v>
      </c>
      <c r="J35" s="40">
        <v>14.3915343915344</v>
      </c>
      <c r="K35" s="39">
        <v>-2.0672737230678893</v>
      </c>
      <c r="L35" s="63">
        <v>-0.93799959050821791</v>
      </c>
      <c r="M35" s="152"/>
      <c r="N35" s="155"/>
      <c r="O35" s="37">
        <v>2.5044091710758369</v>
      </c>
      <c r="P35" s="30">
        <f t="shared" si="1"/>
        <v>33</v>
      </c>
      <c r="Q35" s="50">
        <v>56.424164660526401</v>
      </c>
      <c r="R35" s="48">
        <v>0.53639025386384331</v>
      </c>
      <c r="S35" s="49">
        <v>0.52753402725623422</v>
      </c>
      <c r="T35" s="115">
        <v>7972.3998941422451</v>
      </c>
      <c r="U35" s="48">
        <v>9.3503369139885208</v>
      </c>
      <c r="V35" s="49">
        <v>9.3924426247593527</v>
      </c>
      <c r="W35" s="139"/>
      <c r="X35" s="130"/>
      <c r="Y35" s="133"/>
      <c r="Z35" s="133"/>
      <c r="AA35" s="127"/>
      <c r="AC35" s="110"/>
      <c r="AE35" s="110"/>
    </row>
    <row r="36" spans="1:31" x14ac:dyDescent="0.35">
      <c r="A36" s="54">
        <f t="shared" si="0"/>
        <v>34</v>
      </c>
      <c r="B36" s="16">
        <v>1.7460317460317398</v>
      </c>
      <c r="C36" s="55">
        <v>0.940247823289726</v>
      </c>
      <c r="D36" s="16">
        <v>0.9237959562671515</v>
      </c>
      <c r="E36" s="136"/>
      <c r="F36" s="133"/>
      <c r="G36" s="133"/>
      <c r="H36" s="148"/>
      <c r="I36" s="60" t="s">
        <v>36</v>
      </c>
      <c r="J36" s="40">
        <v>14.28193499622072</v>
      </c>
      <c r="K36" s="39">
        <v>-2.3640176533002686</v>
      </c>
      <c r="L36" s="63">
        <v>-1.0097932162992347</v>
      </c>
      <c r="M36" s="150">
        <v>11</v>
      </c>
      <c r="N36" s="153">
        <v>2.1487622219620306</v>
      </c>
      <c r="O36" s="37">
        <v>2.5859788359788354</v>
      </c>
      <c r="P36" s="30">
        <f t="shared" si="1"/>
        <v>34</v>
      </c>
      <c r="Q36" s="50">
        <v>56.131291606430693</v>
      </c>
      <c r="R36" s="48">
        <v>0.53360608766871354</v>
      </c>
      <c r="S36" s="49">
        <v>0.51434112491306161</v>
      </c>
      <c r="T36" s="115">
        <v>8065.2095332408862</v>
      </c>
      <c r="U36" s="48">
        <v>9.4591876246855087</v>
      </c>
      <c r="V36" s="49">
        <v>9.2121133560016411</v>
      </c>
      <c r="W36" s="139"/>
      <c r="X36" s="130"/>
      <c r="Y36" s="133"/>
      <c r="Z36" s="133"/>
      <c r="AA36" s="127"/>
      <c r="AC36" s="110"/>
      <c r="AE36" s="110"/>
    </row>
    <row r="37" spans="1:31" x14ac:dyDescent="0.35">
      <c r="A37" s="54">
        <f t="shared" si="0"/>
        <v>35</v>
      </c>
      <c r="B37" s="16">
        <v>1.7989417989417991</v>
      </c>
      <c r="C37" s="55">
        <v>0.94338142974920003</v>
      </c>
      <c r="D37" s="16">
        <v>0.92490930504388802</v>
      </c>
      <c r="E37" s="137"/>
      <c r="F37" s="134"/>
      <c r="G37" s="134"/>
      <c r="H37" s="149"/>
      <c r="I37" s="60" t="s">
        <v>37</v>
      </c>
      <c r="J37" s="40">
        <v>14.17233560090704</v>
      </c>
      <c r="K37" s="39">
        <v>-2.6975536293925826</v>
      </c>
      <c r="L37" s="63">
        <v>-1.0480700534404281</v>
      </c>
      <c r="M37" s="151"/>
      <c r="N37" s="154"/>
      <c r="O37" s="37">
        <v>2.6675485008818338</v>
      </c>
      <c r="P37" s="30">
        <f t="shared" si="1"/>
        <v>35</v>
      </c>
      <c r="Q37" s="50">
        <v>52.394673962784744</v>
      </c>
      <c r="R37" s="48">
        <v>0.49808433385053891</v>
      </c>
      <c r="S37" s="49">
        <v>0.51795587111322383</v>
      </c>
      <c r="T37" s="115">
        <v>8027.5068474265026</v>
      </c>
      <c r="U37" s="48">
        <v>9.414968466137557</v>
      </c>
      <c r="V37" s="49">
        <v>9.2448999957055538</v>
      </c>
      <c r="W37" s="139"/>
      <c r="X37" s="130"/>
      <c r="Y37" s="133"/>
      <c r="Z37" s="133"/>
      <c r="AA37" s="127"/>
      <c r="AC37" s="110"/>
      <c r="AE37" s="110"/>
    </row>
    <row r="38" spans="1:31" x14ac:dyDescent="0.35">
      <c r="A38" s="54">
        <f t="shared" si="0"/>
        <v>36</v>
      </c>
      <c r="B38" s="16">
        <v>1.8518518518518494</v>
      </c>
      <c r="C38" s="55">
        <v>0.92954753600613704</v>
      </c>
      <c r="D38" s="16">
        <v>0.93140080286501747</v>
      </c>
      <c r="E38" s="135">
        <v>2</v>
      </c>
      <c r="F38" s="132">
        <v>0.94715670732952295</v>
      </c>
      <c r="G38" s="132">
        <v>0.19576719576719601</v>
      </c>
      <c r="H38" s="147">
        <v>0.1854222125459915</v>
      </c>
      <c r="I38" s="60" t="s">
        <v>38</v>
      </c>
      <c r="J38" s="40">
        <v>14.06273620559336</v>
      </c>
      <c r="K38" s="39">
        <v>-3.0121465091036113</v>
      </c>
      <c r="L38" s="63">
        <v>-0.88685489363659897</v>
      </c>
      <c r="M38" s="151"/>
      <c r="N38" s="154"/>
      <c r="O38" s="37">
        <v>2.7491181657848323</v>
      </c>
      <c r="P38" s="30">
        <f t="shared" si="1"/>
        <v>36</v>
      </c>
      <c r="Q38" s="50">
        <v>52.130663960055841</v>
      </c>
      <c r="R38" s="48">
        <v>0.49557455114948601</v>
      </c>
      <c r="S38" s="49">
        <v>0.51010140850444174</v>
      </c>
      <c r="T38" s="115">
        <v>7467.7502286369781</v>
      </c>
      <c r="U38" s="48">
        <v>8.7584643964705631</v>
      </c>
      <c r="V38" s="49">
        <v>9.125168617403066</v>
      </c>
      <c r="W38" s="139"/>
      <c r="X38" s="130"/>
      <c r="Y38" s="133"/>
      <c r="Z38" s="133"/>
      <c r="AA38" s="127"/>
      <c r="AC38" s="110"/>
      <c r="AE38" s="110"/>
    </row>
    <row r="39" spans="1:31" x14ac:dyDescent="0.35">
      <c r="A39" s="54">
        <f t="shared" si="0"/>
        <v>37</v>
      </c>
      <c r="B39" s="16">
        <v>1.9047619047618998</v>
      </c>
      <c r="C39" s="55">
        <v>0.91236438235151096</v>
      </c>
      <c r="D39" s="16">
        <v>0.92875874166111316</v>
      </c>
      <c r="E39" s="136"/>
      <c r="F39" s="133"/>
      <c r="G39" s="133"/>
      <c r="H39" s="148"/>
      <c r="I39" s="60" t="s">
        <v>39</v>
      </c>
      <c r="J39" s="40">
        <v>13.95313681027968</v>
      </c>
      <c r="K39" s="39">
        <v>-3.7437252274058173</v>
      </c>
      <c r="L39" s="63">
        <v>-1.3200805612546525</v>
      </c>
      <c r="M39" s="151"/>
      <c r="N39" s="154"/>
      <c r="O39" s="37">
        <v>2.8306878306878307</v>
      </c>
      <c r="P39" s="30">
        <f t="shared" si="1"/>
        <v>37</v>
      </c>
      <c r="Q39" s="50">
        <v>55.344246608924863</v>
      </c>
      <c r="R39" s="48">
        <v>0.52612412903353745</v>
      </c>
      <c r="S39" s="49">
        <v>0.50601371763061365</v>
      </c>
      <c r="T39" s="115">
        <v>7879.638321301506</v>
      </c>
      <c r="U39" s="48">
        <v>9.2415425772456157</v>
      </c>
      <c r="V39" s="49">
        <v>9.0137133168995831</v>
      </c>
      <c r="W39" s="139"/>
      <c r="X39" s="130"/>
      <c r="Y39" s="133"/>
      <c r="Z39" s="133"/>
      <c r="AA39" s="127"/>
      <c r="AC39" s="110"/>
      <c r="AE39" s="110"/>
    </row>
    <row r="40" spans="1:31" x14ac:dyDescent="0.35">
      <c r="A40" s="54">
        <f t="shared" si="0"/>
        <v>38</v>
      </c>
      <c r="B40" s="16">
        <v>1.9576719576719501</v>
      </c>
      <c r="C40" s="55">
        <v>0.931462842928513</v>
      </c>
      <c r="D40" s="16">
        <v>0.92047947370875249</v>
      </c>
      <c r="E40" s="136"/>
      <c r="F40" s="133"/>
      <c r="G40" s="133"/>
      <c r="H40" s="148"/>
      <c r="I40" s="60" t="s">
        <v>40</v>
      </c>
      <c r="J40" s="40">
        <v>13.843537414966001</v>
      </c>
      <c r="K40" s="39">
        <v>-4.0722326077190205</v>
      </c>
      <c r="L40" s="63">
        <v>-1.3736576156923004</v>
      </c>
      <c r="M40" s="151"/>
      <c r="N40" s="154"/>
      <c r="O40" s="37">
        <v>2.9122574955908291</v>
      </c>
      <c r="P40" s="30">
        <f t="shared" si="1"/>
        <v>38</v>
      </c>
      <c r="Q40" s="50">
        <v>52.293016784838436</v>
      </c>
      <c r="R40" s="48">
        <v>0.49711794081993288</v>
      </c>
      <c r="S40" s="49">
        <v>0.52357366035610187</v>
      </c>
      <c r="T40" s="115">
        <v>7461.9656517802277</v>
      </c>
      <c r="U40" s="48">
        <v>8.7516800224760765</v>
      </c>
      <c r="V40" s="49">
        <v>8.9446765082630968</v>
      </c>
      <c r="W40" s="139"/>
      <c r="X40" s="130"/>
      <c r="Y40" s="133"/>
      <c r="Z40" s="133"/>
      <c r="AA40" s="127"/>
      <c r="AC40" s="110"/>
      <c r="AE40" s="110"/>
    </row>
    <row r="41" spans="1:31" x14ac:dyDescent="0.35">
      <c r="A41" s="54">
        <f t="shared" si="0"/>
        <v>39</v>
      </c>
      <c r="B41" s="16">
        <v>2.0105820105820102</v>
      </c>
      <c r="C41" s="55">
        <v>0.927037517270205</v>
      </c>
      <c r="D41" s="16">
        <v>0.91143784320560095</v>
      </c>
      <c r="E41" s="136"/>
      <c r="F41" s="133"/>
      <c r="G41" s="133"/>
      <c r="H41" s="148"/>
      <c r="I41" s="60" t="s">
        <v>41</v>
      </c>
      <c r="J41" s="40">
        <v>13.733938019652321</v>
      </c>
      <c r="K41" s="39">
        <v>-4.0188147727072385</v>
      </c>
      <c r="L41" s="63">
        <v>-0.67325057140832101</v>
      </c>
      <c r="M41" s="151"/>
      <c r="N41" s="154"/>
      <c r="O41" s="37">
        <v>2.9938271604938276</v>
      </c>
      <c r="P41" s="30">
        <f t="shared" si="1"/>
        <v>39</v>
      </c>
      <c r="Q41" s="50">
        <v>53.981322052688988</v>
      </c>
      <c r="R41" s="48">
        <v>0.51316763329957282</v>
      </c>
      <c r="S41" s="49">
        <v>0.52609647601774046</v>
      </c>
      <c r="T41" s="115">
        <v>7590.0575498903136</v>
      </c>
      <c r="U41" s="48">
        <v>8.9019111221681033</v>
      </c>
      <c r="V41" s="49">
        <v>8.9647510023827515</v>
      </c>
      <c r="W41" s="139"/>
      <c r="X41" s="130"/>
      <c r="Y41" s="133"/>
      <c r="Z41" s="133"/>
      <c r="AA41" s="127"/>
      <c r="AC41" s="110"/>
      <c r="AE41" s="110"/>
    </row>
    <row r="42" spans="1:31" x14ac:dyDescent="0.35">
      <c r="A42" s="54">
        <f t="shared" si="0"/>
        <v>40</v>
      </c>
      <c r="B42" s="16">
        <v>2.0634920634920597</v>
      </c>
      <c r="C42" s="55">
        <v>0.90198508998739702</v>
      </c>
      <c r="D42" s="16">
        <v>0.90851084304034979</v>
      </c>
      <c r="E42" s="136"/>
      <c r="F42" s="133"/>
      <c r="G42" s="133"/>
      <c r="H42" s="148"/>
      <c r="I42" s="60" t="s">
        <v>42</v>
      </c>
      <c r="J42" s="40">
        <v>13.624338624338641</v>
      </c>
      <c r="K42" s="39">
        <v>-4.093365280580433</v>
      </c>
      <c r="L42" s="63">
        <v>-0.32386945737694361</v>
      </c>
      <c r="M42" s="151"/>
      <c r="N42" s="154"/>
      <c r="O42" s="37">
        <v>3.075396825396826</v>
      </c>
      <c r="P42" s="30">
        <f t="shared" si="1"/>
        <v>40</v>
      </c>
      <c r="Q42" s="50">
        <v>61.63053435207383</v>
      </c>
      <c r="R42" s="48">
        <v>0.58588404747797973</v>
      </c>
      <c r="S42" s="49">
        <v>0.52952174544338726</v>
      </c>
      <c r="T42" s="115">
        <v>7733.1917596770809</v>
      </c>
      <c r="U42" s="48">
        <v>9.069784422955129</v>
      </c>
      <c r="V42" s="49">
        <v>8.8962104923292937</v>
      </c>
      <c r="W42" s="139"/>
      <c r="X42" s="130"/>
      <c r="Y42" s="133"/>
      <c r="Z42" s="133"/>
      <c r="AA42" s="127"/>
      <c r="AC42" s="110"/>
      <c r="AE42" s="110"/>
    </row>
    <row r="43" spans="1:31" x14ac:dyDescent="0.35">
      <c r="A43" s="54">
        <f t="shared" si="0"/>
        <v>41</v>
      </c>
      <c r="B43" s="16">
        <v>2.1164021164021092</v>
      </c>
      <c r="C43" s="55">
        <v>0.88433938349037899</v>
      </c>
      <c r="D43" s="16">
        <v>0.90479042530302767</v>
      </c>
      <c r="E43" s="136"/>
      <c r="F43" s="133"/>
      <c r="G43" s="133"/>
      <c r="H43" s="148"/>
      <c r="I43" s="60" t="s">
        <v>43</v>
      </c>
      <c r="J43" s="40">
        <v>13.514739229024961</v>
      </c>
      <c r="K43" s="39">
        <v>-4.3104412191597694</v>
      </c>
      <c r="L43" s="63">
        <v>-0.4931713425785329</v>
      </c>
      <c r="M43" s="151"/>
      <c r="N43" s="154"/>
      <c r="O43" s="37">
        <v>3.1569664902998245</v>
      </c>
      <c r="P43" s="30">
        <f t="shared" si="1"/>
        <v>41</v>
      </c>
      <c r="Q43" s="50">
        <v>53.457568814078314</v>
      </c>
      <c r="R43" s="48">
        <v>0.5081886294576794</v>
      </c>
      <c r="S43" s="49">
        <v>0.55265451362317919</v>
      </c>
      <c r="T43" s="115">
        <v>7553.33104581323</v>
      </c>
      <c r="U43" s="48">
        <v>8.8588368670688293</v>
      </c>
      <c r="V43" s="49">
        <v>9.0293299434511738</v>
      </c>
      <c r="W43" s="139"/>
      <c r="X43" s="130"/>
      <c r="Y43" s="133"/>
      <c r="Z43" s="133"/>
      <c r="AA43" s="127"/>
      <c r="AC43" s="110"/>
      <c r="AE43" s="110"/>
    </row>
    <row r="44" spans="1:31" x14ac:dyDescent="0.35">
      <c r="A44" s="54">
        <f t="shared" si="0"/>
        <v>42</v>
      </c>
      <c r="B44" s="16">
        <v>2.1693121693121693</v>
      </c>
      <c r="C44" s="55">
        <v>0.89772938152525505</v>
      </c>
      <c r="D44" s="16">
        <v>0.9001881136035752</v>
      </c>
      <c r="E44" s="136"/>
      <c r="F44" s="133"/>
      <c r="G44" s="133"/>
      <c r="H44" s="148"/>
      <c r="I44" s="60" t="s">
        <v>44</v>
      </c>
      <c r="J44" s="40">
        <v>13.405139833711281</v>
      </c>
      <c r="K44" s="39">
        <v>-4.2518472821582973</v>
      </c>
      <c r="L44" s="63">
        <v>-0.56755289804677211</v>
      </c>
      <c r="M44" s="151"/>
      <c r="N44" s="154"/>
      <c r="O44" s="37">
        <v>3.2385361552028229</v>
      </c>
      <c r="P44" s="30">
        <f t="shared" si="1"/>
        <v>42</v>
      </c>
      <c r="Q44" s="50">
        <v>57.145807736174731</v>
      </c>
      <c r="R44" s="48">
        <v>0.54325047616177113</v>
      </c>
      <c r="S44" s="49">
        <v>0.58046502704647207</v>
      </c>
      <c r="T44" s="115">
        <v>7587.4390347297258</v>
      </c>
      <c r="U44" s="48">
        <v>8.8988400269783252</v>
      </c>
      <c r="V44" s="49">
        <v>9.1460303909837002</v>
      </c>
      <c r="W44" s="139"/>
      <c r="X44" s="130"/>
      <c r="Y44" s="133"/>
      <c r="Z44" s="133"/>
      <c r="AA44" s="127"/>
      <c r="AC44" s="110"/>
      <c r="AE44" s="110"/>
    </row>
    <row r="45" spans="1:31" x14ac:dyDescent="0.35">
      <c r="A45" s="54">
        <f t="shared" si="0"/>
        <v>43</v>
      </c>
      <c r="B45" s="16">
        <v>2.2222222222222197</v>
      </c>
      <c r="C45" s="55">
        <v>0.91286075424190205</v>
      </c>
      <c r="D45" s="16">
        <v>0.90631203569497587</v>
      </c>
      <c r="E45" s="136"/>
      <c r="F45" s="133"/>
      <c r="G45" s="133"/>
      <c r="H45" s="148"/>
      <c r="I45" s="59" t="s">
        <v>45</v>
      </c>
      <c r="J45" s="40">
        <v>13.295540438397602</v>
      </c>
      <c r="K45" s="39">
        <v>-4.1720477925529496</v>
      </c>
      <c r="L45" s="63">
        <v>-0.98945128094040946</v>
      </c>
      <c r="M45" s="151"/>
      <c r="N45" s="154"/>
      <c r="O45" s="37">
        <v>3.3201058201058213</v>
      </c>
      <c r="P45" s="30">
        <f t="shared" si="1"/>
        <v>43</v>
      </c>
      <c r="Q45" s="50">
        <v>64.459970895470818</v>
      </c>
      <c r="R45" s="48">
        <v>0.61278178171889264</v>
      </c>
      <c r="S45" s="49">
        <v>0.59222797330018906</v>
      </c>
      <c r="T45" s="115">
        <v>8029.4754152223468</v>
      </c>
      <c r="U45" s="48">
        <v>9.417277278085475</v>
      </c>
      <c r="V45" s="49">
        <v>9.1618631835993565</v>
      </c>
      <c r="W45" s="139"/>
      <c r="X45" s="130"/>
      <c r="Y45" s="133"/>
      <c r="Z45" s="133"/>
      <c r="AA45" s="127"/>
      <c r="AC45" s="110"/>
      <c r="AE45" s="110"/>
    </row>
    <row r="46" spans="1:31" x14ac:dyDescent="0.35">
      <c r="A46" s="54">
        <f t="shared" si="0"/>
        <v>44</v>
      </c>
      <c r="B46" s="16">
        <v>2.27513227513227</v>
      </c>
      <c r="C46" s="55">
        <v>0.90402595877294301</v>
      </c>
      <c r="D46" s="16">
        <v>0.92491469687550742</v>
      </c>
      <c r="E46" s="136"/>
      <c r="F46" s="133"/>
      <c r="G46" s="133"/>
      <c r="H46" s="148"/>
      <c r="I46" s="59" t="s">
        <v>46</v>
      </c>
      <c r="J46" s="40">
        <v>13.185941043083922</v>
      </c>
      <c r="K46" s="39">
        <v>-3.8264514312463502</v>
      </c>
      <c r="L46" s="63">
        <v>-1.6329657656454195</v>
      </c>
      <c r="M46" s="151"/>
      <c r="N46" s="154"/>
      <c r="O46" s="37">
        <v>3.4016754850088198</v>
      </c>
      <c r="P46" s="30">
        <f t="shared" si="1"/>
        <v>44</v>
      </c>
      <c r="Q46" s="50">
        <v>68.608591819301665</v>
      </c>
      <c r="R46" s="48">
        <v>0.65222020041603745</v>
      </c>
      <c r="S46" s="49">
        <v>0.62424648566639784</v>
      </c>
      <c r="T46" s="115">
        <v>8087.5704438710563</v>
      </c>
      <c r="U46" s="48">
        <v>9.4854133598307442</v>
      </c>
      <c r="V46" s="49">
        <v>9.2796329783594746</v>
      </c>
      <c r="W46" s="139"/>
      <c r="X46" s="130"/>
      <c r="Y46" s="133"/>
      <c r="Z46" s="133"/>
      <c r="AA46" s="127"/>
      <c r="AC46" s="110"/>
      <c r="AE46" s="110"/>
    </row>
    <row r="47" spans="1:31" x14ac:dyDescent="0.35">
      <c r="A47" s="54">
        <f t="shared" si="0"/>
        <v>45</v>
      </c>
      <c r="B47" s="16">
        <v>2.3280423280423292</v>
      </c>
      <c r="C47" s="55">
        <v>0.93260470044440003</v>
      </c>
      <c r="D47" s="16">
        <v>0.94713248836259445</v>
      </c>
      <c r="E47" s="136"/>
      <c r="F47" s="133"/>
      <c r="G47" s="133"/>
      <c r="H47" s="148"/>
      <c r="I47" s="59" t="s">
        <v>47</v>
      </c>
      <c r="J47" s="40">
        <v>13.076341647770242</v>
      </c>
      <c r="K47" s="39">
        <v>-2.4914842489539266</v>
      </c>
      <c r="L47" s="63">
        <v>-1.4388416791916132</v>
      </c>
      <c r="M47" s="151"/>
      <c r="N47" s="154"/>
      <c r="O47" s="37">
        <v>3.4832451499118182</v>
      </c>
      <c r="P47" s="30">
        <f t="shared" si="1"/>
        <v>45</v>
      </c>
      <c r="Q47" s="50">
        <v>67.817395611498654</v>
      </c>
      <c r="R47" s="48">
        <v>0.64469877874656489</v>
      </c>
      <c r="S47" s="49">
        <v>0.66287428402595128</v>
      </c>
      <c r="T47" s="115">
        <v>7800.6895168884812</v>
      </c>
      <c r="U47" s="48">
        <v>9.1489483860334122</v>
      </c>
      <c r="V47" s="49">
        <v>9.5074692767767939</v>
      </c>
      <c r="W47" s="139"/>
      <c r="X47" s="130"/>
      <c r="Y47" s="133"/>
      <c r="Z47" s="133"/>
      <c r="AA47" s="127"/>
      <c r="AC47" s="110"/>
      <c r="AE47" s="110"/>
    </row>
    <row r="48" spans="1:31" x14ac:dyDescent="0.35">
      <c r="A48" s="54">
        <f t="shared" si="0"/>
        <v>46</v>
      </c>
      <c r="B48" s="16">
        <v>2.3809523809523796</v>
      </c>
      <c r="C48" s="55">
        <v>0.97735268939303699</v>
      </c>
      <c r="D48" s="16">
        <v>0.96416630089666344</v>
      </c>
      <c r="E48" s="136"/>
      <c r="F48" s="133"/>
      <c r="G48" s="133"/>
      <c r="H48" s="148"/>
      <c r="I48" s="59" t="s">
        <v>48</v>
      </c>
      <c r="J48" s="40">
        <v>12.966742252456562</v>
      </c>
      <c r="K48" s="39">
        <v>-2.3546718159693478</v>
      </c>
      <c r="L48" s="63">
        <v>-1.1884657486792545</v>
      </c>
      <c r="M48" s="151"/>
      <c r="N48" s="154"/>
      <c r="O48" s="37">
        <v>3.5648148148148167</v>
      </c>
      <c r="P48" s="30">
        <f t="shared" si="1"/>
        <v>46</v>
      </c>
      <c r="Q48" s="50">
        <v>70.298085591948919</v>
      </c>
      <c r="R48" s="48">
        <v>0.66828119128872332</v>
      </c>
      <c r="S48" s="49">
        <v>0.68430798230817624</v>
      </c>
      <c r="T48" s="115">
        <v>8055.4027400823807</v>
      </c>
      <c r="U48" s="48">
        <v>9.4476858408694202</v>
      </c>
      <c r="V48" s="49">
        <v>9.5355970125345806</v>
      </c>
      <c r="W48" s="139"/>
      <c r="X48" s="130"/>
      <c r="Y48" s="133"/>
      <c r="Z48" s="133"/>
      <c r="AA48" s="127"/>
      <c r="AC48" s="110"/>
      <c r="AE48" s="110"/>
    </row>
    <row r="49" spans="1:31" x14ac:dyDescent="0.35">
      <c r="A49" s="54">
        <f t="shared" si="0"/>
        <v>47</v>
      </c>
      <c r="B49" s="16">
        <v>2.43386243386243</v>
      </c>
      <c r="C49" s="55">
        <v>1.00881833896069</v>
      </c>
      <c r="D49" s="16">
        <v>0.98772693230919872</v>
      </c>
      <c r="E49" s="136"/>
      <c r="F49" s="133"/>
      <c r="G49" s="133"/>
      <c r="H49" s="148"/>
      <c r="I49" s="59" t="s">
        <v>49</v>
      </c>
      <c r="J49" s="40">
        <v>12.8571428571429</v>
      </c>
      <c r="K49" s="39">
        <v>-2.1616789971977388</v>
      </c>
      <c r="L49" s="63">
        <v>-1.0739732171342027</v>
      </c>
      <c r="M49" s="152"/>
      <c r="N49" s="155"/>
      <c r="O49" s="37">
        <v>3.6463844797178151</v>
      </c>
      <c r="P49" s="30">
        <f t="shared" si="1"/>
        <v>47</v>
      </c>
      <c r="Q49" s="50">
        <v>77.46255696318714</v>
      </c>
      <c r="R49" s="48">
        <v>0.73638946795953752</v>
      </c>
      <c r="S49" s="49">
        <v>0.69486801099794415</v>
      </c>
      <c r="T49" s="115">
        <v>8558.7420466386229</v>
      </c>
      <c r="U49" s="48">
        <v>10.038021519064923</v>
      </c>
      <c r="V49" s="49">
        <v>9.7042911505289204</v>
      </c>
      <c r="W49" s="139"/>
      <c r="X49" s="130"/>
      <c r="Y49" s="133"/>
      <c r="Z49" s="133"/>
      <c r="AA49" s="127"/>
      <c r="AC49" s="110"/>
      <c r="AE49" s="110"/>
    </row>
    <row r="50" spans="1:31" x14ac:dyDescent="0.35">
      <c r="A50" s="54">
        <f t="shared" si="0"/>
        <v>48</v>
      </c>
      <c r="B50" s="16">
        <v>2.4867724867724803</v>
      </c>
      <c r="C50" s="55">
        <v>0.99802981691224701</v>
      </c>
      <c r="D50" s="16">
        <v>1.008936777677349</v>
      </c>
      <c r="E50" s="136"/>
      <c r="F50" s="133"/>
      <c r="G50" s="133"/>
      <c r="H50" s="148"/>
      <c r="I50" s="61" t="s">
        <v>50</v>
      </c>
      <c r="J50" s="40">
        <v>12.772108843537456</v>
      </c>
      <c r="K50" s="39">
        <v>-2.2147855082295917</v>
      </c>
      <c r="L50" s="39">
        <v>-1.1275358200909498</v>
      </c>
      <c r="M50" s="57"/>
      <c r="N50" s="47"/>
      <c r="O50" s="37">
        <v>3.7279541446208135</v>
      </c>
      <c r="P50" s="30">
        <f t="shared" si="1"/>
        <v>48</v>
      </c>
      <c r="Q50" s="50">
        <v>75.733279018135704</v>
      </c>
      <c r="R50" s="48">
        <v>0.71995027313001791</v>
      </c>
      <c r="S50" s="49">
        <v>0.71790217272567447</v>
      </c>
      <c r="T50" s="115">
        <v>8149.3885047936774</v>
      </c>
      <c r="U50" s="48">
        <v>9.5579159568744121</v>
      </c>
      <c r="V50" s="49">
        <v>9.8967490101167748</v>
      </c>
      <c r="W50" s="146"/>
      <c r="X50" s="131"/>
      <c r="Y50" s="134"/>
      <c r="Z50" s="134"/>
      <c r="AA50" s="128"/>
      <c r="AC50" s="110"/>
      <c r="AE50" s="110"/>
    </row>
    <row r="51" spans="1:31" x14ac:dyDescent="0.35">
      <c r="A51" s="54">
        <f t="shared" si="0"/>
        <v>49</v>
      </c>
      <c r="B51" s="16">
        <v>2.5396825396825404</v>
      </c>
      <c r="C51" s="55">
        <v>1.0218291158356201</v>
      </c>
      <c r="D51" s="16">
        <v>1.0280409786253515</v>
      </c>
      <c r="E51" s="136"/>
      <c r="F51" s="133"/>
      <c r="G51" s="133"/>
      <c r="H51" s="148"/>
      <c r="I51" s="61" t="s">
        <v>51</v>
      </c>
      <c r="J51" s="40">
        <v>12.687074829932016</v>
      </c>
      <c r="K51" s="39">
        <v>-2.439770056570004</v>
      </c>
      <c r="L51" s="39">
        <v>-1.3537579082735203</v>
      </c>
      <c r="M51" s="57"/>
      <c r="N51" s="47"/>
      <c r="O51" s="37">
        <v>3.8095238095238102</v>
      </c>
      <c r="P51" s="30">
        <f t="shared" si="1"/>
        <v>49</v>
      </c>
      <c r="Q51" s="50">
        <v>74.162764302109224</v>
      </c>
      <c r="R51" s="48">
        <v>0.70502034386487666</v>
      </c>
      <c r="S51" s="49">
        <v>0.72290701240074928</v>
      </c>
      <c r="T51" s="115">
        <v>8806.7408546593906</v>
      </c>
      <c r="U51" s="48">
        <v>10.328884049802442</v>
      </c>
      <c r="V51" s="49">
        <v>10.122601411632395</v>
      </c>
      <c r="W51" s="138">
        <v>3</v>
      </c>
      <c r="X51" s="129">
        <v>1.2174074212203223</v>
      </c>
      <c r="Y51" s="132">
        <v>1.7460317460317896</v>
      </c>
      <c r="Z51" s="132">
        <v>0.3023431594860595</v>
      </c>
      <c r="AA51" s="126">
        <v>0.26321873030198301</v>
      </c>
      <c r="AC51" s="110"/>
      <c r="AE51" s="110"/>
    </row>
    <row r="52" spans="1:31" x14ac:dyDescent="0.35">
      <c r="A52" s="54">
        <f t="shared" si="0"/>
        <v>50</v>
      </c>
      <c r="B52" s="16">
        <v>2.592592592592589</v>
      </c>
      <c r="C52" s="55">
        <v>1.03865392728515</v>
      </c>
      <c r="D52" s="16">
        <v>1.0384622890703774</v>
      </c>
      <c r="E52" s="136"/>
      <c r="F52" s="133"/>
      <c r="G52" s="133"/>
      <c r="H52" s="148"/>
      <c r="I52" s="61" t="s">
        <v>52</v>
      </c>
      <c r="J52" s="40">
        <v>12.602040816326571</v>
      </c>
      <c r="K52" s="39">
        <v>-2.6666543962062503</v>
      </c>
      <c r="L52" s="39">
        <v>-1.3900338539863917</v>
      </c>
      <c r="M52" s="57"/>
      <c r="N52" s="47"/>
      <c r="O52" s="37">
        <v>3.9014202172096937</v>
      </c>
      <c r="P52" s="30">
        <f t="shared" si="1"/>
        <v>50</v>
      </c>
      <c r="Q52" s="50">
        <v>79.932486487782171</v>
      </c>
      <c r="R52" s="48">
        <v>0.75986958738521637</v>
      </c>
      <c r="S52" s="49">
        <v>0.69485062165254774</v>
      </c>
      <c r="T52" s="115">
        <v>8621.1685186181348</v>
      </c>
      <c r="U52" s="48">
        <v>10.111237683972679</v>
      </c>
      <c r="V52" s="49">
        <v>10.031521994150534</v>
      </c>
      <c r="W52" s="139"/>
      <c r="X52" s="130"/>
      <c r="Y52" s="133"/>
      <c r="Z52" s="133"/>
      <c r="AA52" s="127"/>
      <c r="AC52" s="110"/>
      <c r="AE52" s="110"/>
    </row>
    <row r="53" spans="1:31" x14ac:dyDescent="0.35">
      <c r="A53" s="54">
        <f t="shared" si="0"/>
        <v>51</v>
      </c>
      <c r="B53" s="16">
        <v>2.6455026455026394</v>
      </c>
      <c r="C53" s="55">
        <v>1.0728736941330499</v>
      </c>
      <c r="D53" s="16">
        <v>1.0379295360720713</v>
      </c>
      <c r="E53" s="136"/>
      <c r="F53" s="133"/>
      <c r="G53" s="133"/>
      <c r="H53" s="148"/>
      <c r="I53" s="61" t="s">
        <v>53</v>
      </c>
      <c r="J53" s="40">
        <v>12.517006802721127</v>
      </c>
      <c r="K53" s="39">
        <v>-3.1403286257233018</v>
      </c>
      <c r="L53" s="39">
        <v>-1.5621899839671745</v>
      </c>
      <c r="M53" s="57"/>
      <c r="N53" s="47"/>
      <c r="O53" s="37">
        <v>3.9933166248955789</v>
      </c>
      <c r="P53" s="30">
        <f t="shared" si="1"/>
        <v>51</v>
      </c>
      <c r="Q53" s="50">
        <v>72.930440448247737</v>
      </c>
      <c r="R53" s="48">
        <v>0.69330538966409849</v>
      </c>
      <c r="S53" s="49">
        <v>0.66015059598788239</v>
      </c>
      <c r="T53" s="115">
        <v>9018.2480784365271</v>
      </c>
      <c r="U53" s="48">
        <v>10.576947848447526</v>
      </c>
      <c r="V53" s="49">
        <v>9.9348854662910497</v>
      </c>
      <c r="W53" s="139"/>
      <c r="X53" s="130"/>
      <c r="Y53" s="133"/>
      <c r="Z53" s="133"/>
      <c r="AA53" s="127"/>
      <c r="AC53" s="110"/>
      <c r="AE53" s="110"/>
    </row>
    <row r="54" spans="1:31" x14ac:dyDescent="0.35">
      <c r="A54" s="54">
        <f t="shared" si="0"/>
        <v>52</v>
      </c>
      <c r="B54" s="16">
        <v>2.6984126984126995</v>
      </c>
      <c r="C54" s="55">
        <v>1.06092489118582</v>
      </c>
      <c r="D54" s="16">
        <v>1.0343670578547393</v>
      </c>
      <c r="E54" s="136"/>
      <c r="F54" s="133"/>
      <c r="G54" s="133"/>
      <c r="H54" s="148"/>
      <c r="I54" s="61" t="s">
        <v>54</v>
      </c>
      <c r="J54" s="40">
        <v>12.431972789115687</v>
      </c>
      <c r="K54" s="39">
        <v>-3.7855866799515168</v>
      </c>
      <c r="L54" s="39">
        <v>-1.939833946874689</v>
      </c>
      <c r="M54" s="57"/>
      <c r="N54" s="47"/>
      <c r="O54" s="37">
        <v>4.0852130325814624</v>
      </c>
      <c r="P54" s="30">
        <f t="shared" si="1"/>
        <v>52</v>
      </c>
      <c r="Q54" s="50">
        <v>62.705965097906535</v>
      </c>
      <c r="R54" s="48">
        <v>0.59610751421852937</v>
      </c>
      <c r="S54" s="49">
        <v>0.61934406803447228</v>
      </c>
      <c r="T54" s="115">
        <v>8170.4557501284771</v>
      </c>
      <c r="U54" s="48">
        <v>9.5826244316556082</v>
      </c>
      <c r="V54" s="49">
        <v>9.6659114595598972</v>
      </c>
      <c r="W54" s="139"/>
      <c r="X54" s="130"/>
      <c r="Y54" s="133"/>
      <c r="Z54" s="133"/>
      <c r="AA54" s="127"/>
      <c r="AC54" s="110"/>
      <c r="AE54" s="110"/>
    </row>
    <row r="55" spans="1:31" x14ac:dyDescent="0.35">
      <c r="A55" s="54">
        <f t="shared" si="0"/>
        <v>53</v>
      </c>
      <c r="B55" s="16">
        <v>2.7513227513227498</v>
      </c>
      <c r="C55" s="55">
        <v>0.99536605192071603</v>
      </c>
      <c r="D55" s="16">
        <v>1.0252147915487495</v>
      </c>
      <c r="E55" s="136"/>
      <c r="F55" s="133"/>
      <c r="G55" s="133"/>
      <c r="H55" s="148"/>
      <c r="I55" s="61" t="s">
        <v>55</v>
      </c>
      <c r="J55" s="40">
        <v>12.346938775510242</v>
      </c>
      <c r="K55" s="39">
        <v>-4.3642624117029269</v>
      </c>
      <c r="L55" s="39">
        <v>-2.2601608792828216</v>
      </c>
      <c r="M55" s="57"/>
      <c r="N55" s="47"/>
      <c r="O55" s="37">
        <v>4.1771094402673459</v>
      </c>
      <c r="P55" s="30">
        <f t="shared" si="1"/>
        <v>53</v>
      </c>
      <c r="Q55" s="50">
        <v>57.482388479727753</v>
      </c>
      <c r="R55" s="48">
        <v>0.54645014480669107</v>
      </c>
      <c r="S55" s="49">
        <v>0.57745029349289434</v>
      </c>
      <c r="T55" s="115">
        <v>7737.4113474119804</v>
      </c>
      <c r="U55" s="48">
        <v>9.0747333175769889</v>
      </c>
      <c r="V55" s="49">
        <v>9.4683649044670322</v>
      </c>
      <c r="W55" s="139"/>
      <c r="X55" s="130"/>
      <c r="Y55" s="133"/>
      <c r="Z55" s="133"/>
      <c r="AA55" s="127"/>
      <c r="AC55" s="110"/>
      <c r="AE55" s="110"/>
    </row>
    <row r="56" spans="1:31" x14ac:dyDescent="0.35">
      <c r="A56" s="54">
        <f t="shared" si="0"/>
        <v>54</v>
      </c>
      <c r="B56" s="16">
        <v>2.8042328042328002</v>
      </c>
      <c r="C56" s="55">
        <v>1.00401672474896</v>
      </c>
      <c r="D56" s="16">
        <v>1.0095444850951214</v>
      </c>
      <c r="E56" s="136"/>
      <c r="F56" s="133"/>
      <c r="G56" s="133"/>
      <c r="H56" s="148"/>
      <c r="I56" s="61" t="s">
        <v>56</v>
      </c>
      <c r="J56" s="40">
        <v>12.261904761904802</v>
      </c>
      <c r="K56" s="39">
        <v>-4.5189092446123711</v>
      </c>
      <c r="L56" s="39">
        <v>-2.4134825099165731</v>
      </c>
      <c r="M56" s="57"/>
      <c r="N56" s="47"/>
      <c r="O56" s="37">
        <v>4.2690058479532311</v>
      </c>
      <c r="P56" s="30">
        <f t="shared" si="1"/>
        <v>54</v>
      </c>
      <c r="Q56" s="50">
        <v>52.700086374220859</v>
      </c>
      <c r="R56" s="48">
        <v>0.50098770409782567</v>
      </c>
      <c r="S56" s="49">
        <v>0.53554692643707003</v>
      </c>
      <c r="T56" s="115">
        <v>7660.0611347113318</v>
      </c>
      <c r="U56" s="48">
        <v>8.9840140161466699</v>
      </c>
      <c r="V56" s="49">
        <v>9.0953989236203778</v>
      </c>
      <c r="W56" s="139"/>
      <c r="X56" s="130"/>
      <c r="Y56" s="133"/>
      <c r="Z56" s="133"/>
      <c r="AA56" s="127"/>
      <c r="AC56" s="110"/>
      <c r="AE56" s="110"/>
    </row>
    <row r="57" spans="1:31" x14ac:dyDescent="0.35">
      <c r="A57" s="54">
        <f t="shared" si="0"/>
        <v>55</v>
      </c>
      <c r="B57" s="16">
        <v>2.8571428571428497</v>
      </c>
      <c r="C57" s="55">
        <v>0.99289259575520095</v>
      </c>
      <c r="D57" s="16">
        <v>0.99310167522297088</v>
      </c>
      <c r="E57" s="136"/>
      <c r="F57" s="133"/>
      <c r="G57" s="133"/>
      <c r="H57" s="148"/>
      <c r="I57" s="61" t="s">
        <v>57</v>
      </c>
      <c r="J57" s="40">
        <v>12.176870748299358</v>
      </c>
      <c r="K57" s="39">
        <v>-4.4713171407034489</v>
      </c>
      <c r="L57" s="39">
        <v>-1.9237885517776583</v>
      </c>
      <c r="M57" s="57"/>
      <c r="N57" s="47"/>
      <c r="O57" s="37">
        <v>4.3609022556391146</v>
      </c>
      <c r="P57" s="30">
        <f t="shared" si="1"/>
        <v>55</v>
      </c>
      <c r="Q57" s="50">
        <v>57.897958306505899</v>
      </c>
      <c r="R57" s="48">
        <v>0.5504007146773271</v>
      </c>
      <c r="S57" s="49">
        <v>0.50785728398914165</v>
      </c>
      <c r="T57" s="115">
        <v>7778.9955844245287</v>
      </c>
      <c r="U57" s="48">
        <v>9.1235049085083677</v>
      </c>
      <c r="V57" s="49">
        <v>8.9051939904120729</v>
      </c>
      <c r="W57" s="139"/>
      <c r="X57" s="130"/>
      <c r="Y57" s="133"/>
      <c r="Z57" s="133"/>
      <c r="AA57" s="127"/>
      <c r="AC57" s="110"/>
      <c r="AE57" s="110"/>
    </row>
    <row r="58" spans="1:31" x14ac:dyDescent="0.35">
      <c r="A58" s="54">
        <f t="shared" si="0"/>
        <v>56</v>
      </c>
      <c r="B58" s="16">
        <v>2.9100529100529098</v>
      </c>
      <c r="C58" s="55">
        <v>0.99452216186491005</v>
      </c>
      <c r="D58" s="16">
        <v>0.98948041005381915</v>
      </c>
      <c r="E58" s="136"/>
      <c r="F58" s="133"/>
      <c r="G58" s="133"/>
      <c r="H58" s="148"/>
      <c r="I58" s="61" t="s">
        <v>58</v>
      </c>
      <c r="J58" s="40">
        <v>12.091836734693914</v>
      </c>
      <c r="K58" s="39">
        <v>-4.3702425442076729</v>
      </c>
      <c r="L58" s="39">
        <v>-1.5972890950822745</v>
      </c>
      <c r="M58" s="57"/>
      <c r="N58" s="47"/>
      <c r="O58" s="37">
        <v>4.4527986633249981</v>
      </c>
      <c r="P58" s="30">
        <f t="shared" si="1"/>
        <v>56</v>
      </c>
      <c r="Q58" s="50">
        <v>50.890866970198744</v>
      </c>
      <c r="R58" s="48">
        <v>0.48378855438497714</v>
      </c>
      <c r="S58" s="49">
        <v>0.48989128502919232</v>
      </c>
      <c r="T58" s="115">
        <v>7428.2337433529801</v>
      </c>
      <c r="U58" s="48">
        <v>8.712117944214258</v>
      </c>
      <c r="V58" s="49">
        <v>8.9484148633657981</v>
      </c>
      <c r="W58" s="139"/>
      <c r="X58" s="130"/>
      <c r="Y58" s="133"/>
      <c r="Z58" s="133"/>
      <c r="AA58" s="127"/>
      <c r="AC58" s="110"/>
      <c r="AE58" s="110"/>
    </row>
    <row r="59" spans="1:31" x14ac:dyDescent="0.35">
      <c r="A59" s="54">
        <f t="shared" si="0"/>
        <v>57</v>
      </c>
      <c r="B59" s="16">
        <v>2.9629629629629601</v>
      </c>
      <c r="C59" s="55">
        <v>0.97871084182506796</v>
      </c>
      <c r="D59" s="16">
        <v>0.97554089641219865</v>
      </c>
      <c r="E59" s="136"/>
      <c r="F59" s="133"/>
      <c r="G59" s="133"/>
      <c r="H59" s="148"/>
      <c r="I59" s="61" t="s">
        <v>59</v>
      </c>
      <c r="J59" s="40">
        <v>12.006802721088473</v>
      </c>
      <c r="K59" s="39">
        <v>-3.9490456851308506</v>
      </c>
      <c r="L59" s="39">
        <v>-1.4303926525461836</v>
      </c>
      <c r="M59" s="57"/>
      <c r="N59" s="47"/>
      <c r="O59" s="37">
        <v>4.5446950710108833</v>
      </c>
      <c r="P59" s="30">
        <f t="shared" si="1"/>
        <v>57</v>
      </c>
      <c r="Q59" s="50">
        <v>48.142268856050435</v>
      </c>
      <c r="R59" s="48">
        <v>0.45765930197888682</v>
      </c>
      <c r="S59" s="49">
        <v>0.4825906593170422</v>
      </c>
      <c r="T59" s="115">
        <v>7359.5813381558828</v>
      </c>
      <c r="U59" s="48">
        <v>8.6315997656140873</v>
      </c>
      <c r="V59" s="49">
        <v>9.001702549117983</v>
      </c>
      <c r="W59" s="139"/>
      <c r="X59" s="130"/>
      <c r="Y59" s="133"/>
      <c r="Z59" s="133"/>
      <c r="AA59" s="127"/>
      <c r="AC59" s="110"/>
      <c r="AE59" s="110"/>
    </row>
    <row r="60" spans="1:31" x14ac:dyDescent="0.35">
      <c r="A60" s="54">
        <f t="shared" si="0"/>
        <v>58</v>
      </c>
      <c r="B60" s="16">
        <v>3.0158730158730087</v>
      </c>
      <c r="C60" s="55">
        <v>0.97725972607495704</v>
      </c>
      <c r="D60" s="16">
        <v>0.96121032172656518</v>
      </c>
      <c r="E60" s="136"/>
      <c r="F60" s="133"/>
      <c r="G60" s="133"/>
      <c r="H60" s="148"/>
      <c r="I60" s="61" t="s">
        <v>60</v>
      </c>
      <c r="J60" s="40">
        <v>11.921768707483029</v>
      </c>
      <c r="K60" s="39">
        <v>-3.3247160446208932</v>
      </c>
      <c r="L60" s="39">
        <v>-1.3846887648999413</v>
      </c>
      <c r="M60" s="57"/>
      <c r="N60" s="47"/>
      <c r="O60" s="37">
        <v>4.6365914786967668</v>
      </c>
      <c r="P60" s="30">
        <f t="shared" si="1"/>
        <v>58</v>
      </c>
      <c r="Q60" s="50">
        <v>48.032957992272038</v>
      </c>
      <c r="R60" s="48">
        <v>0.45662015000694489</v>
      </c>
      <c r="S60" s="49">
        <v>0.46232065069914074</v>
      </c>
      <c r="T60" s="115">
        <v>7921.668923438735</v>
      </c>
      <c r="U60" s="48">
        <v>9.2908376823456074</v>
      </c>
      <c r="V60" s="49">
        <v>8.9802908349955057</v>
      </c>
      <c r="W60" s="139"/>
      <c r="X60" s="130"/>
      <c r="Y60" s="133"/>
      <c r="Z60" s="133"/>
      <c r="AA60" s="127"/>
      <c r="AC60" s="110"/>
      <c r="AE60" s="110"/>
    </row>
    <row r="61" spans="1:31" x14ac:dyDescent="0.35">
      <c r="A61" s="54">
        <f t="shared" si="0"/>
        <v>59</v>
      </c>
      <c r="B61" s="16">
        <v>3.0687830687830697</v>
      </c>
      <c r="C61" s="55">
        <v>0.93431915654085795</v>
      </c>
      <c r="D61" s="16">
        <v>0.9560422332872085</v>
      </c>
      <c r="E61" s="136"/>
      <c r="F61" s="133"/>
      <c r="G61" s="133"/>
      <c r="H61" s="148"/>
      <c r="I61" s="61" t="s">
        <v>61</v>
      </c>
      <c r="J61" s="40">
        <v>11.836734693877585</v>
      </c>
      <c r="K61" s="39">
        <v>-2.8687743514908801</v>
      </c>
      <c r="L61" s="39">
        <v>-1.2343807251787826</v>
      </c>
      <c r="M61" s="57"/>
      <c r="N61" s="47"/>
      <c r="O61" s="37">
        <v>4.7284878863826521</v>
      </c>
      <c r="P61" s="30">
        <f t="shared" si="1"/>
        <v>59</v>
      </c>
      <c r="Q61" s="50">
        <v>48.860235590766862</v>
      </c>
      <c r="R61" s="48">
        <v>0.4644845755370749</v>
      </c>
      <c r="S61" s="49">
        <v>0.45987378018466202</v>
      </c>
      <c r="T61" s="115">
        <v>7887.2351628547649</v>
      </c>
      <c r="U61" s="48">
        <v>9.2504524449075927</v>
      </c>
      <c r="V61" s="49">
        <v>9.0679399860778886</v>
      </c>
      <c r="W61" s="139"/>
      <c r="X61" s="130"/>
      <c r="Y61" s="133"/>
      <c r="Z61" s="133"/>
      <c r="AA61" s="127"/>
      <c r="AC61" s="110"/>
      <c r="AE61" s="110"/>
    </row>
    <row r="62" spans="1:31" x14ac:dyDescent="0.35">
      <c r="A62" s="54">
        <f t="shared" si="0"/>
        <v>60</v>
      </c>
      <c r="B62" s="16">
        <v>3.1216931216931192</v>
      </c>
      <c r="C62" s="55">
        <v>0.92123972232703299</v>
      </c>
      <c r="D62" s="16">
        <v>0.95508178962677948</v>
      </c>
      <c r="E62" s="136"/>
      <c r="F62" s="133"/>
      <c r="G62" s="133"/>
      <c r="H62" s="148"/>
      <c r="I62" s="61" t="s">
        <v>62</v>
      </c>
      <c r="J62" s="40">
        <v>11.751700680272144</v>
      </c>
      <c r="K62" s="39">
        <v>-2.9593213427957208</v>
      </c>
      <c r="L62" s="39">
        <v>-1.3742337697067981</v>
      </c>
      <c r="M62" s="57"/>
      <c r="N62" s="47"/>
      <c r="O62" s="37">
        <v>4.8203842940685355</v>
      </c>
      <c r="P62" s="30">
        <f t="shared" si="1"/>
        <v>60</v>
      </c>
      <c r="Q62" s="50">
        <v>47.23670658084464</v>
      </c>
      <c r="R62" s="48">
        <v>0.44905067158782025</v>
      </c>
      <c r="S62" s="49">
        <v>0.45968828209876589</v>
      </c>
      <c r="T62" s="115">
        <v>7687.7139819680115</v>
      </c>
      <c r="U62" s="48">
        <v>9.0164463378959852</v>
      </c>
      <c r="V62" s="49">
        <v>9.0852292006602475</v>
      </c>
      <c r="W62" s="139"/>
      <c r="X62" s="130"/>
      <c r="Y62" s="133"/>
      <c r="Z62" s="133"/>
      <c r="AA62" s="127"/>
      <c r="AC62" s="110"/>
      <c r="AE62" s="110"/>
    </row>
    <row r="63" spans="1:31" x14ac:dyDescent="0.35">
      <c r="A63" s="54">
        <f t="shared" si="0"/>
        <v>61</v>
      </c>
      <c r="B63" s="16">
        <v>3.1746031746031695</v>
      </c>
      <c r="C63" s="55">
        <v>0.968681719668126</v>
      </c>
      <c r="D63" s="16">
        <v>0.94918778455096597</v>
      </c>
      <c r="E63" s="136"/>
      <c r="F63" s="133"/>
      <c r="G63" s="133"/>
      <c r="H63" s="148"/>
      <c r="I63" s="61" t="s">
        <v>63</v>
      </c>
      <c r="J63" s="40">
        <v>11.6666666666667</v>
      </c>
      <c r="K63" s="39">
        <v>-3.1538552506718807</v>
      </c>
      <c r="L63" s="39">
        <v>-1.4840870507338817</v>
      </c>
      <c r="M63" s="57"/>
      <c r="N63" s="47"/>
      <c r="O63" s="37">
        <v>4.912280701754419</v>
      </c>
      <c r="P63" s="30">
        <f t="shared" si="1"/>
        <v>61</v>
      </c>
      <c r="Q63" s="50">
        <v>49.60390636812393</v>
      </c>
      <c r="R63" s="48">
        <v>0.47155420181258351</v>
      </c>
      <c r="S63" s="49">
        <v>0.47245674151114131</v>
      </c>
      <c r="T63" s="115">
        <v>7801.8962590669589</v>
      </c>
      <c r="U63" s="48">
        <v>9.1503636996261708</v>
      </c>
      <c r="V63" s="49">
        <v>9.0851633576983968</v>
      </c>
      <c r="W63" s="139"/>
      <c r="X63" s="130"/>
      <c r="Y63" s="133"/>
      <c r="Z63" s="133"/>
      <c r="AA63" s="127"/>
      <c r="AC63" s="110"/>
      <c r="AE63" s="110"/>
    </row>
    <row r="64" spans="1:31" x14ac:dyDescent="0.35">
      <c r="A64" s="54">
        <f t="shared" si="0"/>
        <v>62</v>
      </c>
      <c r="B64" s="16">
        <v>3.2275132275132199</v>
      </c>
      <c r="C64" s="55">
        <v>0.97390862352292296</v>
      </c>
      <c r="D64" s="16">
        <v>0.94630417256143085</v>
      </c>
      <c r="E64" s="136"/>
      <c r="F64" s="133"/>
      <c r="G64" s="133"/>
      <c r="H64" s="148"/>
      <c r="I64" s="61" t="s">
        <v>64</v>
      </c>
      <c r="J64" s="40">
        <v>11.581632653061256</v>
      </c>
      <c r="K64" s="39">
        <v>-3.3137524683620443</v>
      </c>
      <c r="L64" s="39">
        <v>-1.4739407903067132</v>
      </c>
      <c r="M64" s="57"/>
      <c r="N64" s="47"/>
      <c r="O64" s="37">
        <v>5.0041771094403042</v>
      </c>
      <c r="P64" s="30">
        <f t="shared" si="1"/>
        <v>62</v>
      </c>
      <c r="Q64" s="50">
        <v>48.044703935105026</v>
      </c>
      <c r="R64" s="48">
        <v>0.45673181154940568</v>
      </c>
      <c r="S64" s="49">
        <v>0.49575812979569778</v>
      </c>
      <c r="T64" s="115">
        <v>7433.288057910544</v>
      </c>
      <c r="U64" s="48">
        <v>8.7180458385258852</v>
      </c>
      <c r="V64" s="49">
        <v>9.1466218170061833</v>
      </c>
      <c r="W64" s="139"/>
      <c r="X64" s="130"/>
      <c r="Y64" s="133"/>
      <c r="Z64" s="133"/>
      <c r="AA64" s="127"/>
      <c r="AC64" s="110"/>
      <c r="AE64" s="110"/>
    </row>
    <row r="65" spans="1:31" x14ac:dyDescent="0.35">
      <c r="A65" s="54">
        <f t="shared" si="0"/>
        <v>63</v>
      </c>
      <c r="B65" s="16">
        <v>3.28042328042328</v>
      </c>
      <c r="C65" s="55">
        <v>0.94778970069588997</v>
      </c>
      <c r="D65" s="16">
        <v>0.95187229970111598</v>
      </c>
      <c r="E65" s="136"/>
      <c r="F65" s="133"/>
      <c r="G65" s="133"/>
      <c r="H65" s="148"/>
      <c r="I65" s="61" t="s">
        <v>65</v>
      </c>
      <c r="J65" s="40">
        <v>11.496598639455815</v>
      </c>
      <c r="K65" s="39">
        <v>-3.2533482118680377</v>
      </c>
      <c r="L65" s="39">
        <v>-1.6038834870321068</v>
      </c>
      <c r="M65" s="57"/>
      <c r="N65" s="47"/>
      <c r="O65" s="37">
        <v>5.0960735171261877</v>
      </c>
      <c r="P65" s="30">
        <f t="shared" si="1"/>
        <v>63</v>
      </c>
      <c r="Q65" s="50">
        <v>54.748680837303439</v>
      </c>
      <c r="R65" s="48">
        <v>0.52046244706882216</v>
      </c>
      <c r="S65" s="49">
        <v>0.53251941672422232</v>
      </c>
      <c r="T65" s="115">
        <v>7921.3882242367063</v>
      </c>
      <c r="U65" s="48">
        <v>9.2905084675363536</v>
      </c>
      <c r="V65" s="49">
        <v>9.2196988085045284</v>
      </c>
      <c r="W65" s="139"/>
      <c r="X65" s="130"/>
      <c r="Y65" s="133"/>
      <c r="Z65" s="133"/>
      <c r="AA65" s="127"/>
      <c r="AC65" s="110"/>
      <c r="AE65" s="110"/>
    </row>
    <row r="66" spans="1:31" x14ac:dyDescent="0.35">
      <c r="A66" s="54">
        <f t="shared" si="0"/>
        <v>64</v>
      </c>
      <c r="B66" s="16">
        <v>3.3333333333333304</v>
      </c>
      <c r="C66" s="55">
        <v>0.91990109659318298</v>
      </c>
      <c r="D66" s="16">
        <v>0.94728242883355995</v>
      </c>
      <c r="E66" s="136"/>
      <c r="F66" s="133"/>
      <c r="G66" s="133"/>
      <c r="H66" s="148"/>
      <c r="I66" s="61" t="s">
        <v>66</v>
      </c>
      <c r="J66" s="40">
        <v>11.411564625850371</v>
      </c>
      <c r="K66" s="39">
        <v>-3.3936029820401368</v>
      </c>
      <c r="L66" s="39">
        <v>-1.3615045104827779</v>
      </c>
      <c r="M66" s="57"/>
      <c r="N66" s="47"/>
      <c r="O66" s="37">
        <v>5.187969924812073</v>
      </c>
      <c r="P66" s="30">
        <f t="shared" si="1"/>
        <v>64</v>
      </c>
      <c r="Q66" s="50">
        <v>61.115877447753405</v>
      </c>
      <c r="R66" s="48">
        <v>0.58099151695985696</v>
      </c>
      <c r="S66" s="49">
        <v>0.55020109603749012</v>
      </c>
      <c r="T66" s="115">
        <v>8149.2425209781522</v>
      </c>
      <c r="U66" s="48">
        <v>9.5577447414465251</v>
      </c>
      <c r="V66" s="49">
        <v>9.3289730889584561</v>
      </c>
      <c r="W66" s="139"/>
      <c r="X66" s="130"/>
      <c r="Y66" s="133"/>
      <c r="Z66" s="133"/>
      <c r="AA66" s="127"/>
      <c r="AC66" s="110"/>
      <c r="AE66" s="110"/>
    </row>
    <row r="67" spans="1:31" x14ac:dyDescent="0.35">
      <c r="A67" s="54">
        <f t="shared" si="0"/>
        <v>65</v>
      </c>
      <c r="B67" s="16">
        <v>3.3862433862433798</v>
      </c>
      <c r="C67" s="55">
        <v>0.94908035802545798</v>
      </c>
      <c r="D67" s="16">
        <v>0.93294308369520407</v>
      </c>
      <c r="E67" s="136"/>
      <c r="F67" s="133"/>
      <c r="G67" s="133"/>
      <c r="H67" s="148"/>
      <c r="I67" s="61" t="s">
        <v>67</v>
      </c>
      <c r="J67" s="40">
        <v>11.326530612244929</v>
      </c>
      <c r="K67" s="39">
        <v>-3.9596067788788245</v>
      </c>
      <c r="L67" s="39">
        <v>-1.0958732220106544</v>
      </c>
      <c r="M67" s="57"/>
      <c r="N67" s="47"/>
      <c r="O67" s="37">
        <v>5.2798663324979564</v>
      </c>
      <c r="P67" s="30">
        <f t="shared" si="1"/>
        <v>65</v>
      </c>
      <c r="Q67" s="50">
        <v>66.571741957106781</v>
      </c>
      <c r="R67" s="48">
        <v>0.63285710623044333</v>
      </c>
      <c r="S67" s="49">
        <v>0.58913393348748255</v>
      </c>
      <c r="T67" s="115">
        <v>7999.2530230981956</v>
      </c>
      <c r="U67" s="48">
        <v>9.3818312953877019</v>
      </c>
      <c r="V67" s="49">
        <v>9.5460262037327084</v>
      </c>
      <c r="W67" s="139"/>
      <c r="X67" s="130"/>
      <c r="Y67" s="133"/>
      <c r="Z67" s="133"/>
      <c r="AA67" s="127"/>
      <c r="AC67" s="110"/>
      <c r="AE67" s="110"/>
    </row>
    <row r="68" spans="1:31" x14ac:dyDescent="0.35">
      <c r="A68" s="54">
        <f t="shared" si="0"/>
        <v>66</v>
      </c>
      <c r="B68" s="16">
        <v>3.43915343915344</v>
      </c>
      <c r="C68" s="55">
        <v>0.94573236533034599</v>
      </c>
      <c r="D68" s="16">
        <v>0.92137708555078768</v>
      </c>
      <c r="E68" s="136"/>
      <c r="F68" s="133"/>
      <c r="G68" s="133"/>
      <c r="H68" s="148"/>
      <c r="I68" s="61" t="s">
        <v>68</v>
      </c>
      <c r="J68" s="40">
        <v>11.241496598639486</v>
      </c>
      <c r="K68" s="39">
        <v>-4.0228015777115909</v>
      </c>
      <c r="L68" s="39">
        <v>-1.3150663752866638</v>
      </c>
      <c r="M68" s="57"/>
      <c r="N68" s="47"/>
      <c r="O68" s="37">
        <v>5.3717627401838399</v>
      </c>
      <c r="P68" s="30">
        <f t="shared" si="1"/>
        <v>66</v>
      </c>
      <c r="Q68" s="50">
        <v>58.903795561297997</v>
      </c>
      <c r="R68" s="48">
        <v>0.55996259837892293</v>
      </c>
      <c r="S68" s="49">
        <v>0.62878953356024492</v>
      </c>
      <c r="T68" s="115">
        <v>8267.7502009821728</v>
      </c>
      <c r="U68" s="48">
        <v>9.6967351018958201</v>
      </c>
      <c r="V68" s="49">
        <v>9.760614818129266</v>
      </c>
      <c r="W68" s="139"/>
      <c r="X68" s="130"/>
      <c r="Y68" s="133"/>
      <c r="Z68" s="133"/>
      <c r="AA68" s="127"/>
      <c r="AC68" s="110"/>
      <c r="AE68" s="110"/>
    </row>
    <row r="69" spans="1:31" x14ac:dyDescent="0.35">
      <c r="A69" s="54">
        <f t="shared" ref="A69:A132" si="2">A68+1</f>
        <v>67</v>
      </c>
      <c r="B69" s="16">
        <v>3.4920634920634894</v>
      </c>
      <c r="C69" s="55">
        <v>0.90221189783114297</v>
      </c>
      <c r="D69" s="16">
        <v>0.92003661175459839</v>
      </c>
      <c r="E69" s="136"/>
      <c r="F69" s="133"/>
      <c r="G69" s="133"/>
      <c r="H69" s="148"/>
      <c r="I69" s="61" t="s">
        <v>69</v>
      </c>
      <c r="J69" s="40">
        <v>11.156462585034044</v>
      </c>
      <c r="K69" s="39">
        <v>-3.9476465138693326</v>
      </c>
      <c r="L69" s="39">
        <v>-1.2894197490164157</v>
      </c>
      <c r="M69" s="57"/>
      <c r="N69" s="47"/>
      <c r="O69" s="37">
        <v>5.4636591478697252</v>
      </c>
      <c r="P69" s="30">
        <f t="shared" ref="P69:P132" si="3">P68+1</f>
        <v>67</v>
      </c>
      <c r="Q69" s="50">
        <v>68.521892093873234</v>
      </c>
      <c r="R69" s="48">
        <v>0.65139599879936705</v>
      </c>
      <c r="S69" s="49">
        <v>0.65157887726420616</v>
      </c>
      <c r="T69" s="115">
        <v>8358.6206128587382</v>
      </c>
      <c r="U69" s="48">
        <v>9.8033114123971394</v>
      </c>
      <c r="V69" s="49">
        <v>9.937384043430459</v>
      </c>
      <c r="W69" s="146"/>
      <c r="X69" s="131"/>
      <c r="Y69" s="134"/>
      <c r="Z69" s="134"/>
      <c r="AA69" s="128"/>
      <c r="AC69" s="110"/>
      <c r="AE69" s="110"/>
    </row>
    <row r="70" spans="1:31" x14ac:dyDescent="0.35">
      <c r="A70" s="54">
        <f t="shared" si="2"/>
        <v>68</v>
      </c>
      <c r="B70" s="16">
        <v>3.5449735449735389</v>
      </c>
      <c r="C70" s="55">
        <v>0.88995970997380802</v>
      </c>
      <c r="D70" s="16">
        <v>0.90570781156782887</v>
      </c>
      <c r="E70" s="136"/>
      <c r="F70" s="133"/>
      <c r="G70" s="133"/>
      <c r="H70" s="148"/>
      <c r="I70" s="61" t="s">
        <v>70</v>
      </c>
      <c r="J70" s="40">
        <v>11.071428571428601</v>
      </c>
      <c r="K70" s="39">
        <v>-3.5104971346500955</v>
      </c>
      <c r="L70" s="39">
        <v>-1.212776981543648</v>
      </c>
      <c r="M70" s="57"/>
      <c r="N70" s="47"/>
      <c r="O70" s="37">
        <v>5.5555555555555998</v>
      </c>
      <c r="P70" s="30">
        <f t="shared" si="3"/>
        <v>68</v>
      </c>
      <c r="Q70" s="50">
        <v>75.60601457985041</v>
      </c>
      <c r="R70" s="48">
        <v>0.71874044743263465</v>
      </c>
      <c r="S70" s="49">
        <v>0.6358147937637344</v>
      </c>
      <c r="T70" s="115">
        <v>8836.2142152338001</v>
      </c>
      <c r="U70" s="48">
        <v>10.363451539519144</v>
      </c>
      <c r="V70" s="49">
        <v>9.9554150520874742</v>
      </c>
      <c r="W70" s="138">
        <v>4</v>
      </c>
      <c r="X70" s="129">
        <v>0.82087180636536417</v>
      </c>
      <c r="Y70" s="132">
        <v>1.2698412698412014</v>
      </c>
      <c r="Z70" s="132">
        <v>-0.17384731670452869</v>
      </c>
      <c r="AA70" s="126">
        <v>0.18373914927764101</v>
      </c>
      <c r="AC70" s="110"/>
      <c r="AE70" s="110"/>
    </row>
    <row r="71" spans="1:31" x14ac:dyDescent="0.35">
      <c r="A71" s="54">
        <f t="shared" si="2"/>
        <v>69</v>
      </c>
      <c r="B71" s="16">
        <v>3.5978835978835999</v>
      </c>
      <c r="C71" s="55">
        <v>0.91319872761223697</v>
      </c>
      <c r="D71" s="16">
        <v>0.88218103316162044</v>
      </c>
      <c r="E71" s="136"/>
      <c r="F71" s="133"/>
      <c r="G71" s="133"/>
      <c r="H71" s="148"/>
      <c r="I71" s="61" t="s">
        <v>71</v>
      </c>
      <c r="J71" s="40">
        <v>10.986394557823157</v>
      </c>
      <c r="K71" s="39">
        <v>-3.2878385608413305</v>
      </c>
      <c r="L71" s="39">
        <v>-1.1961563966248452</v>
      </c>
      <c r="M71" s="57"/>
      <c r="N71" s="47"/>
      <c r="O71" s="37">
        <v>5.6532356532356935</v>
      </c>
      <c r="P71" s="30">
        <f t="shared" si="3"/>
        <v>69</v>
      </c>
      <c r="Q71" s="50">
        <v>73.102203377381912</v>
      </c>
      <c r="R71" s="48">
        <v>0.69493823547966316</v>
      </c>
      <c r="S71" s="49">
        <v>0.64532595096560441</v>
      </c>
      <c r="T71" s="115">
        <v>8902.8383357826915</v>
      </c>
      <c r="U71" s="48">
        <v>10.441590867952485</v>
      </c>
      <c r="V71" s="49">
        <v>9.9163909099281931</v>
      </c>
      <c r="W71" s="139"/>
      <c r="X71" s="130"/>
      <c r="Y71" s="133"/>
      <c r="Z71" s="133"/>
      <c r="AA71" s="127"/>
      <c r="AC71" s="110"/>
      <c r="AE71" s="110"/>
    </row>
    <row r="72" spans="1:31" x14ac:dyDescent="0.35">
      <c r="A72" s="54">
        <f t="shared" si="2"/>
        <v>70</v>
      </c>
      <c r="B72" s="16">
        <v>3.6507936507936503</v>
      </c>
      <c r="C72" s="55">
        <v>0.87743635709161005</v>
      </c>
      <c r="D72" s="16">
        <v>0.86493912186674948</v>
      </c>
      <c r="E72" s="136"/>
      <c r="F72" s="133"/>
      <c r="G72" s="133"/>
      <c r="H72" s="148"/>
      <c r="I72" s="61" t="s">
        <v>72</v>
      </c>
      <c r="J72" s="40">
        <v>10.901360544217715</v>
      </c>
      <c r="K72" s="39">
        <v>-3.3071700794272383</v>
      </c>
      <c r="L72" s="39">
        <v>-1.4835430238048204</v>
      </c>
      <c r="M72" s="57"/>
      <c r="N72" s="47"/>
      <c r="O72" s="37">
        <v>5.7509157509157856</v>
      </c>
      <c r="P72" s="30">
        <f t="shared" si="3"/>
        <v>70</v>
      </c>
      <c r="Q72" s="50">
        <v>58.28043505186708</v>
      </c>
      <c r="R72" s="48">
        <v>0.55403668872808387</v>
      </c>
      <c r="S72" s="49">
        <v>0.64930529747551569</v>
      </c>
      <c r="T72" s="115">
        <v>8076.1221310409264</v>
      </c>
      <c r="U72" s="48">
        <v>9.4719863386727745</v>
      </c>
      <c r="V72" s="49">
        <v>9.8806426412109865</v>
      </c>
      <c r="W72" s="139"/>
      <c r="X72" s="130"/>
      <c r="Y72" s="133"/>
      <c r="Z72" s="133"/>
      <c r="AA72" s="127"/>
      <c r="AC72" s="110"/>
      <c r="AE72" s="110"/>
    </row>
    <row r="73" spans="1:31" x14ac:dyDescent="0.35">
      <c r="A73" s="54">
        <f t="shared" si="2"/>
        <v>71</v>
      </c>
      <c r="B73" s="16">
        <v>3.7037037037036988</v>
      </c>
      <c r="C73" s="55">
        <v>0.82809847329930397</v>
      </c>
      <c r="D73" s="16">
        <v>0.84671068690758544</v>
      </c>
      <c r="E73" s="136"/>
      <c r="F73" s="133"/>
      <c r="G73" s="133"/>
      <c r="H73" s="148"/>
      <c r="I73" s="61" t="s">
        <v>73</v>
      </c>
      <c r="J73" s="40">
        <v>10.816326530612272</v>
      </c>
      <c r="K73" s="39">
        <v>-3.3267094221224012</v>
      </c>
      <c r="L73" s="39">
        <v>-1.4759464537988904</v>
      </c>
      <c r="M73" s="57"/>
      <c r="N73" s="47"/>
      <c r="O73" s="37">
        <v>5.8485958485958776</v>
      </c>
      <c r="P73" s="30">
        <f t="shared" si="3"/>
        <v>71</v>
      </c>
      <c r="Q73" s="50">
        <v>63.906301630383759</v>
      </c>
      <c r="R73" s="48">
        <v>0.60751838438827299</v>
      </c>
      <c r="S73" s="49">
        <v>0.61200749188772974</v>
      </c>
      <c r="T73" s="115">
        <v>8101.3839675076351</v>
      </c>
      <c r="U73" s="48">
        <v>9.501614391099416</v>
      </c>
      <c r="V73" s="49">
        <v>9.6083802461732812</v>
      </c>
      <c r="W73" s="139"/>
      <c r="X73" s="130"/>
      <c r="Y73" s="133"/>
      <c r="Z73" s="133"/>
      <c r="AA73" s="127"/>
      <c r="AC73" s="110"/>
      <c r="AE73" s="110"/>
    </row>
    <row r="74" spans="1:31" x14ac:dyDescent="0.35">
      <c r="A74" s="54">
        <f t="shared" si="2"/>
        <v>72</v>
      </c>
      <c r="B74" s="16">
        <v>3.7566137566137492</v>
      </c>
      <c r="C74" s="55">
        <v>0.81600234135678795</v>
      </c>
      <c r="D74" s="16">
        <v>0.8274841112412451</v>
      </c>
      <c r="E74" s="137"/>
      <c r="F74" s="134"/>
      <c r="G74" s="134"/>
      <c r="H74" s="149"/>
      <c r="I74" s="61" t="s">
        <v>74</v>
      </c>
      <c r="J74" s="40">
        <v>10.731292517006828</v>
      </c>
      <c r="K74" s="39">
        <v>-3.351024934475114</v>
      </c>
      <c r="L74" s="39">
        <v>-1.3461543282869943</v>
      </c>
      <c r="M74" s="57"/>
      <c r="N74" s="47"/>
      <c r="O74" s="37">
        <v>5.9462759462759713</v>
      </c>
      <c r="P74" s="30">
        <f t="shared" si="3"/>
        <v>72</v>
      </c>
      <c r="Q74" s="50">
        <v>70.614876642894572</v>
      </c>
      <c r="R74" s="48">
        <v>0.67129273134892387</v>
      </c>
      <c r="S74" s="49">
        <v>0.58154002153957407</v>
      </c>
      <c r="T74" s="115">
        <v>8206.2199580168599</v>
      </c>
      <c r="U74" s="48">
        <v>9.6245700688111171</v>
      </c>
      <c r="V74" s="49">
        <v>9.3513431973608849</v>
      </c>
      <c r="W74" s="139"/>
      <c r="X74" s="130"/>
      <c r="Y74" s="133"/>
      <c r="Z74" s="133"/>
      <c r="AA74" s="127"/>
      <c r="AC74" s="110"/>
      <c r="AE74" s="110"/>
    </row>
    <row r="75" spans="1:31" x14ac:dyDescent="0.35">
      <c r="A75" s="54">
        <f t="shared" si="2"/>
        <v>73</v>
      </c>
      <c r="B75" s="16">
        <v>3.8095238095238102</v>
      </c>
      <c r="C75" s="55">
        <v>0.79881753517798804</v>
      </c>
      <c r="D75" s="16">
        <v>0.81919416673976375</v>
      </c>
      <c r="E75" s="135">
        <v>3</v>
      </c>
      <c r="F75" s="132">
        <v>0.89568029871940202</v>
      </c>
      <c r="G75" s="132">
        <v>0.17460317460317901</v>
      </c>
      <c r="H75" s="147">
        <v>0.15638862358593128</v>
      </c>
      <c r="I75" s="61" t="s">
        <v>75</v>
      </c>
      <c r="J75" s="40">
        <v>10.646258503401386</v>
      </c>
      <c r="K75" s="39">
        <v>-3.4682392247356839</v>
      </c>
      <c r="L75" s="39">
        <v>-1.4578954823681851</v>
      </c>
      <c r="M75" s="57"/>
      <c r="N75" s="47"/>
      <c r="O75" s="37">
        <v>6.0439560439560651</v>
      </c>
      <c r="P75" s="30">
        <f t="shared" si="3"/>
        <v>73</v>
      </c>
      <c r="Q75" s="50">
        <v>55.988790843942049</v>
      </c>
      <c r="R75" s="48">
        <v>0.53225141949370458</v>
      </c>
      <c r="S75" s="49">
        <v>0.56650853960987624</v>
      </c>
      <c r="T75" s="115">
        <v>7675.5155637604876</v>
      </c>
      <c r="U75" s="48">
        <v>9.0021395643306121</v>
      </c>
      <c r="V75" s="49">
        <v>9.3026743627317252</v>
      </c>
      <c r="W75" s="139"/>
      <c r="X75" s="130"/>
      <c r="Y75" s="133"/>
      <c r="Z75" s="133"/>
      <c r="AA75" s="127"/>
      <c r="AC75" s="110"/>
      <c r="AE75" s="110"/>
    </row>
    <row r="76" spans="1:31" x14ac:dyDescent="0.35">
      <c r="A76" s="54">
        <f t="shared" si="2"/>
        <v>74</v>
      </c>
      <c r="B76" s="16">
        <v>3.8624338624338606</v>
      </c>
      <c r="C76" s="55">
        <v>0.81706584928053605</v>
      </c>
      <c r="D76" s="16">
        <v>0.82350791554583025</v>
      </c>
      <c r="E76" s="136"/>
      <c r="F76" s="133"/>
      <c r="G76" s="133"/>
      <c r="H76" s="148"/>
      <c r="I76" s="61" t="s">
        <v>76</v>
      </c>
      <c r="J76" s="40">
        <v>10.561224489795944</v>
      </c>
      <c r="K76" s="39">
        <v>-3.2712888343878452</v>
      </c>
      <c r="L76" s="39">
        <v>-1.2940067942220885</v>
      </c>
      <c r="M76" s="57"/>
      <c r="N76" s="47"/>
      <c r="O76" s="37">
        <v>6.1416361416361571</v>
      </c>
      <c r="P76" s="30">
        <f t="shared" si="3"/>
        <v>74</v>
      </c>
      <c r="Q76" s="50">
        <v>57.077475566514444</v>
      </c>
      <c r="R76" s="48">
        <v>0.54260088373888504</v>
      </c>
      <c r="S76" s="49">
        <v>0.52579708436156358</v>
      </c>
      <c r="T76" s="115">
        <v>7807.0477992529968</v>
      </c>
      <c r="U76" s="48">
        <v>9.1564056238905067</v>
      </c>
      <c r="V76" s="49">
        <v>9.1838873403976073</v>
      </c>
      <c r="W76" s="139"/>
      <c r="X76" s="130"/>
      <c r="Y76" s="133"/>
      <c r="Z76" s="133"/>
      <c r="AA76" s="127"/>
      <c r="AC76" s="110"/>
      <c r="AE76" s="110"/>
    </row>
    <row r="77" spans="1:31" x14ac:dyDescent="0.35">
      <c r="A77" s="54">
        <f t="shared" si="2"/>
        <v>75</v>
      </c>
      <c r="B77" s="16">
        <v>3.9153439153439091</v>
      </c>
      <c r="C77" s="55">
        <v>0.83598663458420297</v>
      </c>
      <c r="D77" s="16">
        <v>0.82997100410579405</v>
      </c>
      <c r="E77" s="136"/>
      <c r="F77" s="133"/>
      <c r="G77" s="133"/>
      <c r="H77" s="148"/>
      <c r="I77" s="61" t="s">
        <v>77</v>
      </c>
      <c r="J77" s="40">
        <v>10.476190476190501</v>
      </c>
      <c r="K77" s="39">
        <v>-3.1528584643110955</v>
      </c>
      <c r="L77" s="39">
        <v>-1.196272932523776</v>
      </c>
      <c r="M77" s="57"/>
      <c r="N77" s="47"/>
      <c r="O77" s="37">
        <v>6.2393162393162491</v>
      </c>
      <c r="P77" s="30">
        <f t="shared" si="3"/>
        <v>75</v>
      </c>
      <c r="Q77" s="50">
        <v>50.374448641939793</v>
      </c>
      <c r="R77" s="48">
        <v>0.47887927907959466</v>
      </c>
      <c r="S77" s="49">
        <v>0.4798038397078333</v>
      </c>
      <c r="T77" s="115">
        <v>7868.6390127240547</v>
      </c>
      <c r="U77" s="48">
        <v>9.2286421655269741</v>
      </c>
      <c r="V77" s="49">
        <v>9.1345432457221101</v>
      </c>
      <c r="W77" s="139"/>
      <c r="X77" s="130"/>
      <c r="Y77" s="133"/>
      <c r="Z77" s="133"/>
      <c r="AA77" s="127"/>
      <c r="AC77" s="110"/>
      <c r="AE77" s="110"/>
    </row>
    <row r="78" spans="1:31" x14ac:dyDescent="0.35">
      <c r="A78" s="54">
        <f t="shared" si="2"/>
        <v>76</v>
      </c>
      <c r="B78" s="16">
        <v>3.9682539682539684</v>
      </c>
      <c r="C78" s="55">
        <v>0.84966721732963602</v>
      </c>
      <c r="D78" s="16">
        <v>0.84660840078888655</v>
      </c>
      <c r="E78" s="136"/>
      <c r="F78" s="133"/>
      <c r="G78" s="133"/>
      <c r="H78" s="148"/>
      <c r="I78" s="61" t="s">
        <v>78</v>
      </c>
      <c r="J78" s="40">
        <v>10.391156462585059</v>
      </c>
      <c r="K78" s="39">
        <v>-3.1114246519499931</v>
      </c>
      <c r="L78" s="39">
        <v>-1.1881337426559142</v>
      </c>
      <c r="M78" s="57"/>
      <c r="N78" s="47"/>
      <c r="O78" s="37">
        <v>6.3369963369963429</v>
      </c>
      <c r="P78" s="30">
        <f t="shared" si="3"/>
        <v>76</v>
      </c>
      <c r="Q78" s="50">
        <v>42.493628320667547</v>
      </c>
      <c r="R78" s="48">
        <v>0.40396110814670982</v>
      </c>
      <c r="S78" s="49">
        <v>0.46556614819787462</v>
      </c>
      <c r="T78" s="115">
        <v>7594.9756674680812</v>
      </c>
      <c r="U78" s="48">
        <v>8.9076792794288195</v>
      </c>
      <c r="V78" s="49">
        <v>9.222914649570038</v>
      </c>
      <c r="W78" s="139"/>
      <c r="X78" s="130"/>
      <c r="Y78" s="133"/>
      <c r="Z78" s="133"/>
      <c r="AA78" s="127"/>
      <c r="AC78" s="110"/>
      <c r="AE78" s="110"/>
    </row>
    <row r="79" spans="1:31" x14ac:dyDescent="0.35">
      <c r="A79" s="54">
        <f t="shared" si="2"/>
        <v>77</v>
      </c>
      <c r="B79" s="16">
        <v>4.0211640211640187</v>
      </c>
      <c r="C79" s="55">
        <v>0.84831778415660697</v>
      </c>
      <c r="D79" s="16">
        <v>0.86470333741170435</v>
      </c>
      <c r="E79" s="136"/>
      <c r="F79" s="133"/>
      <c r="G79" s="133"/>
      <c r="H79" s="148"/>
      <c r="I79" s="61" t="s">
        <v>79</v>
      </c>
      <c r="J79" s="40">
        <v>10.306122448979615</v>
      </c>
      <c r="K79" s="39">
        <v>-3.2465563822237895</v>
      </c>
      <c r="L79" s="39">
        <v>-1.20028427911911</v>
      </c>
      <c r="M79" s="57"/>
      <c r="N79" s="47"/>
      <c r="O79" s="37">
        <v>6.4346764346764367</v>
      </c>
      <c r="P79" s="30">
        <f t="shared" si="3"/>
        <v>77</v>
      </c>
      <c r="Q79" s="50">
        <v>46.424183477609169</v>
      </c>
      <c r="R79" s="48">
        <v>0.44132650808027235</v>
      </c>
      <c r="S79" s="49">
        <v>0.46569199666328603</v>
      </c>
      <c r="T79" s="115">
        <v>7995.8580968421365</v>
      </c>
      <c r="U79" s="48">
        <v>9.3778495954336378</v>
      </c>
      <c r="V79" s="49">
        <v>9.2845425635442655</v>
      </c>
      <c r="W79" s="139"/>
      <c r="X79" s="130"/>
      <c r="Y79" s="133"/>
      <c r="Z79" s="133"/>
      <c r="AA79" s="127"/>
      <c r="AC79" s="110"/>
      <c r="AE79" s="110"/>
    </row>
    <row r="80" spans="1:31" x14ac:dyDescent="0.35">
      <c r="A80" s="54">
        <f t="shared" si="2"/>
        <v>78</v>
      </c>
      <c r="B80" s="16">
        <v>4.0740740740740691</v>
      </c>
      <c r="C80" s="55">
        <v>0.88200451859344997</v>
      </c>
      <c r="D80" s="16">
        <v>0.87563831428949912</v>
      </c>
      <c r="E80" s="136"/>
      <c r="F80" s="133"/>
      <c r="G80" s="133"/>
      <c r="H80" s="148"/>
      <c r="I80" s="61" t="s">
        <v>80</v>
      </c>
      <c r="J80" s="40">
        <v>10.221088435374172</v>
      </c>
      <c r="K80" s="39">
        <v>-3.3001931706693997</v>
      </c>
      <c r="L80" s="39">
        <v>-1.1987372608338571</v>
      </c>
      <c r="M80" s="57"/>
      <c r="N80" s="47"/>
      <c r="O80" s="37">
        <v>6.5323565323565287</v>
      </c>
      <c r="P80" s="30">
        <f t="shared" si="3"/>
        <v>78</v>
      </c>
      <c r="Q80" s="50">
        <v>48.500307931017879</v>
      </c>
      <c r="R80" s="48">
        <v>0.461062961943911</v>
      </c>
      <c r="S80" s="49">
        <v>0.51110076609610622</v>
      </c>
      <c r="T80" s="115">
        <v>8052.2571598993436</v>
      </c>
      <c r="U80" s="48">
        <v>9.4439965835702502</v>
      </c>
      <c r="V80" s="49">
        <v>9.3805493565813656</v>
      </c>
      <c r="W80" s="139"/>
      <c r="X80" s="130"/>
      <c r="Y80" s="133"/>
      <c r="Z80" s="133"/>
      <c r="AA80" s="127"/>
      <c r="AC80" s="110"/>
      <c r="AE80" s="110"/>
    </row>
    <row r="81" spans="1:31" x14ac:dyDescent="0.35">
      <c r="A81" s="54">
        <f t="shared" si="2"/>
        <v>79</v>
      </c>
      <c r="B81" s="16">
        <v>4.1269841269841194</v>
      </c>
      <c r="C81" s="55">
        <v>0.90754053239462595</v>
      </c>
      <c r="D81" s="16">
        <v>0.88346740415199521</v>
      </c>
      <c r="E81" s="136"/>
      <c r="F81" s="133"/>
      <c r="G81" s="133"/>
      <c r="H81" s="148"/>
      <c r="I81" s="61" t="s">
        <v>81</v>
      </c>
      <c r="J81" s="40">
        <v>10.13605442176873</v>
      </c>
      <c r="K81" s="39">
        <v>-3.5489710135501982</v>
      </c>
      <c r="L81" s="39">
        <v>-1.3907057553766951</v>
      </c>
      <c r="M81" s="57"/>
      <c r="N81" s="47"/>
      <c r="O81" s="37">
        <v>6.6300366300366207</v>
      </c>
      <c r="P81" s="30">
        <f t="shared" si="3"/>
        <v>79</v>
      </c>
      <c r="Q81" s="50">
        <v>57.143667061265688</v>
      </c>
      <c r="R81" s="48">
        <v>0.54323012606594234</v>
      </c>
      <c r="S81" s="49">
        <v>0.57966669120899117</v>
      </c>
      <c r="T81" s="115">
        <v>8069.7775700430211</v>
      </c>
      <c r="U81" s="48">
        <v>9.464545193761646</v>
      </c>
      <c r="V81" s="49">
        <v>9.5736511083767155</v>
      </c>
      <c r="W81" s="139"/>
      <c r="X81" s="130"/>
      <c r="Y81" s="133"/>
      <c r="Z81" s="133"/>
      <c r="AA81" s="127"/>
      <c r="AC81" s="110"/>
      <c r="AE81" s="110"/>
    </row>
    <row r="82" spans="1:31" x14ac:dyDescent="0.35">
      <c r="A82" s="54">
        <f t="shared" si="2"/>
        <v>80</v>
      </c>
      <c r="B82" s="16">
        <v>4.1798941798941804</v>
      </c>
      <c r="C82" s="55">
        <v>0.89066151897317702</v>
      </c>
      <c r="D82" s="16">
        <v>0.89476988981516681</v>
      </c>
      <c r="E82" s="136"/>
      <c r="F82" s="133"/>
      <c r="G82" s="133"/>
      <c r="H82" s="148"/>
      <c r="I82" s="61" t="s">
        <v>82</v>
      </c>
      <c r="J82" s="40">
        <v>10.051020408163286</v>
      </c>
      <c r="K82" s="39">
        <v>-3.3811225409280086</v>
      </c>
      <c r="L82" s="39">
        <v>-1.1701991796545492</v>
      </c>
      <c r="M82" s="57"/>
      <c r="N82" s="47"/>
      <c r="O82" s="37">
        <v>6.7277167277167145</v>
      </c>
      <c r="P82" s="30">
        <f t="shared" si="3"/>
        <v>80</v>
      </c>
      <c r="Q82" s="50">
        <v>74.257730124527086</v>
      </c>
      <c r="R82" s="48">
        <v>0.70592312624369558</v>
      </c>
      <c r="S82" s="49">
        <v>0.63725568608859995</v>
      </c>
      <c r="T82" s="115">
        <v>8277.9315086451534</v>
      </c>
      <c r="U82" s="48">
        <v>9.7086761307124707</v>
      </c>
      <c r="V82" s="49">
        <v>9.7244469562171414</v>
      </c>
      <c r="W82" s="146"/>
      <c r="X82" s="131"/>
      <c r="Y82" s="134"/>
      <c r="Z82" s="134"/>
      <c r="AA82" s="128"/>
      <c r="AC82" s="110"/>
      <c r="AE82" s="110"/>
    </row>
    <row r="83" spans="1:31" x14ac:dyDescent="0.35">
      <c r="A83" s="54">
        <f t="shared" si="2"/>
        <v>81</v>
      </c>
      <c r="B83" s="16">
        <v>4.2328042328042308</v>
      </c>
      <c r="C83" s="55">
        <v>0.888812666642116</v>
      </c>
      <c r="D83" s="16">
        <v>0.9029465104689034</v>
      </c>
      <c r="E83" s="136"/>
      <c r="F83" s="133"/>
      <c r="G83" s="133"/>
      <c r="H83" s="148"/>
      <c r="I83" s="61" t="s">
        <v>83</v>
      </c>
      <c r="J83" s="40">
        <v>9.9659863945578433</v>
      </c>
      <c r="K83" s="39">
        <v>-3.3484374416364568</v>
      </c>
      <c r="L83" s="39">
        <v>-1.1688342815080439</v>
      </c>
      <c r="M83" s="57"/>
      <c r="N83" s="47"/>
      <c r="O83" s="37">
        <v>6.8253968253968011</v>
      </c>
      <c r="P83" s="30">
        <f t="shared" si="3"/>
        <v>81</v>
      </c>
      <c r="Q83" s="50">
        <v>78.556690809241303</v>
      </c>
      <c r="R83" s="48">
        <v>0.74679073371113469</v>
      </c>
      <c r="S83" s="49">
        <v>0.69215723000035401</v>
      </c>
      <c r="T83" s="115">
        <v>8418.1996858822185</v>
      </c>
      <c r="U83" s="48">
        <v>9.8731880384055728</v>
      </c>
      <c r="V83" s="49">
        <v>9.9638242621413493</v>
      </c>
      <c r="W83" s="139">
        <v>5</v>
      </c>
      <c r="X83" s="129">
        <v>0.751940875407767</v>
      </c>
      <c r="Y83" s="132">
        <v>1.2698412698412973</v>
      </c>
      <c r="Z83" s="132">
        <v>-0.17384731670443276</v>
      </c>
      <c r="AA83" s="126">
        <v>0.19267159141450399</v>
      </c>
      <c r="AC83" s="110"/>
      <c r="AE83" s="110"/>
    </row>
    <row r="84" spans="1:31" x14ac:dyDescent="0.35">
      <c r="A84" s="54">
        <f t="shared" si="2"/>
        <v>82</v>
      </c>
      <c r="B84" s="16">
        <v>4.2857142857142794</v>
      </c>
      <c r="C84" s="55">
        <v>0.90483021247246498</v>
      </c>
      <c r="D84" s="16">
        <v>0.90275654803011407</v>
      </c>
      <c r="E84" s="136"/>
      <c r="F84" s="133"/>
      <c r="G84" s="133"/>
      <c r="H84" s="148"/>
      <c r="I84" s="61" t="s">
        <v>84</v>
      </c>
      <c r="J84" s="40">
        <v>9.8809523809524009</v>
      </c>
      <c r="K84" s="39">
        <v>-3.5834701721649518</v>
      </c>
      <c r="L84" s="39">
        <v>-1.3115991471376294</v>
      </c>
      <c r="M84" s="57"/>
      <c r="N84" s="47"/>
      <c r="O84" s="37">
        <v>6.8858654572940043</v>
      </c>
      <c r="P84" s="30">
        <f t="shared" si="3"/>
        <v>82</v>
      </c>
      <c r="Q84" s="50">
        <v>76.713799166134393</v>
      </c>
      <c r="R84" s="48">
        <v>0.7292714824783163</v>
      </c>
      <c r="S84" s="49">
        <v>0.69064992842658657</v>
      </c>
      <c r="T84" s="115">
        <v>8638.7252001448815</v>
      </c>
      <c r="U84" s="48">
        <v>10.131828834635769</v>
      </c>
      <c r="V84" s="49">
        <v>9.9593212747979472</v>
      </c>
      <c r="W84" s="139"/>
      <c r="X84" s="130"/>
      <c r="Y84" s="133"/>
      <c r="Z84" s="133"/>
      <c r="AA84" s="127"/>
      <c r="AC84" s="110"/>
      <c r="AE84" s="110"/>
    </row>
    <row r="85" spans="1:31" x14ac:dyDescent="0.35">
      <c r="A85" s="54">
        <f t="shared" si="2"/>
        <v>83</v>
      </c>
      <c r="B85" s="16">
        <v>4.3386243386243404</v>
      </c>
      <c r="C85" s="55">
        <v>0.92288762186213302</v>
      </c>
      <c r="D85" s="16">
        <v>0.90669062495846209</v>
      </c>
      <c r="E85" s="136"/>
      <c r="F85" s="133"/>
      <c r="G85" s="133"/>
      <c r="H85" s="148"/>
      <c r="I85" s="61" t="s">
        <v>85</v>
      </c>
      <c r="J85" s="40">
        <v>9.7959183673469585</v>
      </c>
      <c r="K85" s="39">
        <v>-3.5587484365283393</v>
      </c>
      <c r="L85" s="39">
        <v>-1.3282840894163179</v>
      </c>
      <c r="M85" s="57"/>
      <c r="N85" s="47"/>
      <c r="O85" s="37">
        <v>6.9463340891912075</v>
      </c>
      <c r="P85" s="30">
        <f t="shared" si="3"/>
        <v>83</v>
      </c>
      <c r="Q85" s="50">
        <v>77.376426871279889</v>
      </c>
      <c r="R85" s="48">
        <v>0.73557068150268157</v>
      </c>
      <c r="S85" s="49">
        <v>0.66033411317960145</v>
      </c>
      <c r="T85" s="115">
        <v>9072.7613545423974</v>
      </c>
      <c r="U85" s="48">
        <v>10.640883113191292</v>
      </c>
      <c r="V85" s="49">
        <v>9.8588445303322292</v>
      </c>
      <c r="W85" s="139"/>
      <c r="X85" s="130"/>
      <c r="Y85" s="133"/>
      <c r="Z85" s="133"/>
      <c r="AA85" s="127"/>
      <c r="AC85" s="110"/>
      <c r="AE85" s="110"/>
    </row>
    <row r="86" spans="1:31" x14ac:dyDescent="0.35">
      <c r="A86" s="54">
        <f t="shared" si="2"/>
        <v>84</v>
      </c>
      <c r="B86" s="16">
        <v>4.391534391534389</v>
      </c>
      <c r="C86" s="55">
        <v>0.90659072020067899</v>
      </c>
      <c r="D86" s="16">
        <v>0.91712164319648326</v>
      </c>
      <c r="E86" s="136"/>
      <c r="F86" s="133"/>
      <c r="G86" s="133"/>
      <c r="H86" s="148"/>
      <c r="I86" s="61" t="s">
        <v>86</v>
      </c>
      <c r="J86" s="40">
        <v>9.7108843537415162</v>
      </c>
      <c r="K86" s="39">
        <v>-3.5188790536105605</v>
      </c>
      <c r="L86" s="39">
        <v>-1.4034962629577681</v>
      </c>
      <c r="M86" s="57"/>
      <c r="N86" s="47"/>
      <c r="O86" s="37">
        <v>7.0068027210884125</v>
      </c>
      <c r="P86" s="30">
        <f t="shared" si="3"/>
        <v>84</v>
      </c>
      <c r="Q86" s="50">
        <v>56.350883900323716</v>
      </c>
      <c r="R86" s="48">
        <v>0.5356936181971047</v>
      </c>
      <c r="S86" s="49">
        <v>0.61358974890369589</v>
      </c>
      <c r="T86" s="115">
        <v>8050.5806062597412</v>
      </c>
      <c r="U86" s="48">
        <v>9.4420302570446353</v>
      </c>
      <c r="V86" s="49">
        <v>9.7973177016589261</v>
      </c>
      <c r="W86" s="139"/>
      <c r="X86" s="130"/>
      <c r="Y86" s="133"/>
      <c r="Z86" s="133"/>
      <c r="AA86" s="127"/>
      <c r="AC86" s="110"/>
      <c r="AE86" s="110"/>
    </row>
    <row r="87" spans="1:31" x14ac:dyDescent="0.35">
      <c r="A87" s="54">
        <f t="shared" si="2"/>
        <v>85</v>
      </c>
      <c r="B87" s="16">
        <v>4.4444444444444393</v>
      </c>
      <c r="C87" s="55">
        <v>0.910331903614917</v>
      </c>
      <c r="D87" s="16">
        <v>0.93063574394864601</v>
      </c>
      <c r="E87" s="136"/>
      <c r="F87" s="133"/>
      <c r="G87" s="133"/>
      <c r="H87" s="148"/>
      <c r="I87" s="61" t="s">
        <v>87</v>
      </c>
      <c r="J87" s="40">
        <v>9.625850340136072</v>
      </c>
      <c r="K87" s="39">
        <v>-3.5226662041577237</v>
      </c>
      <c r="L87" s="39">
        <v>-1.3948345889892551</v>
      </c>
      <c r="M87" s="57"/>
      <c r="N87" s="47"/>
      <c r="O87" s="37">
        <v>7.0672713529856157</v>
      </c>
      <c r="P87" s="30">
        <f t="shared" si="3"/>
        <v>85</v>
      </c>
      <c r="Q87" s="50">
        <v>58.312767114925208</v>
      </c>
      <c r="R87" s="48">
        <v>0.55434405000876985</v>
      </c>
      <c r="S87" s="49">
        <v>0.57779280901937613</v>
      </c>
      <c r="T87" s="115">
        <v>7849.5828863918332</v>
      </c>
      <c r="U87" s="48">
        <v>9.2062924083838702</v>
      </c>
      <c r="V87" s="49">
        <v>9.627093362521272</v>
      </c>
      <c r="W87" s="139"/>
      <c r="X87" s="130"/>
      <c r="Y87" s="133"/>
      <c r="Z87" s="133"/>
      <c r="AA87" s="127"/>
      <c r="AC87" s="110"/>
      <c r="AE87" s="110"/>
    </row>
    <row r="88" spans="1:31" x14ac:dyDescent="0.35">
      <c r="A88" s="54">
        <f t="shared" si="2"/>
        <v>86</v>
      </c>
      <c r="B88" s="16">
        <v>4.4973544973544897</v>
      </c>
      <c r="C88" s="55">
        <v>0.94096775783222197</v>
      </c>
      <c r="D88" s="16">
        <v>0.93071523925000277</v>
      </c>
      <c r="E88" s="136"/>
      <c r="F88" s="133"/>
      <c r="G88" s="133"/>
      <c r="H88" s="148"/>
      <c r="I88" s="61" t="s">
        <v>88</v>
      </c>
      <c r="J88" s="40">
        <v>9.5408163265306296</v>
      </c>
      <c r="K88" s="39">
        <v>-3.4032578431487357</v>
      </c>
      <c r="L88" s="39">
        <v>-1.3944708021328385</v>
      </c>
      <c r="M88" s="57"/>
      <c r="N88" s="47"/>
      <c r="O88" s="37">
        <v>7.1277399848828189</v>
      </c>
      <c r="P88" s="30">
        <f t="shared" si="3"/>
        <v>86</v>
      </c>
      <c r="Q88" s="50">
        <v>53.970937359619285</v>
      </c>
      <c r="R88" s="48">
        <v>0.5130689123316069</v>
      </c>
      <c r="S88" s="49">
        <v>0.5383165308866843</v>
      </c>
      <c r="T88" s="115">
        <v>8155.9008580891159</v>
      </c>
      <c r="U88" s="48">
        <v>9.5655538950390557</v>
      </c>
      <c r="V88" s="49">
        <v>9.368962801692998</v>
      </c>
      <c r="W88" s="139"/>
      <c r="X88" s="130"/>
      <c r="Y88" s="133"/>
      <c r="Z88" s="133"/>
      <c r="AA88" s="127"/>
      <c r="AC88" s="110"/>
      <c r="AE88" s="110"/>
    </row>
    <row r="89" spans="1:31" x14ac:dyDescent="0.35">
      <c r="A89" s="54">
        <f t="shared" si="2"/>
        <v>87</v>
      </c>
      <c r="B89" s="16">
        <v>4.5502645502645489</v>
      </c>
      <c r="C89" s="55">
        <v>0.97240071623327895</v>
      </c>
      <c r="D89" s="16">
        <v>0.93146991590571349</v>
      </c>
      <c r="E89" s="136"/>
      <c r="F89" s="133"/>
      <c r="G89" s="133"/>
      <c r="H89" s="148"/>
      <c r="I89" s="61" t="s">
        <v>89</v>
      </c>
      <c r="J89" s="40">
        <v>9.4557823129251872</v>
      </c>
      <c r="K89" s="39">
        <v>-3.4628590225115028</v>
      </c>
      <c r="L89" s="39">
        <v>-1.3597353062807489</v>
      </c>
      <c r="M89" s="57"/>
      <c r="N89" s="47"/>
      <c r="O89" s="37">
        <v>7.1882086167800221</v>
      </c>
      <c r="P89" s="30">
        <f t="shared" si="3"/>
        <v>87</v>
      </c>
      <c r="Q89" s="50">
        <v>57.885973568761301</v>
      </c>
      <c r="R89" s="48">
        <v>0.55028678305671741</v>
      </c>
      <c r="S89" s="49">
        <v>0.5272175616234922</v>
      </c>
      <c r="T89" s="115">
        <v>7913.0312942433857</v>
      </c>
      <c r="U89" s="48">
        <v>9.2807071389475073</v>
      </c>
      <c r="V89" s="49">
        <v>9.3654930596158863</v>
      </c>
      <c r="W89" s="139"/>
      <c r="X89" s="130"/>
      <c r="Y89" s="133"/>
      <c r="Z89" s="133"/>
      <c r="AA89" s="127"/>
      <c r="AC89" s="110"/>
      <c r="AE89" s="110"/>
    </row>
    <row r="90" spans="1:31" x14ac:dyDescent="0.35">
      <c r="A90" s="54">
        <f t="shared" si="2"/>
        <v>88</v>
      </c>
      <c r="B90" s="16">
        <v>4.6031746031745993</v>
      </c>
      <c r="C90" s="55">
        <v>0.92328509836891703</v>
      </c>
      <c r="D90" s="16">
        <v>0.92920825871500079</v>
      </c>
      <c r="E90" s="136"/>
      <c r="F90" s="133"/>
      <c r="G90" s="133"/>
      <c r="H90" s="148"/>
      <c r="I90" s="61" t="s">
        <v>90</v>
      </c>
      <c r="J90" s="40">
        <v>9.3707482993197431</v>
      </c>
      <c r="K90" s="39">
        <v>-3.5437974179340612</v>
      </c>
      <c r="L90" s="39">
        <v>-1.5539206100408904</v>
      </c>
      <c r="M90" s="57"/>
      <c r="N90" s="47"/>
      <c r="O90" s="37">
        <v>7.2486772486772253</v>
      </c>
      <c r="P90" s="30">
        <f t="shared" si="3"/>
        <v>88</v>
      </c>
      <c r="Q90" s="50">
        <v>56.613409632443712</v>
      </c>
      <c r="R90" s="48">
        <v>0.53818929083922273</v>
      </c>
      <c r="S90" s="49">
        <v>0.52865201194532485</v>
      </c>
      <c r="T90" s="115">
        <v>7972.3089993211333</v>
      </c>
      <c r="U90" s="48">
        <v>9.3502303090499304</v>
      </c>
      <c r="V90" s="49">
        <v>9.3859935640057088</v>
      </c>
      <c r="W90" s="139"/>
      <c r="X90" s="130"/>
      <c r="Y90" s="133"/>
      <c r="Z90" s="133"/>
      <c r="AA90" s="127"/>
      <c r="AC90" s="110"/>
      <c r="AE90" s="110"/>
    </row>
    <row r="91" spans="1:31" x14ac:dyDescent="0.35">
      <c r="A91" s="54">
        <f t="shared" si="2"/>
        <v>89</v>
      </c>
      <c r="B91" s="16">
        <v>4.6560846560846496</v>
      </c>
      <c r="C91" s="55">
        <v>0.91036410347923302</v>
      </c>
      <c r="D91" s="16">
        <v>0.92771139036756023</v>
      </c>
      <c r="E91" s="136"/>
      <c r="F91" s="133"/>
      <c r="G91" s="133"/>
      <c r="H91" s="148"/>
      <c r="I91" s="61" t="s">
        <v>91</v>
      </c>
      <c r="J91" s="40">
        <v>9.2857142857143007</v>
      </c>
      <c r="K91" s="39">
        <v>-3.5996145540192179</v>
      </c>
      <c r="L91" s="39">
        <v>-1.7735401567821025</v>
      </c>
      <c r="M91" s="57"/>
      <c r="N91" s="47"/>
      <c r="O91" s="37">
        <v>7.3091458805744303</v>
      </c>
      <c r="P91" s="30">
        <f t="shared" si="3"/>
        <v>89</v>
      </c>
      <c r="Q91" s="50">
        <v>50.513249223357292</v>
      </c>
      <c r="R91" s="48">
        <v>0.48019877188114357</v>
      </c>
      <c r="S91" s="49">
        <v>0.53387741056149107</v>
      </c>
      <c r="T91" s="115">
        <v>8035.788534261299</v>
      </c>
      <c r="U91" s="48">
        <v>9.4246815466590697</v>
      </c>
      <c r="V91" s="49">
        <v>9.3502366740092793</v>
      </c>
      <c r="W91" s="139"/>
      <c r="X91" s="130"/>
      <c r="Y91" s="133"/>
      <c r="Z91" s="133"/>
      <c r="AA91" s="127"/>
      <c r="AC91" s="110"/>
      <c r="AE91" s="110"/>
    </row>
    <row r="92" spans="1:31" x14ac:dyDescent="0.35">
      <c r="A92" s="54">
        <f t="shared" si="2"/>
        <v>90</v>
      </c>
      <c r="B92" s="16">
        <v>4.7089947089947106</v>
      </c>
      <c r="C92" s="55">
        <v>0.89902361766135297</v>
      </c>
      <c r="D92" s="16">
        <v>0.92159134144619304</v>
      </c>
      <c r="E92" s="136"/>
      <c r="F92" s="133"/>
      <c r="G92" s="133"/>
      <c r="H92" s="148"/>
      <c r="I92" s="62" t="s">
        <v>92</v>
      </c>
      <c r="J92" s="40">
        <v>9.2006802721088583</v>
      </c>
      <c r="K92" s="39">
        <v>-3.5288463993400052</v>
      </c>
      <c r="L92" s="39">
        <v>-2.0011823353681653</v>
      </c>
      <c r="M92" s="57"/>
      <c r="N92" s="47"/>
      <c r="O92" s="37">
        <v>7.3696145124716335</v>
      </c>
      <c r="P92" s="30">
        <f t="shared" si="3"/>
        <v>90</v>
      </c>
      <c r="Q92" s="50">
        <v>59.067233294851171</v>
      </c>
      <c r="R92" s="48">
        <v>0.56151630161793331</v>
      </c>
      <c r="S92" s="49">
        <v>0.51590920863923773</v>
      </c>
      <c r="T92" s="115">
        <v>7936.9798542929402</v>
      </c>
      <c r="U92" s="48">
        <v>9.3087949303329793</v>
      </c>
      <c r="V92" s="49">
        <v>9.3434266706126046</v>
      </c>
      <c r="W92" s="139"/>
      <c r="X92" s="130"/>
      <c r="Y92" s="133"/>
      <c r="Z92" s="133"/>
      <c r="AA92" s="127"/>
      <c r="AC92" s="110"/>
      <c r="AE92" s="110"/>
    </row>
    <row r="93" spans="1:31" x14ac:dyDescent="0.35">
      <c r="A93" s="54">
        <f t="shared" si="2"/>
        <v>91</v>
      </c>
      <c r="B93" s="16">
        <v>4.7619047619047592</v>
      </c>
      <c r="C93" s="55">
        <v>0.93348341609501895</v>
      </c>
      <c r="D93" s="16">
        <v>0.92762177164647619</v>
      </c>
      <c r="E93" s="136"/>
      <c r="F93" s="133"/>
      <c r="G93" s="133"/>
      <c r="H93" s="148"/>
      <c r="I93" s="62" t="s">
        <v>93</v>
      </c>
      <c r="J93" s="40">
        <v>9.1156462585034159</v>
      </c>
      <c r="K93" s="39">
        <v>-3.6315100603535297</v>
      </c>
      <c r="L93" s="39">
        <v>-2.0753916799290923</v>
      </c>
      <c r="M93" s="57"/>
      <c r="N93" s="47"/>
      <c r="O93" s="37">
        <v>7.4300831443688367</v>
      </c>
      <c r="P93" s="30">
        <f t="shared" si="3"/>
        <v>91</v>
      </c>
      <c r="Q93" s="50">
        <v>56.719297809977988</v>
      </c>
      <c r="R93" s="48">
        <v>0.53919590541243811</v>
      </c>
      <c r="S93" s="49">
        <v>0.50417790483025338</v>
      </c>
      <c r="T93" s="115">
        <v>8003.4634493386775</v>
      </c>
      <c r="U93" s="48">
        <v>9.3867694450569044</v>
      </c>
      <c r="V93" s="49">
        <v>9.3049896651059285</v>
      </c>
      <c r="W93" s="139"/>
      <c r="X93" s="130"/>
      <c r="Y93" s="133"/>
      <c r="Z93" s="133"/>
      <c r="AA93" s="127"/>
      <c r="AC93" s="110"/>
      <c r="AE93" s="110"/>
    </row>
    <row r="94" spans="1:31" x14ac:dyDescent="0.35">
      <c r="A94" s="54">
        <f t="shared" si="2"/>
        <v>92</v>
      </c>
      <c r="B94" s="16">
        <v>4.8148148148148096</v>
      </c>
      <c r="C94" s="55">
        <v>0.94180047162644298</v>
      </c>
      <c r="D94" s="16">
        <v>0.93722335323625239</v>
      </c>
      <c r="E94" s="136"/>
      <c r="F94" s="133"/>
      <c r="G94" s="133"/>
      <c r="H94" s="148"/>
      <c r="I94" s="62" t="s">
        <v>94</v>
      </c>
      <c r="J94" s="40">
        <v>9.0306122448979735</v>
      </c>
      <c r="K94" s="39">
        <v>-3.7551051473990436</v>
      </c>
      <c r="L94" s="39">
        <v>-2.2468754356038652</v>
      </c>
      <c r="M94" s="57"/>
      <c r="N94" s="47"/>
      <c r="O94" s="37">
        <v>7.4905517762660416</v>
      </c>
      <c r="P94" s="30">
        <f t="shared" si="3"/>
        <v>92</v>
      </c>
      <c r="Q94" s="50">
        <v>48.435384407123017</v>
      </c>
      <c r="R94" s="48">
        <v>0.46044577344545085</v>
      </c>
      <c r="S94" s="49">
        <v>0.5052397833564688</v>
      </c>
      <c r="T94" s="115">
        <v>7883.9991476703908</v>
      </c>
      <c r="U94" s="48">
        <v>9.2466571219641338</v>
      </c>
      <c r="V94" s="49">
        <v>9.2867769121553998</v>
      </c>
      <c r="W94" s="139"/>
      <c r="X94" s="130"/>
      <c r="Y94" s="133"/>
      <c r="Z94" s="133"/>
      <c r="AA94" s="127"/>
      <c r="AC94" s="110"/>
      <c r="AE94" s="110"/>
    </row>
    <row r="95" spans="1:31" x14ac:dyDescent="0.35">
      <c r="A95" s="54">
        <f t="shared" si="2"/>
        <v>93</v>
      </c>
      <c r="B95" s="16">
        <v>4.8677248677248688</v>
      </c>
      <c r="C95" s="55">
        <v>0.95343724937033303</v>
      </c>
      <c r="D95" s="16">
        <v>0.94811635177993492</v>
      </c>
      <c r="E95" s="136"/>
      <c r="F95" s="133"/>
      <c r="G95" s="133"/>
      <c r="H95" s="148"/>
      <c r="I95" s="62" t="s">
        <v>95</v>
      </c>
      <c r="J95" s="40">
        <v>8.9455782312925294</v>
      </c>
      <c r="K95" s="39">
        <v>-3.8547786046937125</v>
      </c>
      <c r="L95" s="39">
        <v>-2.4564666925396246</v>
      </c>
      <c r="M95" s="57"/>
      <c r="N95" s="47"/>
      <c r="O95" s="37">
        <v>7.5510204081632448</v>
      </c>
      <c r="P95" s="30">
        <f t="shared" si="3"/>
        <v>93</v>
      </c>
      <c r="Q95" s="50">
        <v>50.443191092559303</v>
      </c>
      <c r="R95" s="48">
        <v>0.47953277179430059</v>
      </c>
      <c r="S95" s="49">
        <v>0.49948563858584966</v>
      </c>
      <c r="T95" s="115">
        <v>7808.4458244155749</v>
      </c>
      <c r="U95" s="48">
        <v>9.1580452815165554</v>
      </c>
      <c r="V95" s="49">
        <v>9.2646063164861729</v>
      </c>
      <c r="W95" s="139"/>
      <c r="X95" s="130"/>
      <c r="Y95" s="133"/>
      <c r="Z95" s="133"/>
      <c r="AA95" s="127"/>
      <c r="AC95" s="110"/>
      <c r="AE95" s="110"/>
    </row>
    <row r="96" spans="1:31" x14ac:dyDescent="0.35">
      <c r="A96" s="54">
        <f t="shared" si="2"/>
        <v>94</v>
      </c>
      <c r="B96" s="16">
        <v>4.9206349206349191</v>
      </c>
      <c r="C96" s="55">
        <v>0.95837201142811401</v>
      </c>
      <c r="D96" s="16">
        <v>0.95016131956491212</v>
      </c>
      <c r="E96" s="136"/>
      <c r="F96" s="133"/>
      <c r="G96" s="133"/>
      <c r="H96" s="148"/>
      <c r="I96" s="61" t="s">
        <v>96</v>
      </c>
      <c r="J96" s="40">
        <v>8.860544217687087</v>
      </c>
      <c r="K96" s="39">
        <v>-3.9833573646038376</v>
      </c>
      <c r="L96" s="39">
        <v>-2.7041654507363706</v>
      </c>
      <c r="M96" s="57"/>
      <c r="N96" s="47"/>
      <c r="O96" s="37">
        <v>7.611489040060448</v>
      </c>
      <c r="P96" s="30">
        <f t="shared" si="3"/>
        <v>94</v>
      </c>
      <c r="Q96" s="50">
        <v>51.071756843332317</v>
      </c>
      <c r="R96" s="48">
        <v>0.48550816451222095</v>
      </c>
      <c r="S96" s="49">
        <v>0.50448077507162492</v>
      </c>
      <c r="T96" s="115">
        <v>7958.1446209828255</v>
      </c>
      <c r="U96" s="48">
        <v>9.3336177819064172</v>
      </c>
      <c r="V96" s="49">
        <v>9.2348515674135747</v>
      </c>
      <c r="W96" s="139"/>
      <c r="X96" s="130"/>
      <c r="Y96" s="133"/>
      <c r="Z96" s="133"/>
      <c r="AA96" s="127"/>
      <c r="AC96" s="110"/>
      <c r="AE96" s="110"/>
    </row>
    <row r="97" spans="1:31" x14ac:dyDescent="0.35">
      <c r="A97" s="54">
        <f t="shared" si="2"/>
        <v>95</v>
      </c>
      <c r="B97" s="16">
        <v>4.9735449735449695</v>
      </c>
      <c r="C97" s="55">
        <v>0.95348861037976596</v>
      </c>
      <c r="D97" s="16">
        <v>0.94880632347108806</v>
      </c>
      <c r="E97" s="136"/>
      <c r="F97" s="133"/>
      <c r="G97" s="133"/>
      <c r="H97" s="148"/>
      <c r="I97" s="61" t="s">
        <v>97</v>
      </c>
      <c r="J97" s="40">
        <v>8.7755102040816446</v>
      </c>
      <c r="K97" s="39">
        <v>-4.0451549081267055</v>
      </c>
      <c r="L97" s="39">
        <v>-2.5537411036532482</v>
      </c>
      <c r="M97" s="57"/>
      <c r="N97" s="47"/>
      <c r="O97" s="37">
        <v>7.6719576719576512</v>
      </c>
      <c r="P97" s="30">
        <f t="shared" si="3"/>
        <v>95</v>
      </c>
      <c r="Q97" s="50">
        <v>56.040772526043696</v>
      </c>
      <c r="R97" s="48">
        <v>0.53274557776483766</v>
      </c>
      <c r="S97" s="49">
        <v>0.51270649620148245</v>
      </c>
      <c r="T97" s="115">
        <v>7842.4630169894745</v>
      </c>
      <c r="U97" s="48">
        <v>9.1979419519868486</v>
      </c>
      <c r="V97" s="49">
        <v>9.2177098756128313</v>
      </c>
      <c r="W97" s="139"/>
      <c r="X97" s="130"/>
      <c r="Y97" s="133"/>
      <c r="Z97" s="133"/>
      <c r="AA97" s="127"/>
      <c r="AC97" s="110"/>
      <c r="AE97" s="110"/>
    </row>
    <row r="98" spans="1:31" x14ac:dyDescent="0.35">
      <c r="A98" s="54">
        <f t="shared" si="2"/>
        <v>96</v>
      </c>
      <c r="B98" s="16">
        <v>5.0264550264550198</v>
      </c>
      <c r="C98" s="55">
        <v>0.94370825501990396</v>
      </c>
      <c r="D98" s="16">
        <v>0.9409234814235079</v>
      </c>
      <c r="E98" s="136"/>
      <c r="F98" s="133"/>
      <c r="G98" s="133"/>
      <c r="H98" s="148"/>
      <c r="I98" s="61" t="s">
        <v>98</v>
      </c>
      <c r="J98" s="40">
        <v>8.6904761904762005</v>
      </c>
      <c r="K98" s="39">
        <v>-4.399992416095869</v>
      </c>
      <c r="L98" s="39">
        <v>-2.7462842679196715</v>
      </c>
      <c r="M98" s="57"/>
      <c r="N98" s="47"/>
      <c r="O98" s="37">
        <v>7.7324263038548544</v>
      </c>
      <c r="P98" s="30">
        <f t="shared" si="3"/>
        <v>96</v>
      </c>
      <c r="Q98" s="50">
        <v>59.346549158645608</v>
      </c>
      <c r="R98" s="48">
        <v>0.56417158784131471</v>
      </c>
      <c r="S98" s="49">
        <v>0.53347159620656348</v>
      </c>
      <c r="T98" s="115">
        <v>7876.6141386995487</v>
      </c>
      <c r="U98" s="48">
        <v>9.237995699693915</v>
      </c>
      <c r="V98" s="49">
        <v>9.2818894981372697</v>
      </c>
      <c r="W98" s="139"/>
      <c r="X98" s="130"/>
      <c r="Y98" s="133"/>
      <c r="Z98" s="133"/>
      <c r="AA98" s="127"/>
      <c r="AC98" s="110"/>
      <c r="AE98" s="110"/>
    </row>
    <row r="99" spans="1:31" x14ac:dyDescent="0.35">
      <c r="A99" s="54">
        <f t="shared" si="2"/>
        <v>97</v>
      </c>
      <c r="B99" s="16">
        <v>5.0793650793650791</v>
      </c>
      <c r="C99" s="55">
        <v>0.93502549115732303</v>
      </c>
      <c r="D99" s="16">
        <v>0.92715194824305236</v>
      </c>
      <c r="E99" s="136"/>
      <c r="F99" s="133"/>
      <c r="G99" s="133"/>
      <c r="H99" s="148"/>
      <c r="I99" s="61" t="s">
        <v>99</v>
      </c>
      <c r="J99" s="40">
        <v>8.6054421768707581</v>
      </c>
      <c r="K99" s="39">
        <v>-4.3780642554910019</v>
      </c>
      <c r="L99" s="39">
        <v>-2.7633323605892297</v>
      </c>
      <c r="M99" s="57"/>
      <c r="N99" s="47"/>
      <c r="O99" s="37">
        <v>7.7928949357520594</v>
      </c>
      <c r="P99" s="30">
        <f t="shared" si="3"/>
        <v>97</v>
      </c>
      <c r="Q99" s="50">
        <v>52.761800110422335</v>
      </c>
      <c r="R99" s="48">
        <v>0.50157437909473812</v>
      </c>
      <c r="S99" s="49">
        <v>0.56648652600224492</v>
      </c>
      <c r="T99" s="115">
        <v>7810.9213414080259</v>
      </c>
      <c r="U99" s="48">
        <v>9.1609486629604202</v>
      </c>
      <c r="V99" s="49">
        <v>9.3118216517638359</v>
      </c>
      <c r="W99" s="139"/>
      <c r="X99" s="130"/>
      <c r="Y99" s="133"/>
      <c r="Z99" s="133"/>
      <c r="AA99" s="127"/>
      <c r="AC99" s="110"/>
      <c r="AE99" s="110"/>
    </row>
    <row r="100" spans="1:31" x14ac:dyDescent="0.35">
      <c r="A100" s="54">
        <f t="shared" si="2"/>
        <v>98</v>
      </c>
      <c r="B100" s="16">
        <v>5.1322751322751294</v>
      </c>
      <c r="C100" s="55">
        <v>0.91402303913243299</v>
      </c>
      <c r="D100" s="16">
        <v>0.91148892894349165</v>
      </c>
      <c r="E100" s="136"/>
      <c r="F100" s="133"/>
      <c r="G100" s="133"/>
      <c r="H100" s="148"/>
      <c r="I100" s="61" t="s">
        <v>100</v>
      </c>
      <c r="J100" s="40">
        <v>8.5204081632653157</v>
      </c>
      <c r="K100" s="39">
        <v>-4.4269042495653474</v>
      </c>
      <c r="L100" s="39">
        <v>-2.9097453917500378</v>
      </c>
      <c r="M100" s="57"/>
      <c r="N100" s="47"/>
      <c r="O100" s="37">
        <v>7.8533635676492626</v>
      </c>
      <c r="P100" s="30">
        <f t="shared" si="3"/>
        <v>98</v>
      </c>
      <c r="Q100" s="50">
        <v>61.364842012193748</v>
      </c>
      <c r="R100" s="48">
        <v>0.58335827181970656</v>
      </c>
      <c r="S100" s="49">
        <v>0.59579197708405052</v>
      </c>
      <c r="T100" s="115">
        <v>8082.0539417094224</v>
      </c>
      <c r="U100" s="48">
        <v>9.4789433941387422</v>
      </c>
      <c r="V100" s="49">
        <v>9.4209805226025782</v>
      </c>
      <c r="W100" s="139"/>
      <c r="X100" s="130"/>
      <c r="Y100" s="133"/>
      <c r="Z100" s="133"/>
      <c r="AA100" s="127"/>
      <c r="AC100" s="110"/>
      <c r="AE100" s="110"/>
    </row>
    <row r="101" spans="1:31" x14ac:dyDescent="0.35">
      <c r="A101" s="54">
        <f t="shared" si="2"/>
        <v>99</v>
      </c>
      <c r="B101" s="16">
        <v>5.1851851851851798</v>
      </c>
      <c r="C101" s="55">
        <v>0.88951434552583597</v>
      </c>
      <c r="D101" s="16">
        <v>0.89408158588424202</v>
      </c>
      <c r="E101" s="136"/>
      <c r="F101" s="133"/>
      <c r="G101" s="133"/>
      <c r="H101" s="148"/>
      <c r="I101" s="61" t="s">
        <v>101</v>
      </c>
      <c r="J101" s="40">
        <v>8.4353741496598733</v>
      </c>
      <c r="K101" s="39">
        <v>-4.1109393899410849</v>
      </c>
      <c r="L101" s="39">
        <v>-3.0170480926693362</v>
      </c>
      <c r="M101" s="57"/>
      <c r="N101" s="47"/>
      <c r="O101" s="37">
        <v>7.9138321995464658</v>
      </c>
      <c r="P101" s="30">
        <f t="shared" si="3"/>
        <v>99</v>
      </c>
      <c r="Q101" s="50">
        <v>68.436351200038416</v>
      </c>
      <c r="R101" s="48">
        <v>0.6505828134906283</v>
      </c>
      <c r="S101" s="49">
        <v>0.62762914505078782</v>
      </c>
      <c r="T101" s="115">
        <v>8085.7502359456921</v>
      </c>
      <c r="U101" s="48">
        <v>9.4832785500392571</v>
      </c>
      <c r="V101" s="49">
        <v>9.5791461059553917</v>
      </c>
      <c r="W101" s="139"/>
      <c r="X101" s="130"/>
      <c r="Y101" s="133"/>
      <c r="Z101" s="133"/>
      <c r="AA101" s="127"/>
      <c r="AC101" s="110"/>
      <c r="AE101" s="110"/>
    </row>
    <row r="102" spans="1:31" x14ac:dyDescent="0.35">
      <c r="A102" s="54">
        <f t="shared" si="2"/>
        <v>100</v>
      </c>
      <c r="B102" s="16">
        <v>5.2380952380952301</v>
      </c>
      <c r="C102" s="55">
        <v>0.87517351388196196</v>
      </c>
      <c r="D102" s="16">
        <v>0.87933920899946327</v>
      </c>
      <c r="E102" s="136"/>
      <c r="F102" s="133"/>
      <c r="G102" s="133"/>
      <c r="H102" s="148"/>
      <c r="I102" s="61" t="s">
        <v>102</v>
      </c>
      <c r="J102" s="40">
        <v>8.3503401360544309</v>
      </c>
      <c r="K102" s="39">
        <v>-3.2617215337900882</v>
      </c>
      <c r="L102" s="39">
        <v>-2.6610438045725466</v>
      </c>
      <c r="M102" s="57"/>
      <c r="N102" s="47"/>
      <c r="O102" s="37">
        <v>7.9743008314436707</v>
      </c>
      <c r="P102" s="30">
        <f t="shared" si="3"/>
        <v>100</v>
      </c>
      <c r="Q102" s="50">
        <v>71.454322505556604</v>
      </c>
      <c r="R102" s="48">
        <v>0.679272833173865</v>
      </c>
      <c r="S102" s="49">
        <v>0.65738682242614477</v>
      </c>
      <c r="T102" s="115">
        <v>8307.8249490378967</v>
      </c>
      <c r="U102" s="48">
        <v>9.7437363061805602</v>
      </c>
      <c r="V102" s="49">
        <v>9.7886054988207203</v>
      </c>
      <c r="W102" s="139"/>
      <c r="X102" s="130"/>
      <c r="Y102" s="133"/>
      <c r="Z102" s="133"/>
      <c r="AA102" s="127"/>
      <c r="AC102" s="110"/>
      <c r="AE102" s="110"/>
    </row>
    <row r="103" spans="1:31" x14ac:dyDescent="0.35">
      <c r="A103" s="54">
        <f t="shared" si="2"/>
        <v>101</v>
      </c>
      <c r="B103" s="16">
        <v>5.2910052910052894</v>
      </c>
      <c r="C103" s="55">
        <v>0.85667153972365595</v>
      </c>
      <c r="D103" s="16">
        <v>0.87172840061189927</v>
      </c>
      <c r="E103" s="136"/>
      <c r="F103" s="133"/>
      <c r="G103" s="133"/>
      <c r="H103" s="148"/>
      <c r="I103" s="61" t="s">
        <v>103</v>
      </c>
      <c r="J103" s="40">
        <v>8.2653061224489868</v>
      </c>
      <c r="K103" s="39">
        <v>-2.7713130892569025</v>
      </c>
      <c r="L103" s="39">
        <v>-2.3356991440589532</v>
      </c>
      <c r="M103" s="57"/>
      <c r="N103" s="47"/>
      <c r="O103" s="37">
        <v>8.0347694633408739</v>
      </c>
      <c r="P103" s="30">
        <f t="shared" si="3"/>
        <v>101</v>
      </c>
      <c r="Q103" s="50">
        <v>76.091685696268186</v>
      </c>
      <c r="R103" s="48">
        <v>0.723357427675001</v>
      </c>
      <c r="S103" s="49">
        <v>0.68043506470511894</v>
      </c>
      <c r="T103" s="115">
        <v>8550.8996171684921</v>
      </c>
      <c r="U103" s="48">
        <v>10.028823616457981</v>
      </c>
      <c r="V103" s="49">
        <v>9.9696507510205983</v>
      </c>
      <c r="W103" s="146"/>
      <c r="X103" s="131"/>
      <c r="Y103" s="134"/>
      <c r="Z103" s="134"/>
      <c r="AA103" s="128"/>
      <c r="AC103" s="110"/>
      <c r="AE103" s="110"/>
    </row>
    <row r="104" spans="1:31" x14ac:dyDescent="0.35">
      <c r="A104" s="54">
        <f t="shared" si="2"/>
        <v>102</v>
      </c>
      <c r="B104" s="16">
        <v>5.3439153439153397</v>
      </c>
      <c r="C104" s="55">
        <v>0.86131360673343005</v>
      </c>
      <c r="D104" s="16">
        <v>0.86387497541671965</v>
      </c>
      <c r="E104" s="136"/>
      <c r="F104" s="133"/>
      <c r="G104" s="133"/>
      <c r="H104" s="148"/>
      <c r="I104" s="61" t="s">
        <v>104</v>
      </c>
      <c r="J104" s="40">
        <v>8.1802721088435444</v>
      </c>
      <c r="K104" s="39">
        <v>-2.5852944102203432</v>
      </c>
      <c r="L104" s="39">
        <v>-2.157010731222206</v>
      </c>
      <c r="M104" s="57"/>
      <c r="N104" s="47"/>
      <c r="O104" s="37">
        <v>8.0952380952380985</v>
      </c>
      <c r="P104" s="30">
        <f t="shared" si="3"/>
        <v>102</v>
      </c>
      <c r="Q104" s="50">
        <v>68.413203878919717</v>
      </c>
      <c r="R104" s="48">
        <v>0.65036276597152309</v>
      </c>
      <c r="S104" s="49">
        <v>0.65560801488583975</v>
      </c>
      <c r="T104" s="115">
        <v>8703.8806309328866</v>
      </c>
      <c r="U104" s="48">
        <v>10.208245627287068</v>
      </c>
      <c r="V104" s="49">
        <v>10.03771805908023</v>
      </c>
      <c r="W104" s="138">
        <v>6</v>
      </c>
      <c r="X104" s="129">
        <v>0.52493785026484829</v>
      </c>
      <c r="Y104" s="132">
        <v>0.70257611241217965</v>
      </c>
      <c r="Z104" s="132">
        <v>-0.74111247413355041</v>
      </c>
      <c r="AA104" s="126">
        <v>0.16143808437968701</v>
      </c>
      <c r="AC104" s="110"/>
      <c r="AE104" s="110"/>
    </row>
    <row r="105" spans="1:31" x14ac:dyDescent="0.35">
      <c r="A105" s="54">
        <f t="shared" si="2"/>
        <v>103</v>
      </c>
      <c r="B105" s="16">
        <v>5.3968253968253901</v>
      </c>
      <c r="C105" s="55">
        <v>0.87596899719461196</v>
      </c>
      <c r="D105" s="16">
        <v>0.85044101153977147</v>
      </c>
      <c r="E105" s="136"/>
      <c r="F105" s="133"/>
      <c r="G105" s="133"/>
      <c r="H105" s="148"/>
      <c r="I105" s="61" t="s">
        <v>105</v>
      </c>
      <c r="J105" s="40">
        <v>8.0952380952380985</v>
      </c>
      <c r="K105" s="39">
        <v>-2.5490563141329057</v>
      </c>
      <c r="L105" s="39">
        <v>-2.1405755636650898</v>
      </c>
      <c r="M105" s="58"/>
      <c r="N105" s="36"/>
      <c r="O105" s="37">
        <v>8.1733021077283414</v>
      </c>
      <c r="P105" s="30">
        <f t="shared" si="3"/>
        <v>103</v>
      </c>
      <c r="Q105" s="50">
        <v>73.487338721601304</v>
      </c>
      <c r="R105" s="48">
        <v>0.69859948321457743</v>
      </c>
      <c r="S105" s="49">
        <v>0.62451587146588783</v>
      </c>
      <c r="T105" s="115">
        <v>8853.8791511913969</v>
      </c>
      <c r="U105" s="48">
        <v>10.38416965513812</v>
      </c>
      <c r="V105" s="49">
        <v>9.9984827247984462</v>
      </c>
      <c r="W105" s="139"/>
      <c r="X105" s="130"/>
      <c r="Y105" s="133"/>
      <c r="Z105" s="133"/>
      <c r="AA105" s="127"/>
      <c r="AC105" s="110"/>
      <c r="AE105" s="110"/>
    </row>
    <row r="106" spans="1:31" x14ac:dyDescent="0.35">
      <c r="A106" s="54">
        <f t="shared" si="2"/>
        <v>104</v>
      </c>
      <c r="B106" s="16">
        <v>5.4497354497354493</v>
      </c>
      <c r="C106" s="55">
        <v>0.85024721954993798</v>
      </c>
      <c r="D106" s="16">
        <v>0.8387861891210262</v>
      </c>
      <c r="E106" s="136"/>
      <c r="F106" s="133"/>
      <c r="G106" s="133"/>
      <c r="H106" s="148"/>
      <c r="I106" s="59" t="s">
        <v>106</v>
      </c>
      <c r="J106" s="40">
        <v>8.0205415499533164</v>
      </c>
      <c r="K106" s="39">
        <v>-2.5504084350301524</v>
      </c>
      <c r="L106" s="63">
        <v>-2.0035804167263223</v>
      </c>
      <c r="M106" s="150">
        <v>5</v>
      </c>
      <c r="N106" s="153">
        <v>2.2682148349086884</v>
      </c>
      <c r="O106" s="37">
        <v>8.2513661202185844</v>
      </c>
      <c r="P106" s="30">
        <f t="shared" si="3"/>
        <v>104</v>
      </c>
      <c r="Q106" s="50">
        <v>55.378269542632957</v>
      </c>
      <c r="R106" s="48">
        <v>0.52644756439423213</v>
      </c>
      <c r="S106" s="49">
        <v>0.55832374392462103</v>
      </c>
      <c r="T106" s="115">
        <v>8375.9321858374278</v>
      </c>
      <c r="U106" s="48">
        <v>9.8236150903374266</v>
      </c>
      <c r="V106" s="49">
        <v>9.8685495282960449</v>
      </c>
      <c r="W106" s="139"/>
      <c r="X106" s="130"/>
      <c r="Y106" s="133"/>
      <c r="Z106" s="133"/>
      <c r="AA106" s="127"/>
      <c r="AC106" s="110"/>
      <c r="AE106" s="110"/>
    </row>
    <row r="107" spans="1:31" x14ac:dyDescent="0.35">
      <c r="A107" s="54">
        <f t="shared" si="2"/>
        <v>105</v>
      </c>
      <c r="B107" s="16">
        <v>5.5026455026454997</v>
      </c>
      <c r="C107" s="55">
        <v>0.80800369449722098</v>
      </c>
      <c r="D107" s="16">
        <v>0.82899735872270441</v>
      </c>
      <c r="E107" s="137"/>
      <c r="F107" s="134"/>
      <c r="G107" s="134"/>
      <c r="H107" s="149"/>
      <c r="I107" s="59" t="s">
        <v>107</v>
      </c>
      <c r="J107" s="40">
        <v>7.9458450046685343</v>
      </c>
      <c r="K107" s="39">
        <v>-2.6666543962062503</v>
      </c>
      <c r="L107" s="63">
        <v>-1.866376391403632</v>
      </c>
      <c r="M107" s="151"/>
      <c r="N107" s="154"/>
      <c r="O107" s="37">
        <v>8.3294301327088256</v>
      </c>
      <c r="P107" s="30">
        <f t="shared" si="3"/>
        <v>105</v>
      </c>
      <c r="Q107" s="50">
        <v>55.101040474994313</v>
      </c>
      <c r="R107" s="48">
        <v>0.5238121160741056</v>
      </c>
      <c r="S107" s="49">
        <v>0.52738460253811326</v>
      </c>
      <c r="T107" s="115">
        <v>8140.5583693669796</v>
      </c>
      <c r="U107" s="48">
        <v>9.5475596347716483</v>
      </c>
      <c r="V107" s="49">
        <v>9.6776344428927867</v>
      </c>
      <c r="W107" s="139"/>
      <c r="X107" s="130"/>
      <c r="Y107" s="133"/>
      <c r="Z107" s="133"/>
      <c r="AA107" s="127"/>
      <c r="AC107" s="110"/>
      <c r="AE107" s="110"/>
    </row>
    <row r="108" spans="1:31" x14ac:dyDescent="0.35">
      <c r="A108" s="54">
        <f t="shared" si="2"/>
        <v>106</v>
      </c>
      <c r="B108" s="16">
        <v>5.5555555555555998</v>
      </c>
      <c r="C108" s="55">
        <v>0.79839742762993005</v>
      </c>
      <c r="D108" s="16">
        <v>0.82258625660319051</v>
      </c>
      <c r="E108" s="135">
        <v>4</v>
      </c>
      <c r="F108" s="132">
        <v>0.89231476494024597</v>
      </c>
      <c r="G108" s="132">
        <v>0.12698412698412001</v>
      </c>
      <c r="H108" s="147">
        <v>0.11330981142097739</v>
      </c>
      <c r="I108" s="59" t="s">
        <v>108</v>
      </c>
      <c r="J108" s="40">
        <v>7.8711484593837522</v>
      </c>
      <c r="K108" s="39">
        <v>-2.7812954696296552</v>
      </c>
      <c r="L108" s="63">
        <v>-1.7615062090156037</v>
      </c>
      <c r="M108" s="151"/>
      <c r="N108" s="154"/>
      <c r="O108" s="37">
        <v>8.4074941451990668</v>
      </c>
      <c r="P108" s="30">
        <f t="shared" si="3"/>
        <v>106</v>
      </c>
      <c r="Q108" s="50">
        <v>41.277150227778421</v>
      </c>
      <c r="R108" s="48">
        <v>0.392396789968667</v>
      </c>
      <c r="S108" s="49">
        <v>0.49416993050615315</v>
      </c>
      <c r="T108" s="115">
        <v>7996.9733728148713</v>
      </c>
      <c r="U108" s="48">
        <v>9.3791576339459564</v>
      </c>
      <c r="V108" s="49">
        <v>9.5127802088153821</v>
      </c>
      <c r="W108" s="139"/>
      <c r="X108" s="130"/>
      <c r="Y108" s="133"/>
      <c r="Z108" s="133"/>
      <c r="AA108" s="127"/>
      <c r="AC108" s="110"/>
      <c r="AE108" s="110"/>
    </row>
    <row r="109" spans="1:31" x14ac:dyDescent="0.35">
      <c r="A109" s="54">
        <f t="shared" si="2"/>
        <v>107</v>
      </c>
      <c r="B109" s="16">
        <v>5.6084656084656004</v>
      </c>
      <c r="C109" s="55">
        <v>0.81236945474182098</v>
      </c>
      <c r="D109" s="16">
        <v>0.8256200100870803</v>
      </c>
      <c r="E109" s="136"/>
      <c r="F109" s="133"/>
      <c r="G109" s="133"/>
      <c r="H109" s="148"/>
      <c r="I109" s="59" t="s">
        <v>109</v>
      </c>
      <c r="J109" s="40">
        <v>7.7964519140989701</v>
      </c>
      <c r="K109" s="39">
        <v>-3.4939606892868378</v>
      </c>
      <c r="L109" s="63">
        <v>-1.605064888049121</v>
      </c>
      <c r="M109" s="151"/>
      <c r="N109" s="154"/>
      <c r="O109" s="37">
        <v>8.4855581576893098</v>
      </c>
      <c r="P109" s="30">
        <f t="shared" si="3"/>
        <v>107</v>
      </c>
      <c r="Q109" s="50">
        <v>52.140395084646272</v>
      </c>
      <c r="R109" s="48">
        <v>0.49566705903898406</v>
      </c>
      <c r="S109" s="49">
        <v>0.50765861562225667</v>
      </c>
      <c r="T109" s="115">
        <v>7889.978725226134</v>
      </c>
      <c r="U109" s="48">
        <v>9.2536702002707791</v>
      </c>
      <c r="V109" s="49">
        <v>9.5354045290445075</v>
      </c>
      <c r="W109" s="139"/>
      <c r="X109" s="130"/>
      <c r="Y109" s="133"/>
      <c r="Z109" s="133"/>
      <c r="AA109" s="127"/>
      <c r="AC109" s="110"/>
      <c r="AE109" s="110"/>
    </row>
    <row r="110" spans="1:31" x14ac:dyDescent="0.35">
      <c r="A110" s="54">
        <f t="shared" si="2"/>
        <v>108</v>
      </c>
      <c r="B110" s="16">
        <v>5.6613756613757005</v>
      </c>
      <c r="C110" s="55">
        <v>0.84391348659704202</v>
      </c>
      <c r="D110" s="16">
        <v>0.84460959895112819</v>
      </c>
      <c r="E110" s="136"/>
      <c r="F110" s="133"/>
      <c r="G110" s="133"/>
      <c r="H110" s="148"/>
      <c r="I110" s="59" t="s">
        <v>110</v>
      </c>
      <c r="J110" s="40">
        <v>7.721755368814188</v>
      </c>
      <c r="K110" s="39">
        <v>-4.0351875623970388</v>
      </c>
      <c r="L110" s="63">
        <v>-1.5840054794574705</v>
      </c>
      <c r="M110" s="151"/>
      <c r="N110" s="154"/>
      <c r="O110" s="37">
        <v>8.5636221701795527</v>
      </c>
      <c r="P110" s="30">
        <f t="shared" si="3"/>
        <v>108</v>
      </c>
      <c r="Q110" s="50">
        <v>56.017687563916219</v>
      </c>
      <c r="R110" s="48">
        <v>0.53252612305477698</v>
      </c>
      <c r="S110" s="49">
        <v>0.52379455922816542</v>
      </c>
      <c r="T110" s="115">
        <v>8151.0788722295893</v>
      </c>
      <c r="U110" s="48">
        <v>9.5598984847510966</v>
      </c>
      <c r="V110" s="49">
        <v>9.6970549162782085</v>
      </c>
      <c r="W110" s="139"/>
      <c r="X110" s="130"/>
      <c r="Y110" s="133"/>
      <c r="Z110" s="133"/>
      <c r="AA110" s="127"/>
      <c r="AC110" s="110"/>
      <c r="AE110" s="110"/>
    </row>
    <row r="111" spans="1:31" x14ac:dyDescent="0.35">
      <c r="A111" s="54">
        <f t="shared" si="2"/>
        <v>109</v>
      </c>
      <c r="B111" s="16">
        <v>5.7142857142857011</v>
      </c>
      <c r="C111" s="55">
        <v>0.86541598696938804</v>
      </c>
      <c r="D111" s="16">
        <v>0.86796332729726799</v>
      </c>
      <c r="E111" s="136"/>
      <c r="F111" s="133"/>
      <c r="G111" s="133"/>
      <c r="H111" s="148"/>
      <c r="I111" s="59" t="s">
        <v>111</v>
      </c>
      <c r="J111" s="40">
        <v>7.6470588235294059</v>
      </c>
      <c r="K111" s="39">
        <v>-4.3106550689072352</v>
      </c>
      <c r="L111" s="63">
        <v>-1.6876944751172935</v>
      </c>
      <c r="M111" s="151"/>
      <c r="N111" s="154"/>
      <c r="O111" s="37">
        <v>8.6416861826697939</v>
      </c>
      <c r="P111" s="30">
        <f t="shared" si="3"/>
        <v>109</v>
      </c>
      <c r="Q111" s="50">
        <v>62.472803648748616</v>
      </c>
      <c r="R111" s="48">
        <v>0.59389098997474965</v>
      </c>
      <c r="S111" s="49">
        <v>0.57104557473553497</v>
      </c>
      <c r="T111" s="115">
        <v>8472.3833243680001</v>
      </c>
      <c r="U111" s="48">
        <v>9.9367366914830573</v>
      </c>
      <c r="V111" s="49">
        <v>9.9295088676224914</v>
      </c>
      <c r="W111" s="139"/>
      <c r="X111" s="130"/>
      <c r="Y111" s="133"/>
      <c r="Z111" s="133"/>
      <c r="AA111" s="127"/>
      <c r="AC111" s="110"/>
      <c r="AE111" s="110"/>
    </row>
    <row r="112" spans="1:31" x14ac:dyDescent="0.35">
      <c r="A112" s="54">
        <f t="shared" si="2"/>
        <v>110</v>
      </c>
      <c r="B112" s="16">
        <v>5.7671957671958012</v>
      </c>
      <c r="C112" s="55">
        <v>0.90295163881745999</v>
      </c>
      <c r="D112" s="16">
        <v>0.87886431081473404</v>
      </c>
      <c r="E112" s="136"/>
      <c r="F112" s="133"/>
      <c r="G112" s="133"/>
      <c r="H112" s="148"/>
      <c r="I112" s="59" t="s">
        <v>112</v>
      </c>
      <c r="J112" s="40">
        <v>7.5723622782446238</v>
      </c>
      <c r="K112" s="39">
        <v>-4.5116266882659604</v>
      </c>
      <c r="L112" s="63">
        <v>-1.592028111301877</v>
      </c>
      <c r="M112" s="151"/>
      <c r="N112" s="154"/>
      <c r="O112" s="37">
        <v>8.7197501951600351</v>
      </c>
      <c r="P112" s="30">
        <f t="shared" si="3"/>
        <v>110</v>
      </c>
      <c r="Q112" s="50">
        <v>63.587931618283754</v>
      </c>
      <c r="R112" s="48">
        <v>0.60449183410364959</v>
      </c>
      <c r="S112" s="49">
        <v>0.57821949894263402</v>
      </c>
      <c r="T112" s="115">
        <v>8829.7001307413811</v>
      </c>
      <c r="U112" s="48">
        <v>10.355811570940164</v>
      </c>
      <c r="V112" s="49">
        <v>9.999845543132075</v>
      </c>
      <c r="W112" s="146"/>
      <c r="X112" s="131"/>
      <c r="Y112" s="134"/>
      <c r="Z112" s="134"/>
      <c r="AA112" s="128"/>
      <c r="AC112" s="110"/>
      <c r="AE112" s="110"/>
    </row>
    <row r="113" spans="1:31" x14ac:dyDescent="0.35">
      <c r="A113" s="54">
        <f t="shared" si="2"/>
        <v>111</v>
      </c>
      <c r="B113" s="16">
        <v>5.8201058201058</v>
      </c>
      <c r="C113" s="55">
        <v>0.91516606936062905</v>
      </c>
      <c r="D113" s="16">
        <v>0.88004047984447953</v>
      </c>
      <c r="E113" s="136"/>
      <c r="F113" s="133"/>
      <c r="G113" s="133"/>
      <c r="H113" s="148"/>
      <c r="I113" s="59" t="s">
        <v>113</v>
      </c>
      <c r="J113" s="40">
        <v>7.4976657329598417</v>
      </c>
      <c r="K113" s="39">
        <v>-4.5090067564167144</v>
      </c>
      <c r="L113" s="63">
        <v>-1.5142079103606072</v>
      </c>
      <c r="M113" s="151"/>
      <c r="N113" s="154"/>
      <c r="O113" s="37">
        <v>8.7978142076502781</v>
      </c>
      <c r="P113" s="30">
        <f t="shared" si="3"/>
        <v>111</v>
      </c>
      <c r="Q113" s="50">
        <v>66.129382908740425</v>
      </c>
      <c r="R113" s="48">
        <v>0.62865186750551449</v>
      </c>
      <c r="S113" s="49">
        <v>0.57896620192356196</v>
      </c>
      <c r="T113" s="115">
        <v>8987.9621864465971</v>
      </c>
      <c r="U113" s="48">
        <v>10.541427390667355</v>
      </c>
      <c r="V113" s="49">
        <v>10.018617683608504</v>
      </c>
      <c r="W113" s="138">
        <v>7</v>
      </c>
      <c r="X113" s="129">
        <v>0.67788597051460719</v>
      </c>
      <c r="Y113" s="132">
        <v>0.78064012490242085</v>
      </c>
      <c r="Z113" s="132">
        <v>-0.66304846164330922</v>
      </c>
      <c r="AA113" s="126">
        <v>9.8784637510208204E-2</v>
      </c>
      <c r="AC113" s="110"/>
      <c r="AE113" s="110"/>
    </row>
    <row r="114" spans="1:31" x14ac:dyDescent="0.35">
      <c r="A114" s="54">
        <f t="shared" si="2"/>
        <v>112</v>
      </c>
      <c r="B114" s="16">
        <v>5.8730158730159001</v>
      </c>
      <c r="C114" s="55">
        <v>0.86687437232915099</v>
      </c>
      <c r="D114" s="16">
        <v>0.88598087360748923</v>
      </c>
      <c r="E114" s="136"/>
      <c r="F114" s="133"/>
      <c r="G114" s="133"/>
      <c r="H114" s="148"/>
      <c r="I114" s="59" t="s">
        <v>114</v>
      </c>
      <c r="J114" s="40">
        <v>7.4229691876750596</v>
      </c>
      <c r="K114" s="39">
        <v>-4.3950087432310356</v>
      </c>
      <c r="L114" s="63">
        <v>-1.1066588847138377</v>
      </c>
      <c r="M114" s="151"/>
      <c r="N114" s="154"/>
      <c r="O114" s="37">
        <v>8.8758782201405211</v>
      </c>
      <c r="P114" s="30">
        <f t="shared" si="3"/>
        <v>112</v>
      </c>
      <c r="Q114" s="50">
        <v>55.913605707021262</v>
      </c>
      <c r="R114" s="48">
        <v>0.53153668007447952</v>
      </c>
      <c r="S114" s="49">
        <v>0.55545171803321647</v>
      </c>
      <c r="T114" s="115">
        <v>8189.8353558187764</v>
      </c>
      <c r="U114" s="48">
        <v>9.6053535778186969</v>
      </c>
      <c r="V114" s="49">
        <v>9.9064256784258671</v>
      </c>
      <c r="W114" s="139"/>
      <c r="X114" s="130"/>
      <c r="Y114" s="133"/>
      <c r="Z114" s="133"/>
      <c r="AA114" s="127"/>
      <c r="AC114" s="110"/>
      <c r="AE114" s="110"/>
    </row>
    <row r="115" spans="1:31" x14ac:dyDescent="0.35">
      <c r="A115" s="54">
        <f t="shared" si="2"/>
        <v>113</v>
      </c>
      <c r="B115" s="16">
        <v>5.9259259259259007</v>
      </c>
      <c r="C115" s="55">
        <v>0.84979433174577002</v>
      </c>
      <c r="D115" s="16">
        <v>0.88610988367289845</v>
      </c>
      <c r="E115" s="136"/>
      <c r="F115" s="133"/>
      <c r="G115" s="133"/>
      <c r="H115" s="148"/>
      <c r="I115" s="59" t="s">
        <v>115</v>
      </c>
      <c r="J115" s="40">
        <v>7.3482726423902776</v>
      </c>
      <c r="K115" s="39">
        <v>-4.1886846866311087</v>
      </c>
      <c r="L115" s="63">
        <v>-1.0555146067053851</v>
      </c>
      <c r="M115" s="151"/>
      <c r="N115" s="154"/>
      <c r="O115" s="37">
        <v>8.9539422326307623</v>
      </c>
      <c r="P115" s="30">
        <f t="shared" si="3"/>
        <v>113</v>
      </c>
      <c r="Q115" s="50">
        <v>56.410424863344112</v>
      </c>
      <c r="R115" s="48">
        <v>0.53625963795941667</v>
      </c>
      <c r="S115" s="49">
        <v>0.51982471795313967</v>
      </c>
      <c r="T115" s="115">
        <v>8231.1075450591306</v>
      </c>
      <c r="U115" s="48">
        <v>9.6537591871332467</v>
      </c>
      <c r="V115" s="49">
        <v>9.7342934884570376</v>
      </c>
      <c r="W115" s="139"/>
      <c r="X115" s="130"/>
      <c r="Y115" s="133"/>
      <c r="Z115" s="133"/>
      <c r="AA115" s="127"/>
      <c r="AC115" s="110"/>
      <c r="AE115" s="110"/>
    </row>
    <row r="116" spans="1:31" x14ac:dyDescent="0.35">
      <c r="A116" s="54">
        <f t="shared" si="2"/>
        <v>114</v>
      </c>
      <c r="B116" s="16">
        <v>5.978835978835999</v>
      </c>
      <c r="C116" s="55">
        <v>0.89511795578443598</v>
      </c>
      <c r="D116" s="16">
        <v>0.87940139210841473</v>
      </c>
      <c r="E116" s="136"/>
      <c r="F116" s="133"/>
      <c r="G116" s="133"/>
      <c r="H116" s="148"/>
      <c r="I116" s="59" t="s">
        <v>116</v>
      </c>
      <c r="J116" s="40">
        <v>7.2735760971054955</v>
      </c>
      <c r="K116" s="39">
        <v>-4.2398863763789238</v>
      </c>
      <c r="L116" s="63">
        <v>-1.8170572893000365</v>
      </c>
      <c r="M116" s="151"/>
      <c r="N116" s="154"/>
      <c r="O116" s="37">
        <v>9.0320062451210035</v>
      </c>
      <c r="P116" s="30">
        <f t="shared" si="3"/>
        <v>114</v>
      </c>
      <c r="Q116" s="50">
        <v>50.10508162752658</v>
      </c>
      <c r="R116" s="48">
        <v>0.47631857052302234</v>
      </c>
      <c r="S116" s="49">
        <v>0.50101565452472419</v>
      </c>
      <c r="T116" s="115">
        <v>7994.0906497460128</v>
      </c>
      <c r="U116" s="48">
        <v>9.3757766655698767</v>
      </c>
      <c r="V116" s="49">
        <v>9.4763526481554123</v>
      </c>
      <c r="W116" s="139"/>
      <c r="X116" s="130"/>
      <c r="Y116" s="133"/>
      <c r="Z116" s="133"/>
      <c r="AA116" s="127"/>
      <c r="AC116" s="110"/>
      <c r="AE116" s="110"/>
    </row>
    <row r="117" spans="1:31" x14ac:dyDescent="0.35">
      <c r="A117" s="54">
        <f t="shared" si="2"/>
        <v>115</v>
      </c>
      <c r="B117" s="16">
        <v>6.0317460317459997</v>
      </c>
      <c r="C117" s="55">
        <v>0.90359668914450597</v>
      </c>
      <c r="D117" s="16">
        <v>0.88484210472937852</v>
      </c>
      <c r="E117" s="136"/>
      <c r="F117" s="133"/>
      <c r="G117" s="133"/>
      <c r="H117" s="148"/>
      <c r="I117" s="59" t="s">
        <v>117</v>
      </c>
      <c r="J117" s="40">
        <v>7.1988795518207134</v>
      </c>
      <c r="K117" s="39">
        <v>-4.3092895699575449</v>
      </c>
      <c r="L117" s="63">
        <v>-2.0443039815319892</v>
      </c>
      <c r="M117" s="151"/>
      <c r="N117" s="154"/>
      <c r="O117" s="37">
        <v>9.1100702576112464</v>
      </c>
      <c r="P117" s="30">
        <f t="shared" si="3"/>
        <v>115</v>
      </c>
      <c r="Q117" s="50">
        <v>44.849487878876104</v>
      </c>
      <c r="R117" s="48">
        <v>0.42635683370326538</v>
      </c>
      <c r="S117" s="49">
        <v>0.49380825510553078</v>
      </c>
      <c r="T117" s="115">
        <v>8095.8727479906347</v>
      </c>
      <c r="U117" s="48">
        <v>9.4951506210960108</v>
      </c>
      <c r="V117" s="49">
        <v>9.4161898355744604</v>
      </c>
      <c r="W117" s="139"/>
      <c r="X117" s="130"/>
      <c r="Y117" s="133"/>
      <c r="Z117" s="133"/>
      <c r="AA117" s="127"/>
      <c r="AC117" s="110"/>
      <c r="AE117" s="110"/>
    </row>
    <row r="118" spans="1:31" x14ac:dyDescent="0.35">
      <c r="A118" s="54">
        <f t="shared" si="2"/>
        <v>116</v>
      </c>
      <c r="B118" s="16">
        <v>6.0846560846560998</v>
      </c>
      <c r="C118" s="55">
        <v>0.88162361153821101</v>
      </c>
      <c r="D118" s="16">
        <v>0.89367426522036764</v>
      </c>
      <c r="E118" s="136"/>
      <c r="F118" s="133"/>
      <c r="G118" s="133"/>
      <c r="H118" s="148"/>
      <c r="I118" s="59" t="s">
        <v>118</v>
      </c>
      <c r="J118" s="40">
        <v>7.1241830065359313</v>
      </c>
      <c r="K118" s="39">
        <v>-4.2508505400099237</v>
      </c>
      <c r="L118" s="63">
        <v>-2.092830730387238</v>
      </c>
      <c r="M118" s="151"/>
      <c r="N118" s="154"/>
      <c r="O118" s="37">
        <v>9.1881342701014894</v>
      </c>
      <c r="P118" s="30">
        <f t="shared" si="3"/>
        <v>116</v>
      </c>
      <c r="Q118" s="50">
        <v>56.236532653256482</v>
      </c>
      <c r="R118" s="48">
        <v>0.53460655036343674</v>
      </c>
      <c r="S118" s="49">
        <v>0.4801815644133538</v>
      </c>
      <c r="T118" s="115">
        <v>7888.3186405337437</v>
      </c>
      <c r="U118" s="48">
        <v>9.2517231891592324</v>
      </c>
      <c r="V118" s="49">
        <v>9.3407317130938967</v>
      </c>
      <c r="W118" s="139"/>
      <c r="X118" s="130"/>
      <c r="Y118" s="133"/>
      <c r="Z118" s="133"/>
      <c r="AA118" s="127"/>
      <c r="AC118" s="110"/>
      <c r="AE118" s="110"/>
    </row>
    <row r="119" spans="1:31" x14ac:dyDescent="0.35">
      <c r="A119" s="54">
        <f t="shared" si="2"/>
        <v>117</v>
      </c>
      <c r="B119" s="16">
        <v>6.1375661375660986</v>
      </c>
      <c r="C119" s="55">
        <v>0.89407793543396896</v>
      </c>
      <c r="D119" s="16">
        <v>0.89555901346838684</v>
      </c>
      <c r="E119" s="136"/>
      <c r="F119" s="133"/>
      <c r="G119" s="133"/>
      <c r="H119" s="148"/>
      <c r="I119" s="59" t="s">
        <v>119</v>
      </c>
      <c r="J119" s="40">
        <v>7.0494864612511492</v>
      </c>
      <c r="K119" s="39">
        <v>-4.1199100010976517</v>
      </c>
      <c r="L119" s="63">
        <v>-2.8656209166056907</v>
      </c>
      <c r="M119" s="151"/>
      <c r="N119" s="154"/>
      <c r="O119" s="37">
        <v>9.2661982825917306</v>
      </c>
      <c r="P119" s="30">
        <f t="shared" si="3"/>
        <v>117</v>
      </c>
      <c r="Q119" s="50">
        <v>52.122788399349027</v>
      </c>
      <c r="R119" s="48">
        <v>0.49549968297851232</v>
      </c>
      <c r="S119" s="49">
        <v>0.49797084636114153</v>
      </c>
      <c r="T119" s="115">
        <v>7933.3515493721216</v>
      </c>
      <c r="U119" s="48">
        <v>9.3045395149139321</v>
      </c>
      <c r="V119" s="49">
        <v>9.3504182380949459</v>
      </c>
      <c r="W119" s="139"/>
      <c r="X119" s="130"/>
      <c r="Y119" s="133"/>
      <c r="Z119" s="133"/>
      <c r="AA119" s="127"/>
      <c r="AC119" s="110"/>
      <c r="AE119" s="110"/>
    </row>
    <row r="120" spans="1:31" x14ac:dyDescent="0.35">
      <c r="A120" s="54">
        <f t="shared" si="2"/>
        <v>118</v>
      </c>
      <c r="B120" s="16">
        <v>6.1904761904761987</v>
      </c>
      <c r="C120" s="55">
        <v>0.89395513420071604</v>
      </c>
      <c r="D120" s="16">
        <v>0.89812827467754985</v>
      </c>
      <c r="E120" s="136"/>
      <c r="F120" s="133"/>
      <c r="G120" s="133"/>
      <c r="H120" s="148"/>
      <c r="I120" s="59" t="s">
        <v>120</v>
      </c>
      <c r="J120" s="40">
        <v>6.9747899159663671</v>
      </c>
      <c r="K120" s="39">
        <v>-2.4384187765356922</v>
      </c>
      <c r="L120" s="63">
        <v>-1.5890196243603079</v>
      </c>
      <c r="M120" s="151"/>
      <c r="N120" s="154"/>
      <c r="O120" s="37">
        <v>9.3442622950819718</v>
      </c>
      <c r="P120" s="30">
        <f t="shared" si="3"/>
        <v>118</v>
      </c>
      <c r="Q120" s="50">
        <v>49.243305085766806</v>
      </c>
      <c r="R120" s="48">
        <v>0.46812618449853216</v>
      </c>
      <c r="S120" s="49">
        <v>0.52575494784897558</v>
      </c>
      <c r="T120" s="115">
        <v>7909.4173572027885</v>
      </c>
      <c r="U120" s="48">
        <v>9.2764685747304316</v>
      </c>
      <c r="V120" s="49">
        <v>9.4368309001379114</v>
      </c>
      <c r="W120" s="139"/>
      <c r="X120" s="130"/>
      <c r="Y120" s="133"/>
      <c r="Z120" s="133"/>
      <c r="AA120" s="127"/>
      <c r="AC120" s="110"/>
      <c r="AE120" s="110"/>
    </row>
    <row r="121" spans="1:31" x14ac:dyDescent="0.35">
      <c r="A121" s="54">
        <f t="shared" si="2"/>
        <v>119</v>
      </c>
      <c r="B121" s="16">
        <v>6.2433862433861993</v>
      </c>
      <c r="C121" s="55">
        <v>0.90454169702453202</v>
      </c>
      <c r="D121" s="16">
        <v>0.90630796748956077</v>
      </c>
      <c r="E121" s="136"/>
      <c r="F121" s="133"/>
      <c r="G121" s="133"/>
      <c r="H121" s="148"/>
      <c r="I121" s="59" t="s">
        <v>121</v>
      </c>
      <c r="J121" s="40">
        <v>6.900093370681585</v>
      </c>
      <c r="K121" s="39">
        <v>-2.243411853357272</v>
      </c>
      <c r="L121" s="63">
        <v>-1.3597747833516944</v>
      </c>
      <c r="M121" s="151"/>
      <c r="N121" s="154"/>
      <c r="O121" s="37">
        <v>9.4223263075722148</v>
      </c>
      <c r="P121" s="30">
        <f t="shared" si="3"/>
        <v>119</v>
      </c>
      <c r="Q121" s="50">
        <v>59.461565704037149</v>
      </c>
      <c r="R121" s="48">
        <v>0.56526498026196093</v>
      </c>
      <c r="S121" s="49">
        <v>0.54045871166082404</v>
      </c>
      <c r="T121" s="115">
        <v>8035.3858734386658</v>
      </c>
      <c r="U121" s="48">
        <v>9.4242092905751189</v>
      </c>
      <c r="V121" s="49">
        <v>9.5971004179691981</v>
      </c>
      <c r="W121" s="139"/>
      <c r="X121" s="130"/>
      <c r="Y121" s="133"/>
      <c r="Z121" s="133"/>
      <c r="AA121" s="127"/>
      <c r="AC121" s="110"/>
      <c r="AE121" s="110"/>
    </row>
    <row r="122" spans="1:31" x14ac:dyDescent="0.35">
      <c r="A122" s="54">
        <f t="shared" si="2"/>
        <v>120</v>
      </c>
      <c r="B122" s="16">
        <v>6.2962962962962994</v>
      </c>
      <c r="C122" s="55">
        <v>0.91644299519032102</v>
      </c>
      <c r="D122" s="16">
        <v>0.91374562765015221</v>
      </c>
      <c r="E122" s="136"/>
      <c r="F122" s="133"/>
      <c r="G122" s="133"/>
      <c r="H122" s="148"/>
      <c r="I122" s="59" t="s">
        <v>122</v>
      </c>
      <c r="J122" s="40">
        <v>6.8253968253968011</v>
      </c>
      <c r="K122" s="39">
        <v>-2.2540001207490254</v>
      </c>
      <c r="L122" s="63">
        <v>-1.2817286033736082</v>
      </c>
      <c r="M122" s="152"/>
      <c r="N122" s="155"/>
      <c r="O122" s="37">
        <v>9.5003903200624578</v>
      </c>
      <c r="P122" s="30">
        <f t="shared" si="3"/>
        <v>120</v>
      </c>
      <c r="Q122" s="50">
        <v>59.462865974409787</v>
      </c>
      <c r="R122" s="48">
        <v>0.56527734114243577</v>
      </c>
      <c r="S122" s="49">
        <v>0.56041724459600406</v>
      </c>
      <c r="T122" s="115">
        <v>8464.2639108230942</v>
      </c>
      <c r="U122" s="48">
        <v>9.9272139313108454</v>
      </c>
      <c r="V122" s="49">
        <v>9.7627632845222614</v>
      </c>
      <c r="W122" s="146"/>
      <c r="X122" s="131"/>
      <c r="Y122" s="134"/>
      <c r="Z122" s="134"/>
      <c r="AA122" s="128"/>
      <c r="AC122" s="110"/>
      <c r="AE122" s="110"/>
    </row>
    <row r="123" spans="1:31" x14ac:dyDescent="0.35">
      <c r="A123" s="54">
        <f t="shared" si="2"/>
        <v>121</v>
      </c>
      <c r="B123" s="16">
        <v>6.3492063492063</v>
      </c>
      <c r="C123" s="55">
        <v>0.92252207559826604</v>
      </c>
      <c r="D123" s="16">
        <v>0.92348303100396389</v>
      </c>
      <c r="E123" s="136"/>
      <c r="F123" s="133"/>
      <c r="G123" s="133"/>
      <c r="H123" s="148"/>
      <c r="I123" s="59" t="s">
        <v>123</v>
      </c>
      <c r="J123" s="40">
        <v>6.7407407407407209</v>
      </c>
      <c r="K123" s="39">
        <v>-2.2483955640986961</v>
      </c>
      <c r="L123" s="63">
        <v>-1.2504682194299761</v>
      </c>
      <c r="M123" s="150">
        <v>4</v>
      </c>
      <c r="N123" s="153">
        <v>2.1413534983416582</v>
      </c>
      <c r="O123" s="37">
        <v>9.578454332552699</v>
      </c>
      <c r="P123" s="30">
        <f t="shared" si="3"/>
        <v>121</v>
      </c>
      <c r="Q123" s="50">
        <v>63.970151827662889</v>
      </c>
      <c r="R123" s="48">
        <v>0.60812536942267914</v>
      </c>
      <c r="S123" s="49">
        <v>0.59563815561257205</v>
      </c>
      <c r="T123" s="115">
        <v>8571.5735321734446</v>
      </c>
      <c r="U123" s="48">
        <v>10.053070778315666</v>
      </c>
      <c r="V123" s="49">
        <v>10.003148853573432</v>
      </c>
      <c r="W123" s="138">
        <v>8</v>
      </c>
      <c r="X123" s="129">
        <v>0.53066290818773254</v>
      </c>
      <c r="Y123" s="132">
        <v>0.70257611241217788</v>
      </c>
      <c r="Z123" s="132">
        <v>-0.74111247413355219</v>
      </c>
      <c r="AA123" s="126">
        <v>0.13398787995887301</v>
      </c>
      <c r="AC123" s="110"/>
      <c r="AE123" s="110"/>
    </row>
    <row r="124" spans="1:31" x14ac:dyDescent="0.35">
      <c r="A124" s="54">
        <f t="shared" si="2"/>
        <v>122</v>
      </c>
      <c r="B124" s="16">
        <v>6.4021164021164001</v>
      </c>
      <c r="C124" s="55">
        <v>0.93126623623692595</v>
      </c>
      <c r="D124" s="16">
        <v>0.92333578815762585</v>
      </c>
      <c r="E124" s="136"/>
      <c r="F124" s="133"/>
      <c r="G124" s="133"/>
      <c r="H124" s="148"/>
      <c r="I124" s="59" t="s">
        <v>124</v>
      </c>
      <c r="J124" s="40">
        <v>6.6560846560846407</v>
      </c>
      <c r="K124" s="39">
        <v>-2.2400685965192322</v>
      </c>
      <c r="L124" s="63">
        <v>-1.14075507005251</v>
      </c>
      <c r="M124" s="151"/>
      <c r="N124" s="154"/>
      <c r="O124" s="37">
        <v>9.6565183450429402</v>
      </c>
      <c r="P124" s="30">
        <f t="shared" si="3"/>
        <v>122</v>
      </c>
      <c r="Q124" s="50">
        <v>62.620215791113289</v>
      </c>
      <c r="R124" s="48">
        <v>0.59529234765441263</v>
      </c>
      <c r="S124" s="49">
        <v>0.58177162253725623</v>
      </c>
      <c r="T124" s="115">
        <v>8639.5991594422248</v>
      </c>
      <c r="U124" s="48">
        <v>10.132853847679241</v>
      </c>
      <c r="V124" s="49">
        <v>9.998647937700504</v>
      </c>
      <c r="W124" s="139"/>
      <c r="X124" s="130"/>
      <c r="Y124" s="133"/>
      <c r="Z124" s="133"/>
      <c r="AA124" s="127"/>
      <c r="AC124" s="110"/>
      <c r="AE124" s="110"/>
    </row>
    <row r="125" spans="1:31" x14ac:dyDescent="0.35">
      <c r="A125" s="54">
        <f t="shared" si="2"/>
        <v>123</v>
      </c>
      <c r="B125" s="16">
        <v>6.4550264550265002</v>
      </c>
      <c r="C125" s="55">
        <v>0.942642150969774</v>
      </c>
      <c r="D125" s="16">
        <v>0.919789713332967</v>
      </c>
      <c r="E125" s="136"/>
      <c r="F125" s="133"/>
      <c r="G125" s="133"/>
      <c r="H125" s="148"/>
      <c r="I125" s="59" t="s">
        <v>125</v>
      </c>
      <c r="J125" s="40">
        <v>6.5714285714285605</v>
      </c>
      <c r="K125" s="39">
        <v>-2.6307714157317283</v>
      </c>
      <c r="L125" s="63">
        <v>-1.3880282011972085</v>
      </c>
      <c r="M125" s="151"/>
      <c r="N125" s="154"/>
      <c r="O125" s="37">
        <v>9.7345823575331831</v>
      </c>
      <c r="P125" s="30">
        <f t="shared" si="3"/>
        <v>123</v>
      </c>
      <c r="Q125" s="50">
        <v>67.768161460180252</v>
      </c>
      <c r="R125" s="48">
        <v>0.64423073958137145</v>
      </c>
      <c r="S125" s="49">
        <v>0.55439524898170833</v>
      </c>
      <c r="T125" s="115">
        <v>8934.2199407277658</v>
      </c>
      <c r="U125" s="48">
        <v>10.478396419986288</v>
      </c>
      <c r="V125" s="49">
        <v>9.8936429961768404</v>
      </c>
      <c r="W125" s="139"/>
      <c r="X125" s="130"/>
      <c r="Y125" s="133"/>
      <c r="Z125" s="133"/>
      <c r="AA125" s="127"/>
      <c r="AC125" s="110"/>
      <c r="AE125" s="110"/>
    </row>
    <row r="126" spans="1:31" x14ac:dyDescent="0.35">
      <c r="A126" s="54">
        <f t="shared" si="2"/>
        <v>124</v>
      </c>
      <c r="B126" s="16">
        <v>6.507936507936499</v>
      </c>
      <c r="C126" s="55">
        <v>0.90380548279284201</v>
      </c>
      <c r="D126" s="16">
        <v>0.91911071681824819</v>
      </c>
      <c r="E126" s="136"/>
      <c r="F126" s="133"/>
      <c r="G126" s="133"/>
      <c r="H126" s="148"/>
      <c r="I126" s="59" t="s">
        <v>126</v>
      </c>
      <c r="J126" s="40">
        <v>6.4867724867724803</v>
      </c>
      <c r="K126" s="39">
        <v>-2.7892693462131222</v>
      </c>
      <c r="L126" s="63">
        <v>-1.3824368543661176</v>
      </c>
      <c r="M126" s="151"/>
      <c r="N126" s="154"/>
      <c r="O126" s="37">
        <v>9.8126463700234261</v>
      </c>
      <c r="P126" s="30">
        <f t="shared" si="3"/>
        <v>124</v>
      </c>
      <c r="Q126" s="50">
        <v>52.168297977076783</v>
      </c>
      <c r="R126" s="48">
        <v>0.49593231488538225</v>
      </c>
      <c r="S126" s="49">
        <v>0.51086991441684293</v>
      </c>
      <c r="T126" s="115">
        <v>8016.1977406692504</v>
      </c>
      <c r="U126" s="48">
        <v>9.4017047112104777</v>
      </c>
      <c r="V126" s="49">
        <v>9.7530011338885281</v>
      </c>
      <c r="W126" s="139"/>
      <c r="X126" s="130"/>
      <c r="Y126" s="133"/>
      <c r="Z126" s="133"/>
      <c r="AA126" s="127"/>
      <c r="AC126" s="110"/>
      <c r="AE126" s="110"/>
    </row>
    <row r="127" spans="1:31" x14ac:dyDescent="0.35">
      <c r="A127" s="54">
        <f t="shared" si="2"/>
        <v>125</v>
      </c>
      <c r="B127" s="16">
        <v>6.5608465608465991</v>
      </c>
      <c r="C127" s="55">
        <v>0.89871262106702698</v>
      </c>
      <c r="D127" s="16">
        <v>0.92295177925086147</v>
      </c>
      <c r="E127" s="136"/>
      <c r="F127" s="133"/>
      <c r="G127" s="133"/>
      <c r="H127" s="148"/>
      <c r="I127" s="59" t="s">
        <v>127</v>
      </c>
      <c r="J127" s="40">
        <v>6.4021164021164001</v>
      </c>
      <c r="K127" s="39">
        <v>-3.8547786046937125</v>
      </c>
      <c r="L127" s="63">
        <v>-1.4416037642189767</v>
      </c>
      <c r="M127" s="151"/>
      <c r="N127" s="154"/>
      <c r="O127" s="37">
        <v>9.8907103825136673</v>
      </c>
      <c r="P127" s="30">
        <f t="shared" si="3"/>
        <v>125</v>
      </c>
      <c r="Q127" s="50">
        <v>45.063937226364089</v>
      </c>
      <c r="R127" s="48">
        <v>0.42839547336469552</v>
      </c>
      <c r="S127" s="49">
        <v>0.48358744999179881</v>
      </c>
      <c r="T127" s="115">
        <v>8016.6108516936065</v>
      </c>
      <c r="U127" s="48">
        <v>9.4021892236925293</v>
      </c>
      <c r="V127" s="49">
        <v>9.627615153651309</v>
      </c>
      <c r="W127" s="139"/>
      <c r="X127" s="130"/>
      <c r="Y127" s="133"/>
      <c r="Z127" s="133"/>
      <c r="AA127" s="127"/>
      <c r="AC127" s="110"/>
      <c r="AE127" s="110"/>
    </row>
    <row r="128" spans="1:31" x14ac:dyDescent="0.35">
      <c r="A128" s="54">
        <f t="shared" si="2"/>
        <v>126</v>
      </c>
      <c r="B128" s="16">
        <v>6.6137566137565997</v>
      </c>
      <c r="C128" s="55">
        <v>0.91912709302467199</v>
      </c>
      <c r="D128" s="16">
        <v>0.91858815478244227</v>
      </c>
      <c r="E128" s="136"/>
      <c r="F128" s="133"/>
      <c r="G128" s="133"/>
      <c r="H128" s="148"/>
      <c r="I128" s="59" t="s">
        <v>128</v>
      </c>
      <c r="J128" s="40">
        <v>6.3174603174603199</v>
      </c>
      <c r="K128" s="39">
        <v>-4.1621404888124411</v>
      </c>
      <c r="L128" s="63">
        <v>-1.6586129122390076</v>
      </c>
      <c r="M128" s="151"/>
      <c r="N128" s="154"/>
      <c r="O128" s="37">
        <v>9.9687743950039085</v>
      </c>
      <c r="P128" s="30">
        <f t="shared" si="3"/>
        <v>126</v>
      </c>
      <c r="Q128" s="50">
        <v>41.077485278432022</v>
      </c>
      <c r="R128" s="48">
        <v>0.39049869659835346</v>
      </c>
      <c r="S128" s="49">
        <v>0.4616502756536992</v>
      </c>
      <c r="T128" s="115">
        <v>7971.9945125437544</v>
      </c>
      <c r="U128" s="48">
        <v>9.3498614668741062</v>
      </c>
      <c r="V128" s="49">
        <v>9.4724859453856993</v>
      </c>
      <c r="W128" s="139"/>
      <c r="X128" s="130"/>
      <c r="Y128" s="133"/>
      <c r="Z128" s="133"/>
      <c r="AA128" s="127"/>
      <c r="AC128" s="110"/>
      <c r="AE128" s="110"/>
    </row>
    <row r="129" spans="1:31" x14ac:dyDescent="0.35">
      <c r="A129" s="54">
        <f t="shared" si="2"/>
        <v>127</v>
      </c>
      <c r="B129" s="16">
        <v>6.6666666666666998</v>
      </c>
      <c r="C129" s="55">
        <v>0.95047154839999204</v>
      </c>
      <c r="D129" s="16">
        <v>0.91490775459562079</v>
      </c>
      <c r="E129" s="136"/>
      <c r="F129" s="133"/>
      <c r="G129" s="133"/>
      <c r="H129" s="148"/>
      <c r="I129" s="59" t="s">
        <v>129</v>
      </c>
      <c r="J129" s="40">
        <v>6.2328042328042397</v>
      </c>
      <c r="K129" s="39">
        <v>-4.1149263282328183</v>
      </c>
      <c r="L129" s="63">
        <v>-1.3523519849495376</v>
      </c>
      <c r="M129" s="151"/>
      <c r="N129" s="154"/>
      <c r="O129" s="37">
        <v>10.046838407494151</v>
      </c>
      <c r="P129" s="30">
        <f t="shared" si="3"/>
        <v>127</v>
      </c>
      <c r="Q129" s="50">
        <v>48.270679665365535</v>
      </c>
      <c r="R129" s="48">
        <v>0.45888002552919183</v>
      </c>
      <c r="S129" s="49">
        <v>0.48235796095714489</v>
      </c>
      <c r="T129" s="115">
        <v>8105.0584339232046</v>
      </c>
      <c r="U129" s="48">
        <v>9.5059239464931391</v>
      </c>
      <c r="V129" s="49">
        <v>9.5322213129238644</v>
      </c>
      <c r="W129" s="139"/>
      <c r="X129" s="130"/>
      <c r="Y129" s="133"/>
      <c r="Z129" s="133"/>
      <c r="AA129" s="127"/>
      <c r="AC129" s="110"/>
      <c r="AE129" s="110"/>
    </row>
    <row r="130" spans="1:31" x14ac:dyDescent="0.35">
      <c r="A130" s="54">
        <f t="shared" si="2"/>
        <v>128</v>
      </c>
      <c r="B130" s="16">
        <v>6.7195767195767004</v>
      </c>
      <c r="C130" s="55">
        <v>0.92082402862767798</v>
      </c>
      <c r="D130" s="16">
        <v>0.91086077811267518</v>
      </c>
      <c r="E130" s="136"/>
      <c r="F130" s="133"/>
      <c r="G130" s="133"/>
      <c r="H130" s="148"/>
      <c r="I130" s="59" t="s">
        <v>130</v>
      </c>
      <c r="J130" s="40">
        <v>6.1481481481481595</v>
      </c>
      <c r="K130" s="39">
        <v>-4.008642197976001</v>
      </c>
      <c r="L130" s="63">
        <v>-1.1130829051427789</v>
      </c>
      <c r="M130" s="151"/>
      <c r="N130" s="154"/>
      <c r="O130" s="37">
        <v>10.124902419984394</v>
      </c>
      <c r="P130" s="30">
        <f t="shared" si="3"/>
        <v>128</v>
      </c>
      <c r="Q130" s="50">
        <v>56.230044127479694</v>
      </c>
      <c r="R130" s="48">
        <v>0.53454486789087285</v>
      </c>
      <c r="S130" s="49">
        <v>0.52031017583066286</v>
      </c>
      <c r="T130" s="115">
        <v>8272.8790206455851</v>
      </c>
      <c r="U130" s="48">
        <v>9.7027503786582443</v>
      </c>
      <c r="V130" s="49">
        <v>9.6812346748954603</v>
      </c>
      <c r="W130" s="139"/>
      <c r="X130" s="130"/>
      <c r="Y130" s="133"/>
      <c r="Z130" s="133"/>
      <c r="AA130" s="127"/>
      <c r="AC130" s="110"/>
      <c r="AE130" s="110"/>
    </row>
    <row r="131" spans="1:31" x14ac:dyDescent="0.35">
      <c r="A131" s="54">
        <f t="shared" si="2"/>
        <v>129</v>
      </c>
      <c r="B131" s="16">
        <v>6.7724867724868005</v>
      </c>
      <c r="C131" s="55">
        <v>0.88540348185873496</v>
      </c>
      <c r="D131" s="16">
        <v>0.89909325628941761</v>
      </c>
      <c r="E131" s="137"/>
      <c r="F131" s="134"/>
      <c r="G131" s="134"/>
      <c r="H131" s="149"/>
      <c r="I131" s="59" t="s">
        <v>131</v>
      </c>
      <c r="J131" s="40">
        <v>6.0634920634920793</v>
      </c>
      <c r="K131" s="39">
        <v>-3.9783736917392263</v>
      </c>
      <c r="L131" s="63">
        <v>-0.3053985292510415</v>
      </c>
      <c r="M131" s="151"/>
      <c r="N131" s="154"/>
      <c r="O131" s="37">
        <v>10.202966432474636</v>
      </c>
      <c r="P131" s="30">
        <f t="shared" si="3"/>
        <v>129</v>
      </c>
      <c r="Q131" s="50">
        <v>63.05975095262405</v>
      </c>
      <c r="R131" s="48">
        <v>0.5994707414026107</v>
      </c>
      <c r="S131" s="49">
        <v>0.56934112855896812</v>
      </c>
      <c r="T131" s="115">
        <v>8270.8592797231813</v>
      </c>
      <c r="U131" s="48">
        <v>9.700381548901305</v>
      </c>
      <c r="V131" s="49">
        <v>9.9182138108889202</v>
      </c>
      <c r="W131" s="146"/>
      <c r="X131" s="131"/>
      <c r="Y131" s="134"/>
      <c r="Z131" s="134"/>
      <c r="AA131" s="128"/>
      <c r="AC131" s="110"/>
      <c r="AE131" s="110"/>
    </row>
    <row r="132" spans="1:31" x14ac:dyDescent="0.35">
      <c r="A132" s="54">
        <f t="shared" si="2"/>
        <v>130</v>
      </c>
      <c r="B132" s="16">
        <v>6.8253968253968011</v>
      </c>
      <c r="C132" s="55">
        <v>0.87847773865229895</v>
      </c>
      <c r="D132" s="16">
        <v>0.88336198336778637</v>
      </c>
      <c r="E132" s="135">
        <v>5</v>
      </c>
      <c r="F132" s="132">
        <v>0.92326652332584003</v>
      </c>
      <c r="G132" s="132">
        <v>0.1269841269841</v>
      </c>
      <c r="H132" s="147">
        <v>0.11724019343817699</v>
      </c>
      <c r="I132" s="59" t="s">
        <v>132</v>
      </c>
      <c r="J132" s="40">
        <v>5.978835978835999</v>
      </c>
      <c r="K132" s="39">
        <v>-3.8956447221843691</v>
      </c>
      <c r="L132" s="63">
        <v>-0.28835043658148329</v>
      </c>
      <c r="M132" s="151"/>
      <c r="N132" s="154"/>
      <c r="O132" s="37">
        <v>10.281030444964877</v>
      </c>
      <c r="P132" s="30">
        <f t="shared" si="3"/>
        <v>130</v>
      </c>
      <c r="Q132" s="50">
        <v>65.025355296784795</v>
      </c>
      <c r="R132" s="48">
        <v>0.61815654773228523</v>
      </c>
      <c r="S132" s="49">
        <v>0.58015069447413681</v>
      </c>
      <c r="T132" s="115">
        <v>8651.8789292699566</v>
      </c>
      <c r="U132" s="48">
        <v>10.147256033550512</v>
      </c>
      <c r="V132" s="49">
        <v>9.9486525207824297</v>
      </c>
      <c r="W132" s="138">
        <v>9</v>
      </c>
      <c r="X132" s="129">
        <v>0.65234613552052778</v>
      </c>
      <c r="Y132" s="132">
        <v>1.092896174863391</v>
      </c>
      <c r="Z132" s="132">
        <v>-0.3507924116823391</v>
      </c>
      <c r="AA132" s="126">
        <v>0.12070424694621899</v>
      </c>
      <c r="AC132" s="110"/>
      <c r="AE132" s="110"/>
    </row>
    <row r="133" spans="1:31" x14ac:dyDescent="0.35">
      <c r="A133" s="54">
        <f t="shared" ref="A133:A196" si="4">A132+1</f>
        <v>131</v>
      </c>
      <c r="B133" s="16">
        <v>6.8783068783068977</v>
      </c>
      <c r="C133" s="55">
        <v>0.860289483908384</v>
      </c>
      <c r="D133" s="16">
        <v>0.88616882357174465</v>
      </c>
      <c r="E133" s="136"/>
      <c r="F133" s="133"/>
      <c r="G133" s="133"/>
      <c r="H133" s="148"/>
      <c r="I133" s="59" t="s">
        <v>133</v>
      </c>
      <c r="J133" s="40">
        <v>5.8941798941799188</v>
      </c>
      <c r="K133" s="39">
        <v>-3.7182259681998984</v>
      </c>
      <c r="L133" s="63">
        <v>-1.2149644146136591</v>
      </c>
      <c r="M133" s="151"/>
      <c r="N133" s="154"/>
      <c r="O133" s="37">
        <v>10.35909445745512</v>
      </c>
      <c r="P133" s="30">
        <f t="shared" ref="P133:P196" si="5">P132+1</f>
        <v>131</v>
      </c>
      <c r="Q133" s="50">
        <v>66.865897076333923</v>
      </c>
      <c r="R133" s="48">
        <v>0.63565346023988023</v>
      </c>
      <c r="S133" s="49">
        <v>0.58835866958349592</v>
      </c>
      <c r="T133" s="115">
        <v>8982.274920665579</v>
      </c>
      <c r="U133" s="48">
        <v>10.534757146841404</v>
      </c>
      <c r="V133" s="49">
        <v>9.9442973282301708</v>
      </c>
      <c r="W133" s="139"/>
      <c r="X133" s="130"/>
      <c r="Y133" s="133"/>
      <c r="Z133" s="133"/>
      <c r="AA133" s="127"/>
      <c r="AC133" s="110"/>
      <c r="AE133" s="110"/>
    </row>
    <row r="134" spans="1:31" x14ac:dyDescent="0.35">
      <c r="A134" s="54">
        <f t="shared" si="4"/>
        <v>132</v>
      </c>
      <c r="B134" s="16">
        <v>6.9312169312168983</v>
      </c>
      <c r="C134" s="55">
        <v>0.87181518379183598</v>
      </c>
      <c r="D134" s="16">
        <v>0.89694188522855023</v>
      </c>
      <c r="E134" s="136"/>
      <c r="F134" s="133"/>
      <c r="G134" s="133"/>
      <c r="H134" s="148"/>
      <c r="I134" s="59" t="s">
        <v>134</v>
      </c>
      <c r="J134" s="40">
        <v>5.8095238095238386</v>
      </c>
      <c r="K134" s="39">
        <v>-3.2387966386123432</v>
      </c>
      <c r="L134" s="63">
        <v>-1.6351497574659231</v>
      </c>
      <c r="M134" s="151"/>
      <c r="N134" s="154"/>
      <c r="O134" s="37">
        <v>10.437158469945363</v>
      </c>
      <c r="P134" s="30">
        <f t="shared" si="5"/>
        <v>132</v>
      </c>
      <c r="Q134" s="50">
        <v>53.956099214963743</v>
      </c>
      <c r="R134" s="48">
        <v>0.51292785510503491</v>
      </c>
      <c r="S134" s="49">
        <v>0.5732575434042817</v>
      </c>
      <c r="T134" s="115">
        <v>8234.8235802302861</v>
      </c>
      <c r="U134" s="48">
        <v>9.6581174959606866</v>
      </c>
      <c r="V134" s="49">
        <v>9.9156665352764737</v>
      </c>
      <c r="W134" s="139"/>
      <c r="X134" s="130"/>
      <c r="Y134" s="133"/>
      <c r="Z134" s="133"/>
      <c r="AA134" s="127"/>
      <c r="AC134" s="110"/>
      <c r="AE134" s="110"/>
    </row>
    <row r="135" spans="1:31" x14ac:dyDescent="0.35">
      <c r="A135" s="54">
        <f t="shared" si="4"/>
        <v>133</v>
      </c>
      <c r="B135" s="16">
        <v>6.9841269841269984</v>
      </c>
      <c r="C135" s="55">
        <v>0.93485822964746901</v>
      </c>
      <c r="D135" s="16">
        <v>0.90386717596971411</v>
      </c>
      <c r="E135" s="136"/>
      <c r="F135" s="133"/>
      <c r="G135" s="133"/>
      <c r="H135" s="148"/>
      <c r="I135" s="59" t="s">
        <v>135</v>
      </c>
      <c r="J135" s="40">
        <v>5.7248677248677584</v>
      </c>
      <c r="K135" s="39">
        <v>-2.6158201738671591</v>
      </c>
      <c r="L135" s="63">
        <v>-1.2386070684075019</v>
      </c>
      <c r="M135" s="151"/>
      <c r="N135" s="154"/>
      <c r="O135" s="37">
        <v>10.515222482435604</v>
      </c>
      <c r="P135" s="30">
        <f t="shared" si="5"/>
        <v>133</v>
      </c>
      <c r="Q135" s="50">
        <v>60.547126100575547</v>
      </c>
      <c r="R135" s="48">
        <v>0.57558474343766852</v>
      </c>
      <c r="S135" s="49">
        <v>0.54181835010457768</v>
      </c>
      <c r="T135" s="115">
        <v>8254.3121299752329</v>
      </c>
      <c r="U135" s="48">
        <v>9.6809744158969497</v>
      </c>
      <c r="V135" s="49">
        <v>9.7469938519249517</v>
      </c>
      <c r="W135" s="139"/>
      <c r="X135" s="130"/>
      <c r="Y135" s="133"/>
      <c r="Z135" s="133"/>
      <c r="AA135" s="127"/>
      <c r="AC135" s="110"/>
      <c r="AE135" s="110"/>
    </row>
    <row r="136" spans="1:31" x14ac:dyDescent="0.35">
      <c r="A136" s="54">
        <f t="shared" si="4"/>
        <v>134</v>
      </c>
      <c r="B136" s="16">
        <v>7.037037037036999</v>
      </c>
      <c r="C136" s="55">
        <v>0.93926879014276299</v>
      </c>
      <c r="D136" s="16">
        <v>0.91473150218145205</v>
      </c>
      <c r="E136" s="136"/>
      <c r="F136" s="133"/>
      <c r="G136" s="133"/>
      <c r="H136" s="148"/>
      <c r="I136" s="59" t="s">
        <v>136</v>
      </c>
      <c r="J136" s="40">
        <v>5.6402116402116782</v>
      </c>
      <c r="K136" s="39">
        <v>-2.1636724814942641</v>
      </c>
      <c r="L136" s="63">
        <v>-0.9847229034730649</v>
      </c>
      <c r="M136" s="151"/>
      <c r="N136" s="154"/>
      <c r="O136" s="37">
        <v>10.593286494925845</v>
      </c>
      <c r="P136" s="30">
        <f t="shared" si="5"/>
        <v>134</v>
      </c>
      <c r="Q136" s="50">
        <v>55.117134322683761</v>
      </c>
      <c r="R136" s="48">
        <v>0.52396511050653938</v>
      </c>
      <c r="S136" s="49">
        <v>0.51963936108260711</v>
      </c>
      <c r="T136" s="115">
        <v>8148.8015759137152</v>
      </c>
      <c r="U136" s="48">
        <v>9.5572275841328196</v>
      </c>
      <c r="V136" s="49">
        <v>9.5229560756978877</v>
      </c>
      <c r="W136" s="139"/>
      <c r="X136" s="130"/>
      <c r="Y136" s="133"/>
      <c r="Z136" s="133"/>
      <c r="AA136" s="127"/>
      <c r="AC136" s="110"/>
      <c r="AE136" s="110"/>
    </row>
    <row r="137" spans="1:31" x14ac:dyDescent="0.35">
      <c r="A137" s="54">
        <f t="shared" si="4"/>
        <v>135</v>
      </c>
      <c r="B137" s="16">
        <v>7.0899470899470991</v>
      </c>
      <c r="C137" s="55">
        <v>0.91310419235811802</v>
      </c>
      <c r="D137" s="16">
        <v>0.92371824177153738</v>
      </c>
      <c r="E137" s="136"/>
      <c r="F137" s="133"/>
      <c r="G137" s="133"/>
      <c r="H137" s="148"/>
      <c r="I137" s="59" t="s">
        <v>137</v>
      </c>
      <c r="J137" s="40">
        <v>5.5555555555555998</v>
      </c>
      <c r="K137" s="39">
        <v>-2.0207869904707829</v>
      </c>
      <c r="L137" s="63">
        <v>-0.87500539020568269</v>
      </c>
      <c r="M137" s="152"/>
      <c r="N137" s="155"/>
      <c r="O137" s="37">
        <v>10.671350507416088</v>
      </c>
      <c r="P137" s="30">
        <f t="shared" si="5"/>
        <v>135</v>
      </c>
      <c r="Q137" s="50">
        <v>48.489538260976893</v>
      </c>
      <c r="R137" s="48">
        <v>0.46096058123376549</v>
      </c>
      <c r="S137" s="49">
        <v>0.51832171800055493</v>
      </c>
      <c r="T137" s="115">
        <v>7932.7999830960616</v>
      </c>
      <c r="U137" s="48">
        <v>9.3038926167929112</v>
      </c>
      <c r="V137" s="49">
        <v>9.4728531210323261</v>
      </c>
      <c r="W137" s="139"/>
      <c r="X137" s="130"/>
      <c r="Y137" s="133"/>
      <c r="Z137" s="133"/>
      <c r="AA137" s="127"/>
      <c r="AC137" s="110"/>
      <c r="AE137" s="110"/>
    </row>
    <row r="138" spans="1:31" x14ac:dyDescent="0.35">
      <c r="A138" s="54">
        <f t="shared" si="4"/>
        <v>136</v>
      </c>
      <c r="B138" s="16">
        <v>7.1428571428570997</v>
      </c>
      <c r="C138" s="55">
        <v>0.91461111496707403</v>
      </c>
      <c r="D138" s="16">
        <v>0.9255174359379279</v>
      </c>
      <c r="E138" s="136"/>
      <c r="F138" s="133"/>
      <c r="G138" s="133"/>
      <c r="H138" s="148"/>
      <c r="I138" s="59" t="s">
        <v>138</v>
      </c>
      <c r="J138" s="40">
        <v>5.446428571428612</v>
      </c>
      <c r="K138" s="39">
        <v>-2.1726431608287387</v>
      </c>
      <c r="L138" s="63">
        <v>-1.050908529334091</v>
      </c>
      <c r="M138" s="150">
        <v>3</v>
      </c>
      <c r="N138" s="153">
        <v>2.2443010170738464</v>
      </c>
      <c r="O138" s="37">
        <v>10.749414519906331</v>
      </c>
      <c r="P138" s="30">
        <f t="shared" si="5"/>
        <v>136</v>
      </c>
      <c r="Q138" s="50">
        <v>55.200594439260456</v>
      </c>
      <c r="R138" s="48">
        <v>0.52475851513002691</v>
      </c>
      <c r="S138" s="49">
        <v>0.49993117562884171</v>
      </c>
      <c r="T138" s="115">
        <v>8027.1656235853779</v>
      </c>
      <c r="U138" s="48">
        <v>9.4145682657060732</v>
      </c>
      <c r="V138" s="49">
        <v>9.4417453788641161</v>
      </c>
      <c r="W138" s="139"/>
      <c r="X138" s="130"/>
      <c r="Y138" s="133"/>
      <c r="Z138" s="133"/>
      <c r="AA138" s="127"/>
      <c r="AC138" s="110"/>
      <c r="AE138" s="110"/>
    </row>
    <row r="139" spans="1:31" x14ac:dyDescent="0.35">
      <c r="A139" s="54">
        <f t="shared" si="4"/>
        <v>137</v>
      </c>
      <c r="B139" s="16">
        <v>7.1957671957671998</v>
      </c>
      <c r="C139" s="55">
        <v>0.91674888174226299</v>
      </c>
      <c r="D139" s="16">
        <v>0.92655741639161227</v>
      </c>
      <c r="E139" s="136"/>
      <c r="F139" s="133"/>
      <c r="G139" s="133"/>
      <c r="H139" s="148"/>
      <c r="I139" s="59" t="s">
        <v>139</v>
      </c>
      <c r="J139" s="40">
        <v>5.3373015873016261</v>
      </c>
      <c r="K139" s="39">
        <v>-2.2789188571897521</v>
      </c>
      <c r="L139" s="63">
        <v>-1.092194414801348</v>
      </c>
      <c r="M139" s="151"/>
      <c r="N139" s="154"/>
      <c r="O139" s="37">
        <v>10.827478532396572</v>
      </c>
      <c r="P139" s="30">
        <f t="shared" si="5"/>
        <v>137</v>
      </c>
      <c r="Q139" s="50">
        <v>53.263069189809812</v>
      </c>
      <c r="R139" s="48">
        <v>0.50633963969477402</v>
      </c>
      <c r="S139" s="49">
        <v>0.49549574621684089</v>
      </c>
      <c r="T139" s="115">
        <v>8021.226576108239</v>
      </c>
      <c r="U139" s="48">
        <v>9.4076027226328733</v>
      </c>
      <c r="V139" s="49">
        <v>9.4761915103951484</v>
      </c>
      <c r="W139" s="139"/>
      <c r="X139" s="130"/>
      <c r="Y139" s="133"/>
      <c r="Z139" s="133"/>
      <c r="AA139" s="127"/>
      <c r="AC139" s="110"/>
      <c r="AE139" s="110"/>
    </row>
    <row r="140" spans="1:31" x14ac:dyDescent="0.35">
      <c r="A140" s="54">
        <f t="shared" si="4"/>
        <v>138</v>
      </c>
      <c r="B140" s="16">
        <v>7.2486772486772004</v>
      </c>
      <c r="C140" s="55">
        <v>0.94385420047942103</v>
      </c>
      <c r="D140" s="16">
        <v>0.92453338369568772</v>
      </c>
      <c r="E140" s="136"/>
      <c r="F140" s="133"/>
      <c r="G140" s="133"/>
      <c r="H140" s="148"/>
      <c r="I140" s="59" t="s">
        <v>140</v>
      </c>
      <c r="J140" s="40">
        <v>5.2281746031746383</v>
      </c>
      <c r="K140" s="39">
        <v>-2.8879460689349132</v>
      </c>
      <c r="L140" s="63">
        <v>-1.4125217237829197</v>
      </c>
      <c r="M140" s="151"/>
      <c r="N140" s="154"/>
      <c r="O140" s="37">
        <v>10.905542544886814</v>
      </c>
      <c r="P140" s="30">
        <f t="shared" si="5"/>
        <v>138</v>
      </c>
      <c r="Q140" s="50">
        <v>50.874401964527692</v>
      </c>
      <c r="R140" s="48">
        <v>0.48363203157910306</v>
      </c>
      <c r="S140" s="49">
        <v>0.51439961847769067</v>
      </c>
      <c r="T140" s="115">
        <v>8121.6947908086549</v>
      </c>
      <c r="U140" s="48">
        <v>9.5254357050559033</v>
      </c>
      <c r="V140" s="49">
        <v>9.5147916261569119</v>
      </c>
      <c r="W140" s="139"/>
      <c r="X140" s="130"/>
      <c r="Y140" s="133"/>
      <c r="Z140" s="133"/>
      <c r="AA140" s="127"/>
      <c r="AC140" s="110"/>
      <c r="AE140" s="110"/>
    </row>
    <row r="141" spans="1:31" x14ac:dyDescent="0.35">
      <c r="A141" s="54">
        <f t="shared" si="4"/>
        <v>139</v>
      </c>
      <c r="B141" s="16">
        <v>7.3015873015873005</v>
      </c>
      <c r="C141" s="55">
        <v>0.94446869241118503</v>
      </c>
      <c r="D141" s="16">
        <v>0.92663203451731868</v>
      </c>
      <c r="E141" s="136"/>
      <c r="F141" s="133"/>
      <c r="G141" s="133"/>
      <c r="H141" s="148"/>
      <c r="I141" s="59" t="s">
        <v>141</v>
      </c>
      <c r="J141" s="40">
        <v>5.1190476190476524</v>
      </c>
      <c r="K141" s="39">
        <v>-3.8109222834839782</v>
      </c>
      <c r="L141" s="63">
        <v>-1.3373095502412475</v>
      </c>
      <c r="M141" s="151"/>
      <c r="N141" s="154"/>
      <c r="O141" s="37">
        <v>10.983606557377056</v>
      </c>
      <c r="P141" s="30">
        <f t="shared" si="5"/>
        <v>139</v>
      </c>
      <c r="Q141" s="50">
        <v>52.784267555622677</v>
      </c>
      <c r="R141" s="48">
        <v>0.50178796344653476</v>
      </c>
      <c r="S141" s="49">
        <v>0.51815673957682495</v>
      </c>
      <c r="T141" s="115">
        <v>8295.6510092003227</v>
      </c>
      <c r="U141" s="48">
        <v>9.7294582417879809</v>
      </c>
      <c r="V141" s="49">
        <v>9.5470889323803707</v>
      </c>
      <c r="W141" s="139"/>
      <c r="X141" s="130"/>
      <c r="Y141" s="133"/>
      <c r="Z141" s="133"/>
      <c r="AA141" s="127"/>
      <c r="AC141" s="110"/>
      <c r="AE141" s="110"/>
    </row>
    <row r="142" spans="1:31" x14ac:dyDescent="0.35">
      <c r="A142" s="54">
        <f t="shared" si="4"/>
        <v>140</v>
      </c>
      <c r="B142" s="16">
        <v>7.3544973544974006</v>
      </c>
      <c r="C142" s="55">
        <v>0.90298402887849605</v>
      </c>
      <c r="D142" s="16">
        <v>0.92790982421466062</v>
      </c>
      <c r="E142" s="136"/>
      <c r="F142" s="133"/>
      <c r="G142" s="133"/>
      <c r="H142" s="148"/>
      <c r="I142" s="59" t="s">
        <v>142</v>
      </c>
      <c r="J142" s="40">
        <v>5.0099206349206646</v>
      </c>
      <c r="K142" s="39">
        <v>-4.1033352935869436</v>
      </c>
      <c r="L142" s="63">
        <v>-1.3010726557601799</v>
      </c>
      <c r="M142" s="151"/>
      <c r="N142" s="154"/>
      <c r="O142" s="37">
        <v>11.061670569867299</v>
      </c>
      <c r="P142" s="30">
        <f t="shared" si="5"/>
        <v>140</v>
      </c>
      <c r="Q142" s="50">
        <v>58.432254347672419</v>
      </c>
      <c r="R142" s="48">
        <v>0.55547994253801447</v>
      </c>
      <c r="S142" s="49">
        <v>0.54919376793680519</v>
      </c>
      <c r="T142" s="115">
        <v>8097.3585234159136</v>
      </c>
      <c r="U142" s="48">
        <v>9.4968931956017251</v>
      </c>
      <c r="V142" s="49">
        <v>9.6349893439459038</v>
      </c>
      <c r="W142" s="139"/>
      <c r="X142" s="130"/>
      <c r="Y142" s="133"/>
      <c r="Z142" s="133"/>
      <c r="AA142" s="127"/>
      <c r="AC142" s="110"/>
      <c r="AE142" s="110"/>
    </row>
    <row r="143" spans="1:31" x14ac:dyDescent="0.35">
      <c r="A143" s="54">
        <f t="shared" si="4"/>
        <v>141</v>
      </c>
      <c r="B143" s="16">
        <v>7.4074074074073994</v>
      </c>
      <c r="C143" s="55">
        <v>0.92510436907522797</v>
      </c>
      <c r="D143" s="16">
        <v>0.92714024261634642</v>
      </c>
      <c r="E143" s="136"/>
      <c r="F143" s="133"/>
      <c r="G143" s="133"/>
      <c r="H143" s="148"/>
      <c r="I143" s="59" t="s">
        <v>143</v>
      </c>
      <c r="J143" s="40">
        <v>4.9007936507936769</v>
      </c>
      <c r="K143" s="39">
        <v>-4.1079541119334015</v>
      </c>
      <c r="L143" s="63">
        <v>-0.30497569506959543</v>
      </c>
      <c r="M143" s="151"/>
      <c r="N143" s="154"/>
      <c r="O143" s="37">
        <v>11.139734582357541</v>
      </c>
      <c r="P143" s="30">
        <f t="shared" si="5"/>
        <v>141</v>
      </c>
      <c r="Q143" s="50">
        <v>57.176696894702374</v>
      </c>
      <c r="R143" s="48">
        <v>0.54354412062569835</v>
      </c>
      <c r="S143" s="49">
        <v>0.57605498362097207</v>
      </c>
      <c r="T143" s="115">
        <v>8164.8542668318987</v>
      </c>
      <c r="U143" s="48">
        <v>9.5760547968233691</v>
      </c>
      <c r="V143" s="49">
        <v>9.7820595401875998</v>
      </c>
      <c r="W143" s="139"/>
      <c r="X143" s="130"/>
      <c r="Y143" s="133"/>
      <c r="Z143" s="133"/>
      <c r="AA143" s="127"/>
      <c r="AC143" s="110"/>
      <c r="AE143" s="110"/>
    </row>
    <row r="144" spans="1:31" x14ac:dyDescent="0.35">
      <c r="A144" s="54">
        <f t="shared" si="4"/>
        <v>142</v>
      </c>
      <c r="B144" s="16">
        <v>7.4603174603174995</v>
      </c>
      <c r="C144" s="55">
        <v>0.923137830228973</v>
      </c>
      <c r="D144" s="16">
        <v>0.92810059030661751</v>
      </c>
      <c r="E144" s="136"/>
      <c r="F144" s="133"/>
      <c r="G144" s="133"/>
      <c r="H144" s="148"/>
      <c r="I144" s="59" t="s">
        <v>144</v>
      </c>
      <c r="J144" s="40">
        <v>4.7916666666666909</v>
      </c>
      <c r="K144" s="39">
        <v>-4.0435309435181397</v>
      </c>
      <c r="L144" s="63">
        <v>-4.154324442795243E-2</v>
      </c>
      <c r="M144" s="151"/>
      <c r="N144" s="154"/>
      <c r="O144" s="37">
        <v>11.217798594847782</v>
      </c>
      <c r="P144" s="30">
        <f t="shared" si="5"/>
        <v>142</v>
      </c>
      <c r="Q144" s="50">
        <v>69.587362800124794</v>
      </c>
      <c r="R144" s="48">
        <v>0.66152478149467531</v>
      </c>
      <c r="S144" s="49">
        <v>0.6104055606879657</v>
      </c>
      <c r="T144" s="115">
        <v>8395.9602559244831</v>
      </c>
      <c r="U144" s="48">
        <v>9.8471047804605387</v>
      </c>
      <c r="V144" s="49">
        <v>10.037341230710974</v>
      </c>
      <c r="W144" s="139"/>
      <c r="X144" s="130"/>
      <c r="Y144" s="133"/>
      <c r="Z144" s="133"/>
      <c r="AA144" s="127"/>
      <c r="AC144" s="110"/>
      <c r="AE144" s="110"/>
    </row>
    <row r="145" spans="1:31" x14ac:dyDescent="0.35">
      <c r="A145" s="54">
        <f t="shared" si="4"/>
        <v>143</v>
      </c>
      <c r="B145" s="16">
        <v>7.5132275132275002</v>
      </c>
      <c r="C145" s="55">
        <v>0.94000629248784995</v>
      </c>
      <c r="D145" s="16">
        <v>0.93684851247946366</v>
      </c>
      <c r="E145" s="136"/>
      <c r="F145" s="133"/>
      <c r="G145" s="133"/>
      <c r="H145" s="148"/>
      <c r="I145" s="59" t="s">
        <v>145</v>
      </c>
      <c r="J145" s="40">
        <v>4.6825396825397032</v>
      </c>
      <c r="K145" s="39">
        <v>-3.9843571791876284</v>
      </c>
      <c r="L145" s="63">
        <v>-0.3751735426890086</v>
      </c>
      <c r="M145" s="151"/>
      <c r="N145" s="154"/>
      <c r="O145" s="37">
        <v>11.295862607338025</v>
      </c>
      <c r="P145" s="30">
        <f t="shared" si="5"/>
        <v>143</v>
      </c>
      <c r="Q145" s="50">
        <v>65.002377312958188</v>
      </c>
      <c r="R145" s="48">
        <v>0.61793810999993781</v>
      </c>
      <c r="S145" s="49">
        <v>0.61619999316306018</v>
      </c>
      <c r="T145" s="115">
        <v>8748.6788384073334</v>
      </c>
      <c r="U145" s="48">
        <v>10.26078668626438</v>
      </c>
      <c r="V145" s="49">
        <v>10.094091514384644</v>
      </c>
      <c r="W145" s="146"/>
      <c r="X145" s="131"/>
      <c r="Y145" s="134"/>
      <c r="Z145" s="134"/>
      <c r="AA145" s="128"/>
      <c r="AC145" s="110"/>
      <c r="AE145" s="110"/>
    </row>
    <row r="146" spans="1:31" x14ac:dyDescent="0.35">
      <c r="A146" s="54">
        <f t="shared" si="4"/>
        <v>144</v>
      </c>
      <c r="B146" s="16">
        <v>7.5661375661376002</v>
      </c>
      <c r="C146" s="55">
        <v>0.94927043086254104</v>
      </c>
      <c r="D146" s="16">
        <v>0.94280449707452241</v>
      </c>
      <c r="E146" s="136"/>
      <c r="F146" s="133"/>
      <c r="G146" s="133"/>
      <c r="H146" s="148"/>
      <c r="I146" s="59" t="s">
        <v>146</v>
      </c>
      <c r="J146" s="40">
        <v>4.5734126984127155</v>
      </c>
      <c r="K146" s="39">
        <v>-3.9528276792471759</v>
      </c>
      <c r="L146" s="63">
        <v>-1.4093761401739986</v>
      </c>
      <c r="M146" s="151"/>
      <c r="N146" s="154"/>
      <c r="O146" s="37">
        <v>11.373926619828268</v>
      </c>
      <c r="P146" s="30">
        <f t="shared" si="5"/>
        <v>144</v>
      </c>
      <c r="Q146" s="50">
        <v>70.851361454611947</v>
      </c>
      <c r="R146" s="48">
        <v>0.67354084878150278</v>
      </c>
      <c r="S146" s="49">
        <v>0.62822321521736701</v>
      </c>
      <c r="T146" s="115">
        <v>9383.9581692665233</v>
      </c>
      <c r="U146" s="48">
        <v>11.005866694404853</v>
      </c>
      <c r="V146" s="49">
        <v>10.109457865725421</v>
      </c>
      <c r="W146" s="138">
        <v>10</v>
      </c>
      <c r="X146" s="129">
        <v>0.80099584570812254</v>
      </c>
      <c r="Y146" s="132">
        <v>1.4832162373146325</v>
      </c>
      <c r="Z146" s="132">
        <v>3.9527650768902411E-2</v>
      </c>
      <c r="AA146" s="126">
        <v>0.17952930762392399</v>
      </c>
      <c r="AC146" s="110"/>
      <c r="AE146" s="110"/>
    </row>
    <row r="147" spans="1:31" x14ac:dyDescent="0.35">
      <c r="A147" s="54">
        <f t="shared" si="4"/>
        <v>145</v>
      </c>
      <c r="B147" s="16">
        <v>7.6190476190476009</v>
      </c>
      <c r="C147" s="55">
        <v>0.946723639742726</v>
      </c>
      <c r="D147" s="16">
        <v>0.946743279706736</v>
      </c>
      <c r="E147" s="136"/>
      <c r="F147" s="133"/>
      <c r="G147" s="133"/>
      <c r="H147" s="148"/>
      <c r="I147" s="59" t="s">
        <v>147</v>
      </c>
      <c r="J147" s="40">
        <v>4.4642857142857295</v>
      </c>
      <c r="K147" s="39">
        <v>-3.7783983248801087</v>
      </c>
      <c r="L147" s="63">
        <v>-1.851615368197665</v>
      </c>
      <c r="M147" s="151"/>
      <c r="N147" s="154"/>
      <c r="O147" s="37">
        <v>11.451990632318509</v>
      </c>
      <c r="P147" s="30">
        <f t="shared" si="5"/>
        <v>145</v>
      </c>
      <c r="Q147" s="50">
        <v>61.479904913038787</v>
      </c>
      <c r="R147" s="48">
        <v>0.58445210491348676</v>
      </c>
      <c r="S147" s="49">
        <v>0.58023959896884336</v>
      </c>
      <c r="T147" s="115">
        <v>8339.2941668661806</v>
      </c>
      <c r="U147" s="48">
        <v>9.7806446139700789</v>
      </c>
      <c r="V147" s="49">
        <v>10.008303010450197</v>
      </c>
      <c r="W147" s="139"/>
      <c r="X147" s="130"/>
      <c r="Y147" s="133"/>
      <c r="Z147" s="133"/>
      <c r="AA147" s="127"/>
      <c r="AC147" s="110"/>
      <c r="AE147" s="110"/>
    </row>
    <row r="148" spans="1:31" x14ac:dyDescent="0.35">
      <c r="A148" s="54">
        <f t="shared" si="4"/>
        <v>146</v>
      </c>
      <c r="B148" s="16">
        <v>7.671957671957701</v>
      </c>
      <c r="C148" s="55">
        <v>0.95488429205052205</v>
      </c>
      <c r="D148" s="16">
        <v>0.94748821132340544</v>
      </c>
      <c r="E148" s="136"/>
      <c r="F148" s="133"/>
      <c r="G148" s="133"/>
      <c r="H148" s="148"/>
      <c r="I148" s="59" t="s">
        <v>148</v>
      </c>
      <c r="J148" s="40">
        <v>4.3551587301587418</v>
      </c>
      <c r="K148" s="39">
        <v>-3.5152591845775936</v>
      </c>
      <c r="L148" s="63">
        <v>-2.1504527603767283</v>
      </c>
      <c r="M148" s="151"/>
      <c r="N148" s="154"/>
      <c r="O148" s="37">
        <v>11.53005464480875</v>
      </c>
      <c r="P148" s="30">
        <f t="shared" si="5"/>
        <v>146</v>
      </c>
      <c r="Q148" s="50">
        <v>63.50045330205208</v>
      </c>
      <c r="R148" s="48">
        <v>0.60366023089723264</v>
      </c>
      <c r="S148" s="49">
        <v>0.55692307368520522</v>
      </c>
      <c r="T148" s="115">
        <v>8230.3635094022266</v>
      </c>
      <c r="U148" s="48">
        <v>9.6528865535272494</v>
      </c>
      <c r="V148" s="49">
        <v>9.8437745326995625</v>
      </c>
      <c r="W148" s="139"/>
      <c r="X148" s="130"/>
      <c r="Y148" s="133"/>
      <c r="Z148" s="133"/>
      <c r="AA148" s="127"/>
      <c r="AC148" s="110"/>
      <c r="AE148" s="110"/>
    </row>
    <row r="149" spans="1:31" x14ac:dyDescent="0.35">
      <c r="A149" s="54">
        <f t="shared" si="4"/>
        <v>147</v>
      </c>
      <c r="B149" s="16">
        <v>7.7248677248676998</v>
      </c>
      <c r="C149" s="55">
        <v>0.94283174339004105</v>
      </c>
      <c r="D149" s="16">
        <v>0.9455054261585456</v>
      </c>
      <c r="E149" s="136"/>
      <c r="F149" s="133"/>
      <c r="G149" s="133"/>
      <c r="H149" s="148"/>
      <c r="I149" s="59" t="s">
        <v>149</v>
      </c>
      <c r="J149" s="40">
        <v>4.246031746031754</v>
      </c>
      <c r="K149" s="39">
        <v>-2.9540950330991498</v>
      </c>
      <c r="L149" s="63">
        <v>-1.8676603288515476</v>
      </c>
      <c r="M149" s="151"/>
      <c r="N149" s="154"/>
      <c r="O149" s="37">
        <v>11.608118657298995</v>
      </c>
      <c r="P149" s="30">
        <f t="shared" si="5"/>
        <v>147</v>
      </c>
      <c r="Q149" s="50">
        <v>44.349810060198799</v>
      </c>
      <c r="R149" s="48">
        <v>0.42160670025205704</v>
      </c>
      <c r="S149" s="49">
        <v>0.52412351090983511</v>
      </c>
      <c r="T149" s="115">
        <v>7964.7207375485814</v>
      </c>
      <c r="U149" s="48">
        <v>9.3413305040844214</v>
      </c>
      <c r="V149" s="49">
        <v>9.5228333421592168</v>
      </c>
      <c r="W149" s="139"/>
      <c r="X149" s="130"/>
      <c r="Y149" s="133"/>
      <c r="Z149" s="133"/>
      <c r="AA149" s="127"/>
      <c r="AC149" s="110"/>
      <c r="AE149" s="110"/>
    </row>
    <row r="150" spans="1:31" x14ac:dyDescent="0.35">
      <c r="A150" s="54">
        <f t="shared" si="4"/>
        <v>148</v>
      </c>
      <c r="B150" s="16">
        <v>7.7777777777777999</v>
      </c>
      <c r="C150" s="55">
        <v>0.94373095057119705</v>
      </c>
      <c r="D150" s="16">
        <v>0.94262432414454378</v>
      </c>
      <c r="E150" s="136"/>
      <c r="F150" s="133"/>
      <c r="G150" s="133"/>
      <c r="H150" s="148"/>
      <c r="I150" s="59" t="s">
        <v>150</v>
      </c>
      <c r="J150" s="40">
        <v>4.1369047619047681</v>
      </c>
      <c r="K150" s="39">
        <v>-2.2812880549923618</v>
      </c>
      <c r="L150" s="63">
        <v>-1.7147704129695214</v>
      </c>
      <c r="M150" s="151"/>
      <c r="N150" s="154"/>
      <c r="O150" s="37">
        <v>11.686182669789236</v>
      </c>
      <c r="P150" s="30">
        <f t="shared" si="5"/>
        <v>148</v>
      </c>
      <c r="Q150" s="50">
        <v>52.738773971562672</v>
      </c>
      <c r="R150" s="48">
        <v>0.50135548358174731</v>
      </c>
      <c r="S150" s="49">
        <v>0.50321787667044426</v>
      </c>
      <c r="T150" s="115">
        <v>8047.267311385137</v>
      </c>
      <c r="U150" s="48">
        <v>9.4381442975112098</v>
      </c>
      <c r="V150" s="49">
        <v>9.4956610952179847</v>
      </c>
      <c r="W150" s="139"/>
      <c r="X150" s="130"/>
      <c r="Y150" s="133"/>
      <c r="Z150" s="133"/>
      <c r="AA150" s="127"/>
      <c r="AC150" s="110"/>
      <c r="AE150" s="110"/>
    </row>
    <row r="151" spans="1:31" x14ac:dyDescent="0.35">
      <c r="A151" s="54">
        <f t="shared" si="4"/>
        <v>149</v>
      </c>
      <c r="B151" s="16">
        <v>7.8306878306877987</v>
      </c>
      <c r="C151" s="55">
        <v>0.93935650503824197</v>
      </c>
      <c r="D151" s="16">
        <v>0.93665157652876141</v>
      </c>
      <c r="E151" s="136"/>
      <c r="F151" s="133"/>
      <c r="G151" s="133"/>
      <c r="H151" s="148"/>
      <c r="I151" s="59" t="s">
        <v>151</v>
      </c>
      <c r="J151" s="40">
        <v>4.0277777777777803</v>
      </c>
      <c r="K151" s="39">
        <v>-2.2155030732052525</v>
      </c>
      <c r="L151" s="63">
        <v>-1.7077507253780961</v>
      </c>
      <c r="M151" s="151"/>
      <c r="N151" s="154"/>
      <c r="O151" s="37">
        <v>11.764246682279477</v>
      </c>
      <c r="P151" s="30">
        <f t="shared" si="5"/>
        <v>149</v>
      </c>
      <c r="Q151" s="50">
        <v>53.600041939580898</v>
      </c>
      <c r="R151" s="48">
        <v>0.50954303490465214</v>
      </c>
      <c r="S151" s="49">
        <v>0.46911307371269845</v>
      </c>
      <c r="T151" s="115">
        <v>8015.7339346606823</v>
      </c>
      <c r="U151" s="48">
        <v>9.4011607417031247</v>
      </c>
      <c r="V151" s="49">
        <v>9.4326273558497462</v>
      </c>
      <c r="W151" s="139"/>
      <c r="X151" s="130"/>
      <c r="Y151" s="133"/>
      <c r="Z151" s="133"/>
      <c r="AA151" s="127"/>
      <c r="AC151" s="110"/>
      <c r="AE151" s="110"/>
    </row>
    <row r="152" spans="1:31" x14ac:dyDescent="0.35">
      <c r="A152" s="54">
        <f t="shared" si="4"/>
        <v>150</v>
      </c>
      <c r="B152" s="16">
        <v>7.8835978835978988</v>
      </c>
      <c r="C152" s="55">
        <v>0.93231812967271699</v>
      </c>
      <c r="D152" s="16">
        <v>0.93091707284037883</v>
      </c>
      <c r="E152" s="136"/>
      <c r="F152" s="133"/>
      <c r="G152" s="133"/>
      <c r="H152" s="148"/>
      <c r="I152" s="59" t="s">
        <v>152</v>
      </c>
      <c r="J152" s="40">
        <v>3.9186507936507944</v>
      </c>
      <c r="K152" s="39">
        <v>-1.8975515152178355</v>
      </c>
      <c r="L152" s="63">
        <v>-1.6831432813314535</v>
      </c>
      <c r="M152" s="151"/>
      <c r="N152" s="154"/>
      <c r="O152" s="37">
        <v>11.842310694769719</v>
      </c>
      <c r="P152" s="30">
        <f t="shared" si="5"/>
        <v>150</v>
      </c>
      <c r="Q152" s="50">
        <v>50.48433834411717</v>
      </c>
      <c r="R152" s="48">
        <v>0.47992393371653214</v>
      </c>
      <c r="S152" s="49">
        <v>0.48316315116223352</v>
      </c>
      <c r="T152" s="115">
        <v>8223.4544807508046</v>
      </c>
      <c r="U152" s="48">
        <v>9.6447833792639184</v>
      </c>
      <c r="V152" s="49">
        <v>9.469546996934497</v>
      </c>
      <c r="W152" s="139"/>
      <c r="X152" s="130"/>
      <c r="Y152" s="133"/>
      <c r="Z152" s="133"/>
      <c r="AA152" s="127"/>
      <c r="AC152" s="110"/>
      <c r="AE152" s="110"/>
    </row>
    <row r="153" spans="1:31" x14ac:dyDescent="0.35">
      <c r="A153" s="54">
        <f t="shared" si="4"/>
        <v>151</v>
      </c>
      <c r="B153" s="16">
        <v>7.9365079365078994</v>
      </c>
      <c r="C153" s="55">
        <v>0.92502055397160998</v>
      </c>
      <c r="D153" s="16">
        <v>0.92122876518914365</v>
      </c>
      <c r="E153" s="136"/>
      <c r="F153" s="133"/>
      <c r="G153" s="133"/>
      <c r="H153" s="148"/>
      <c r="I153" s="59" t="s">
        <v>153</v>
      </c>
      <c r="J153" s="40">
        <v>3.8095238095238102</v>
      </c>
      <c r="K153" s="39">
        <v>-1.8636530948595551</v>
      </c>
      <c r="L153" s="63">
        <v>-1.6736550999346651</v>
      </c>
      <c r="M153" s="152"/>
      <c r="N153" s="155"/>
      <c r="O153" s="37">
        <v>11.92037470725996</v>
      </c>
      <c r="P153" s="30">
        <f t="shared" si="5"/>
        <v>151</v>
      </c>
      <c r="Q153" s="50">
        <v>45.562627214228236</v>
      </c>
      <c r="R153" s="48">
        <v>0.43313621610850328</v>
      </c>
      <c r="S153" s="49">
        <v>0.48324322797909458</v>
      </c>
      <c r="T153" s="115">
        <v>7961.6404774465882</v>
      </c>
      <c r="U153" s="48">
        <v>9.3377178566860515</v>
      </c>
      <c r="V153" s="49">
        <v>9.4752369856893388</v>
      </c>
      <c r="W153" s="139"/>
      <c r="X153" s="130"/>
      <c r="Y153" s="133"/>
      <c r="Z153" s="133"/>
      <c r="AA153" s="127"/>
      <c r="AC153" s="110"/>
      <c r="AE153" s="110"/>
    </row>
    <row r="154" spans="1:31" x14ac:dyDescent="0.35">
      <c r="A154" s="54">
        <f t="shared" si="4"/>
        <v>152</v>
      </c>
      <c r="B154" s="16">
        <v>7.9894179894179995</v>
      </c>
      <c r="C154" s="55">
        <v>0.91415922494812796</v>
      </c>
      <c r="D154" s="16">
        <v>0.91112023590492375</v>
      </c>
      <c r="E154" s="136"/>
      <c r="F154" s="133"/>
      <c r="G154" s="133"/>
      <c r="H154" s="148"/>
      <c r="I154" s="59" t="s">
        <v>154</v>
      </c>
      <c r="J154" s="40">
        <v>3.6696900982615279</v>
      </c>
      <c r="K154" s="39">
        <v>-1.8716270320458781</v>
      </c>
      <c r="L154" s="63">
        <v>-1.834105102021752</v>
      </c>
      <c r="M154" s="150">
        <v>2</v>
      </c>
      <c r="N154" s="153">
        <v>2.5626256652548918</v>
      </c>
      <c r="O154" s="37">
        <v>11.998438719750204</v>
      </c>
      <c r="P154" s="30">
        <f t="shared" si="5"/>
        <v>152</v>
      </c>
      <c r="Q154" s="50">
        <v>51.739615130249092</v>
      </c>
      <c r="R154" s="48">
        <v>0.49185708749973267</v>
      </c>
      <c r="S154" s="49">
        <v>0.48113147527877043</v>
      </c>
      <c r="T154" s="115">
        <v>8122.1151423616857</v>
      </c>
      <c r="U154" s="48">
        <v>9.5259287095081806</v>
      </c>
      <c r="V154" s="49">
        <v>9.5075775342527731</v>
      </c>
      <c r="W154" s="139"/>
      <c r="X154" s="130"/>
      <c r="Y154" s="133"/>
      <c r="Z154" s="133"/>
      <c r="AA154" s="127"/>
      <c r="AC154" s="110"/>
      <c r="AE154" s="110"/>
    </row>
    <row r="155" spans="1:31" x14ac:dyDescent="0.35">
      <c r="A155" s="54">
        <f t="shared" si="4"/>
        <v>153</v>
      </c>
      <c r="B155" s="16">
        <v>8.0423280423279984</v>
      </c>
      <c r="C155" s="55">
        <v>0.89528941231502202</v>
      </c>
      <c r="D155" s="16">
        <v>0.901284118698786</v>
      </c>
      <c r="E155" s="137"/>
      <c r="F155" s="134"/>
      <c r="G155" s="134"/>
      <c r="H155" s="149"/>
      <c r="I155" s="59" t="s">
        <v>155</v>
      </c>
      <c r="J155" s="40">
        <v>3.5298563869992439</v>
      </c>
      <c r="K155" s="39">
        <v>-2.1796286997087497</v>
      </c>
      <c r="L155" s="63">
        <v>-2.1444359001313558</v>
      </c>
      <c r="M155" s="151"/>
      <c r="N155" s="154"/>
      <c r="O155" s="37">
        <v>12.076502732240446</v>
      </c>
      <c r="P155" s="30">
        <f t="shared" si="5"/>
        <v>153</v>
      </c>
      <c r="Q155" s="50">
        <v>52.780891324250483</v>
      </c>
      <c r="R155" s="48">
        <v>0.50175586766605251</v>
      </c>
      <c r="S155" s="49">
        <v>0.48028035627804178</v>
      </c>
      <c r="T155" s="115">
        <v>8071.5246542830746</v>
      </c>
      <c r="U155" s="48">
        <v>9.4665942412854189</v>
      </c>
      <c r="V155" s="49">
        <v>9.4140303016809987</v>
      </c>
      <c r="W155" s="139"/>
      <c r="X155" s="130"/>
      <c r="Y155" s="133"/>
      <c r="Z155" s="133"/>
      <c r="AA155" s="127"/>
      <c r="AC155" s="110"/>
      <c r="AE155" s="110"/>
    </row>
    <row r="156" spans="1:31" x14ac:dyDescent="0.35">
      <c r="A156" s="54">
        <f t="shared" si="4"/>
        <v>154</v>
      </c>
      <c r="B156" s="16">
        <v>8.0952380952380985</v>
      </c>
      <c r="C156" s="55">
        <v>0.88881385861714202</v>
      </c>
      <c r="D156" s="16">
        <v>0.89842710883261412</v>
      </c>
      <c r="F156" s="7"/>
      <c r="G156" s="9"/>
      <c r="H156" s="23"/>
      <c r="I156" s="59" t="s">
        <v>156</v>
      </c>
      <c r="J156" s="40">
        <v>3.3900226757369616</v>
      </c>
      <c r="K156" s="39">
        <v>-2.903261335540722</v>
      </c>
      <c r="L156" s="63">
        <v>-2.2326831837279322</v>
      </c>
      <c r="M156" s="151"/>
      <c r="N156" s="154"/>
      <c r="O156" s="37">
        <v>12.154566744730687</v>
      </c>
      <c r="P156" s="30">
        <f t="shared" si="5"/>
        <v>154</v>
      </c>
      <c r="Q156" s="50">
        <v>52.489340531165269</v>
      </c>
      <c r="R156" s="48">
        <v>0.49898427140303175</v>
      </c>
      <c r="S156" s="49">
        <v>0.50788809441388927</v>
      </c>
      <c r="T156" s="115">
        <v>8153.6069270006201</v>
      </c>
      <c r="U156" s="48">
        <v>9.5628634845203013</v>
      </c>
      <c r="V156" s="49">
        <v>9.4406315184812861</v>
      </c>
      <c r="W156" s="139"/>
      <c r="X156" s="130"/>
      <c r="Y156" s="133"/>
      <c r="Z156" s="133"/>
      <c r="AA156" s="127"/>
      <c r="AC156" s="110"/>
      <c r="AE156" s="110"/>
    </row>
    <row r="157" spans="1:31" x14ac:dyDescent="0.35">
      <c r="A157" s="54">
        <f t="shared" si="4"/>
        <v>155</v>
      </c>
      <c r="B157" s="16">
        <v>8.1481481481480991</v>
      </c>
      <c r="C157" s="55">
        <v>0.88313754364202801</v>
      </c>
      <c r="D157" s="16">
        <v>0.90660892845808261</v>
      </c>
      <c r="F157" s="7"/>
      <c r="G157" s="9"/>
      <c r="H157" s="23"/>
      <c r="I157" s="59" t="s">
        <v>157</v>
      </c>
      <c r="J157" s="40">
        <v>3.2501889644746793</v>
      </c>
      <c r="K157" s="39">
        <v>-3.6448352763932244</v>
      </c>
      <c r="L157" s="63">
        <v>-1.834567597502776</v>
      </c>
      <c r="M157" s="151"/>
      <c r="N157" s="154"/>
      <c r="O157" s="37">
        <v>12.232630757220932</v>
      </c>
      <c r="P157" s="30">
        <f t="shared" si="5"/>
        <v>155</v>
      </c>
      <c r="Q157" s="50">
        <v>50.03668219920322</v>
      </c>
      <c r="R157" s="48">
        <v>0.47566833871288849</v>
      </c>
      <c r="S157" s="49">
        <v>0.52027131986292796</v>
      </c>
      <c r="T157" s="115">
        <v>7824.6474891349335</v>
      </c>
      <c r="U157" s="48">
        <v>9.1770472164050432</v>
      </c>
      <c r="V157" s="49">
        <v>9.4491288445718133</v>
      </c>
      <c r="W157" s="139"/>
      <c r="X157" s="130"/>
      <c r="Y157" s="133"/>
      <c r="Z157" s="133"/>
      <c r="AA157" s="127"/>
      <c r="AC157" s="110"/>
      <c r="AE157" s="110"/>
    </row>
    <row r="158" spans="1:31" x14ac:dyDescent="0.35">
      <c r="A158" s="54">
        <f t="shared" si="4"/>
        <v>156</v>
      </c>
      <c r="B158" s="16">
        <v>8.2010582010581992</v>
      </c>
      <c r="C158" s="55">
        <v>0.91073550464075004</v>
      </c>
      <c r="D158" s="16">
        <v>0.91839374459642875</v>
      </c>
      <c r="F158" s="7"/>
      <c r="G158" s="9"/>
      <c r="H158" s="23"/>
      <c r="I158" s="59" t="s">
        <v>158</v>
      </c>
      <c r="J158" s="40">
        <v>3.1103552532123961</v>
      </c>
      <c r="K158" s="39">
        <v>-4.0495113785251311</v>
      </c>
      <c r="L158" s="63">
        <v>-1.9328429815080845</v>
      </c>
      <c r="M158" s="151"/>
      <c r="N158" s="154"/>
      <c r="O158" s="37">
        <v>12.310694769711173</v>
      </c>
      <c r="P158" s="30">
        <f t="shared" si="5"/>
        <v>156</v>
      </c>
      <c r="Q158" s="50">
        <v>60.083244910585272</v>
      </c>
      <c r="R158" s="48">
        <v>0.57117490678774085</v>
      </c>
      <c r="S158" s="49">
        <v>0.53129315807589117</v>
      </c>
      <c r="T158" s="115">
        <v>8075.0457696587773</v>
      </c>
      <c r="U158" s="48">
        <v>9.470723940687483</v>
      </c>
      <c r="V158" s="49">
        <v>9.4799654623805996</v>
      </c>
      <c r="W158" s="139"/>
      <c r="X158" s="130"/>
      <c r="Y158" s="133"/>
      <c r="Z158" s="133"/>
      <c r="AA158" s="127"/>
      <c r="AC158" s="110"/>
      <c r="AE158" s="110"/>
    </row>
    <row r="159" spans="1:31" x14ac:dyDescent="0.35">
      <c r="A159" s="54">
        <f t="shared" si="4"/>
        <v>157</v>
      </c>
      <c r="B159" s="16">
        <v>8.2539682539682993</v>
      </c>
      <c r="C159" s="55">
        <v>0.95506832307547096</v>
      </c>
      <c r="D159" s="16">
        <v>0.93054799361744855</v>
      </c>
      <c r="F159" s="7"/>
      <c r="G159" s="9"/>
      <c r="H159" s="23"/>
      <c r="I159" s="59" t="s">
        <v>159</v>
      </c>
      <c r="J159" s="40">
        <v>2.9705215419501139</v>
      </c>
      <c r="K159" s="39">
        <v>-4.4302657406295163</v>
      </c>
      <c r="L159" s="63">
        <v>-2.2166382230740496</v>
      </c>
      <c r="M159" s="151"/>
      <c r="N159" s="154"/>
      <c r="O159" s="37">
        <v>12.388758782201414</v>
      </c>
      <c r="P159" s="30">
        <f t="shared" si="5"/>
        <v>157</v>
      </c>
      <c r="Q159" s="50">
        <v>58.252719597862487</v>
      </c>
      <c r="R159" s="48">
        <v>0.55377321474492591</v>
      </c>
      <c r="S159" s="49">
        <v>0.54277217489591345</v>
      </c>
      <c r="T159" s="115">
        <v>8158.3406186454722</v>
      </c>
      <c r="U159" s="48">
        <v>9.5684153399608238</v>
      </c>
      <c r="V159" s="49">
        <v>9.5156604131650049</v>
      </c>
      <c r="W159" s="139"/>
      <c r="X159" s="130"/>
      <c r="Y159" s="133"/>
      <c r="Z159" s="133"/>
      <c r="AA159" s="127"/>
      <c r="AC159" s="110"/>
      <c r="AE159" s="110"/>
    </row>
    <row r="160" spans="1:31" x14ac:dyDescent="0.35">
      <c r="A160" s="54">
        <f t="shared" si="4"/>
        <v>158</v>
      </c>
      <c r="B160" s="16">
        <v>8.3068783068782999</v>
      </c>
      <c r="C160" s="55">
        <v>0.95421349300675296</v>
      </c>
      <c r="D160" s="16">
        <v>0.94011233297190344</v>
      </c>
      <c r="F160" s="7"/>
      <c r="G160" s="9"/>
      <c r="H160" s="23"/>
      <c r="I160" s="59" t="s">
        <v>160</v>
      </c>
      <c r="J160" s="40">
        <v>2.8306878306878307</v>
      </c>
      <c r="K160" s="39">
        <v>-4.4342526973007699</v>
      </c>
      <c r="L160" s="63">
        <v>-2.2397028540140891</v>
      </c>
      <c r="M160" s="151"/>
      <c r="N160" s="154"/>
      <c r="O160" s="37">
        <v>12.466822794691655</v>
      </c>
      <c r="P160" s="30">
        <f t="shared" si="5"/>
        <v>158</v>
      </c>
      <c r="Q160" s="50">
        <v>58.577958009468254</v>
      </c>
      <c r="R160" s="48">
        <v>0.55686505873086856</v>
      </c>
      <c r="S160" s="49">
        <v>0.56721512882415159</v>
      </c>
      <c r="T160" s="115">
        <v>8202.9861464281748</v>
      </c>
      <c r="U160" s="48">
        <v>9.6207773303293482</v>
      </c>
      <c r="V160" s="49">
        <v>9.6491949063229381</v>
      </c>
      <c r="W160" s="139"/>
      <c r="X160" s="130"/>
      <c r="Y160" s="133"/>
      <c r="Z160" s="133"/>
      <c r="AA160" s="127"/>
      <c r="AC160" s="110"/>
      <c r="AE160" s="110"/>
    </row>
    <row r="161" spans="1:31" x14ac:dyDescent="0.35">
      <c r="A161" s="54">
        <f t="shared" si="4"/>
        <v>159</v>
      </c>
      <c r="B161" s="16">
        <v>8.3597883597884</v>
      </c>
      <c r="C161" s="55">
        <v>0.94958510372224103</v>
      </c>
      <c r="D161" s="16">
        <v>0.94577808086496806</v>
      </c>
      <c r="F161" s="8"/>
      <c r="G161" s="12"/>
      <c r="H161" s="23"/>
      <c r="I161" s="59" t="s">
        <v>161</v>
      </c>
      <c r="J161" s="40">
        <v>2.6908541194255484</v>
      </c>
      <c r="K161" s="39">
        <v>-4.3784353039032196</v>
      </c>
      <c r="L161" s="63">
        <v>-1.8746799991374825</v>
      </c>
      <c r="M161" s="151"/>
      <c r="N161" s="154"/>
      <c r="O161" s="37">
        <v>12.544886807181896</v>
      </c>
      <c r="P161" s="30">
        <f t="shared" si="5"/>
        <v>159</v>
      </c>
      <c r="Q161" s="50">
        <v>58.526865733462351</v>
      </c>
      <c r="R161" s="48">
        <v>0.55637935550314377</v>
      </c>
      <c r="S161" s="49">
        <v>0.57836022270390697</v>
      </c>
      <c r="T161" s="115">
        <v>8305.7802788663012</v>
      </c>
      <c r="U161" s="48">
        <v>9.7413382384423297</v>
      </c>
      <c r="V161" s="49">
        <v>9.7742669476563115</v>
      </c>
      <c r="W161" s="139"/>
      <c r="X161" s="130"/>
      <c r="Y161" s="133"/>
      <c r="Z161" s="133"/>
      <c r="AA161" s="127"/>
      <c r="AC161" s="110"/>
      <c r="AE161" s="110"/>
    </row>
    <row r="162" spans="1:31" x14ac:dyDescent="0.35">
      <c r="A162" s="54">
        <f t="shared" si="4"/>
        <v>160</v>
      </c>
      <c r="B162" s="16">
        <v>8.4126984126984006</v>
      </c>
      <c r="C162" s="55">
        <v>0.930959240414302</v>
      </c>
      <c r="D162" s="16">
        <v>0.94266644553250278</v>
      </c>
      <c r="F162" s="8"/>
      <c r="G162" s="12"/>
      <c r="H162" s="23"/>
      <c r="I162" s="59" t="s">
        <v>162</v>
      </c>
      <c r="J162" s="40">
        <v>2.5510204081632653</v>
      </c>
      <c r="K162" s="39">
        <v>-4.0734331185526527</v>
      </c>
      <c r="L162" s="63">
        <v>-1.0553841957471306</v>
      </c>
      <c r="M162" s="151"/>
      <c r="N162" s="154"/>
      <c r="O162" s="37">
        <v>12.622950819672141</v>
      </c>
      <c r="P162" s="30">
        <f t="shared" si="5"/>
        <v>160</v>
      </c>
      <c r="Q162" s="50">
        <v>62.892744061828459</v>
      </c>
      <c r="R162" s="48">
        <v>0.59788310835407887</v>
      </c>
      <c r="S162" s="49">
        <v>0.6068054744204443</v>
      </c>
      <c r="T162" s="115">
        <v>8393.9266439448329</v>
      </c>
      <c r="U162" s="48">
        <v>9.8447196821947056</v>
      </c>
      <c r="V162" s="49">
        <v>9.912092360280564</v>
      </c>
      <c r="W162" s="139"/>
      <c r="X162" s="130"/>
      <c r="Y162" s="133"/>
      <c r="Z162" s="133"/>
      <c r="AA162" s="127"/>
      <c r="AC162" s="110"/>
      <c r="AE162" s="110"/>
    </row>
    <row r="163" spans="1:31" x14ac:dyDescent="0.35">
      <c r="A163" s="54">
        <f t="shared" si="4"/>
        <v>161</v>
      </c>
      <c r="B163" s="16">
        <v>8.4656084656085007</v>
      </c>
      <c r="C163" s="55">
        <v>0.93906424410607303</v>
      </c>
      <c r="D163" s="16">
        <v>0.93611176412046238</v>
      </c>
      <c r="F163" s="8"/>
      <c r="G163" s="12"/>
      <c r="H163" s="23"/>
      <c r="I163" s="59" t="s">
        <v>163</v>
      </c>
      <c r="J163" s="40">
        <v>2.411186696900983</v>
      </c>
      <c r="K163" s="39">
        <v>-3.8571407191373117</v>
      </c>
      <c r="L163" s="63">
        <v>-1.0263027045619406</v>
      </c>
      <c r="M163" s="151"/>
      <c r="N163" s="154"/>
      <c r="O163" s="37">
        <v>12.701014832162382</v>
      </c>
      <c r="P163" s="30">
        <f t="shared" si="5"/>
        <v>161</v>
      </c>
      <c r="Q163" s="50">
        <v>65.94513937733268</v>
      </c>
      <c r="R163" s="48">
        <v>0.62690037618651751</v>
      </c>
      <c r="S163" s="49">
        <v>0.62946194268395739</v>
      </c>
      <c r="T163" s="115">
        <v>8608.2481228245833</v>
      </c>
      <c r="U163" s="48">
        <v>10.096084147354357</v>
      </c>
      <c r="V163" s="49">
        <v>10.104347102810527</v>
      </c>
      <c r="W163" s="139"/>
      <c r="X163" s="130"/>
      <c r="Y163" s="133"/>
      <c r="Z163" s="133"/>
      <c r="AA163" s="127"/>
      <c r="AC163" s="110"/>
      <c r="AE163" s="110"/>
    </row>
    <row r="164" spans="1:31" x14ac:dyDescent="0.35">
      <c r="A164" s="54">
        <f t="shared" si="4"/>
        <v>162</v>
      </c>
      <c r="B164" s="16">
        <v>8.5185185185185013</v>
      </c>
      <c r="C164" s="55">
        <v>0.93951014641314501</v>
      </c>
      <c r="D164" s="16">
        <v>0.93199692767105091</v>
      </c>
      <c r="F164" s="8"/>
      <c r="G164" s="12"/>
      <c r="H164" s="23"/>
      <c r="I164" s="59" t="s">
        <v>164</v>
      </c>
      <c r="J164" s="40">
        <v>2.2713529856386998</v>
      </c>
      <c r="K164" s="39">
        <v>-3.5710765779751439</v>
      </c>
      <c r="L164" s="63">
        <v>-1.0112605539488424</v>
      </c>
      <c r="M164" s="151"/>
      <c r="N164" s="154"/>
      <c r="O164" s="37">
        <v>12.779078844652624</v>
      </c>
      <c r="P164" s="30">
        <f t="shared" si="5"/>
        <v>162</v>
      </c>
      <c r="Q164" s="50">
        <v>73.21383750690859</v>
      </c>
      <c r="R164" s="48">
        <v>0.69599947332761281</v>
      </c>
      <c r="S164" s="49">
        <v>0.64864238133662244</v>
      </c>
      <c r="T164" s="115">
        <v>8745.9126575587652</v>
      </c>
      <c r="U164" s="48">
        <v>10.257542403082081</v>
      </c>
      <c r="V164" s="49">
        <v>10.215026147389121</v>
      </c>
      <c r="W164" s="146"/>
      <c r="X164" s="131"/>
      <c r="Y164" s="134"/>
      <c r="Z164" s="134"/>
      <c r="AA164" s="128"/>
      <c r="AC164" s="110"/>
      <c r="AE164" s="110"/>
    </row>
    <row r="165" spans="1:31" x14ac:dyDescent="0.35">
      <c r="A165" s="54">
        <f t="shared" si="4"/>
        <v>163</v>
      </c>
      <c r="B165" s="16">
        <v>8.5714285714286014</v>
      </c>
      <c r="C165" s="55">
        <v>0.92144008594655102</v>
      </c>
      <c r="D165" s="16">
        <v>0.92738198465768318</v>
      </c>
      <c r="F165" s="8"/>
      <c r="G165" s="12"/>
      <c r="H165" s="23"/>
      <c r="I165" s="59" t="s">
        <v>165</v>
      </c>
      <c r="J165" s="40">
        <v>2.1315192743764175</v>
      </c>
      <c r="K165" s="39">
        <v>-3.0557624282160054</v>
      </c>
      <c r="L165" s="63">
        <v>-1.0543813857061242</v>
      </c>
      <c r="M165" s="151"/>
      <c r="N165" s="154"/>
      <c r="O165" s="37">
        <v>12.8571428571429</v>
      </c>
      <c r="P165" s="30">
        <f t="shared" si="5"/>
        <v>163</v>
      </c>
      <c r="Q165" s="50">
        <v>70.494396523384225</v>
      </c>
      <c r="R165" s="48">
        <v>0.67014740004843387</v>
      </c>
      <c r="S165" s="49">
        <v>0.65843582232297915</v>
      </c>
      <c r="T165" s="115">
        <v>9022.5992272687035</v>
      </c>
      <c r="U165" s="48">
        <v>10.582051042979156</v>
      </c>
      <c r="V165" s="49">
        <v>10.246574232669957</v>
      </c>
      <c r="W165" s="138">
        <v>11</v>
      </c>
      <c r="X165" s="129">
        <v>1.0788206075627347</v>
      </c>
      <c r="Y165" s="132">
        <v>1.5343915343914993</v>
      </c>
      <c r="Z165" s="132">
        <v>9.0702947845769266E-2</v>
      </c>
      <c r="AA165" s="126">
        <v>0.22761216206892201</v>
      </c>
      <c r="AC165" s="110"/>
      <c r="AE165" s="110"/>
    </row>
    <row r="166" spans="1:31" x14ac:dyDescent="0.35">
      <c r="A166" s="54">
        <f t="shared" si="4"/>
        <v>164</v>
      </c>
      <c r="B166" s="16">
        <v>8.6243386243386002</v>
      </c>
      <c r="C166" s="55">
        <v>0.92901092147518305</v>
      </c>
      <c r="D166" s="16">
        <v>0.92196481675688224</v>
      </c>
      <c r="F166" s="8"/>
      <c r="G166" s="12"/>
      <c r="H166" s="23"/>
      <c r="I166" s="59" t="s">
        <v>166</v>
      </c>
      <c r="J166" s="40">
        <v>1.9916855631141344</v>
      </c>
      <c r="K166" s="39">
        <v>-2.6062330635326623</v>
      </c>
      <c r="L166" s="63">
        <v>-1.2629658742072642</v>
      </c>
      <c r="M166" s="151"/>
      <c r="N166" s="154"/>
      <c r="O166" s="37">
        <v>12.933862433862476</v>
      </c>
      <c r="P166" s="30">
        <f t="shared" si="5"/>
        <v>164</v>
      </c>
      <c r="Q166" s="50">
        <v>68.615045197977878</v>
      </c>
      <c r="R166" s="48">
        <v>0.65228154876646927</v>
      </c>
      <c r="S166" s="49">
        <v>0.63903148820387146</v>
      </c>
      <c r="T166" s="115">
        <v>8777.6229575841589</v>
      </c>
      <c r="U166" s="48">
        <v>10.29473346133531</v>
      </c>
      <c r="V166" s="49">
        <v>10.076490281459932</v>
      </c>
      <c r="W166" s="139"/>
      <c r="X166" s="130"/>
      <c r="Y166" s="133"/>
      <c r="Z166" s="133"/>
      <c r="AA166" s="127"/>
      <c r="AC166" s="110"/>
      <c r="AE166" s="110"/>
    </row>
    <row r="167" spans="1:31" x14ac:dyDescent="0.35">
      <c r="A167" s="54">
        <f t="shared" si="4"/>
        <v>165</v>
      </c>
      <c r="B167" s="16">
        <v>8.6772486772487003</v>
      </c>
      <c r="C167" s="55">
        <v>0.907884525347463</v>
      </c>
      <c r="D167" s="16">
        <v>0.91749788103625163</v>
      </c>
      <c r="F167" s="8"/>
      <c r="G167" s="12"/>
      <c r="H167" s="23"/>
      <c r="I167" s="59" t="s">
        <v>167</v>
      </c>
      <c r="J167" s="40">
        <v>1.8518518518518494</v>
      </c>
      <c r="K167" s="39">
        <v>-2.3889362070073892</v>
      </c>
      <c r="L167" s="63">
        <v>-1.5101966603084911</v>
      </c>
      <c r="M167" s="152"/>
      <c r="N167" s="155"/>
      <c r="O167" s="37">
        <v>13.010582010582048</v>
      </c>
      <c r="P167" s="30">
        <f t="shared" si="5"/>
        <v>165</v>
      </c>
      <c r="Q167" s="50">
        <v>68.043720639300119</v>
      </c>
      <c r="R167" s="48">
        <v>0.64685031328586295</v>
      </c>
      <c r="S167" s="49">
        <v>0.60035542384920715</v>
      </c>
      <c r="T167" s="115">
        <v>8528.4212370632085</v>
      </c>
      <c r="U167" s="48">
        <v>10.00246010859888</v>
      </c>
      <c r="V167" s="49">
        <v>9.9192789274706588</v>
      </c>
      <c r="W167" s="139"/>
      <c r="X167" s="130"/>
      <c r="Y167" s="133"/>
      <c r="Z167" s="133"/>
      <c r="AA167" s="127"/>
      <c r="AC167" s="110"/>
      <c r="AE167" s="110"/>
    </row>
    <row r="168" spans="1:31" x14ac:dyDescent="0.35">
      <c r="A168" s="54">
        <f t="shared" si="4"/>
        <v>166</v>
      </c>
      <c r="B168" s="16">
        <v>8.7301587301586991</v>
      </c>
      <c r="C168" s="55">
        <v>0.91197840460206903</v>
      </c>
      <c r="D168" s="16">
        <v>0.91647947857494638</v>
      </c>
      <c r="F168" s="8"/>
      <c r="G168" s="12"/>
      <c r="H168" s="23"/>
      <c r="I168" s="59" t="s">
        <v>168</v>
      </c>
      <c r="J168" s="40">
        <v>1.7429193899782121</v>
      </c>
      <c r="K168" s="39">
        <v>-2.4925973904293661</v>
      </c>
      <c r="L168" s="63">
        <v>-1.8391191645871192</v>
      </c>
      <c r="M168" s="150">
        <v>1</v>
      </c>
      <c r="N168" s="153">
        <v>2.3513076968697533</v>
      </c>
      <c r="O168" s="37">
        <v>13.087301587301624</v>
      </c>
      <c r="P168" s="30">
        <f t="shared" si="5"/>
        <v>166</v>
      </c>
      <c r="Q168" s="50">
        <v>55.739199433629643</v>
      </c>
      <c r="R168" s="48">
        <v>0.52987870559097905</v>
      </c>
      <c r="S168" s="49">
        <v>0.55024419859637264</v>
      </c>
      <c r="T168" s="115">
        <v>7883.1527133781619</v>
      </c>
      <c r="U168" s="48">
        <v>9.2456643913042331</v>
      </c>
      <c r="V168" s="49">
        <v>9.6692387748384672</v>
      </c>
      <c r="W168" s="139"/>
      <c r="X168" s="130"/>
      <c r="Y168" s="133"/>
      <c r="Z168" s="133"/>
      <c r="AA168" s="127"/>
      <c r="AC168" s="110"/>
      <c r="AE168" s="110"/>
    </row>
    <row r="169" spans="1:31" x14ac:dyDescent="0.35">
      <c r="A169" s="54">
        <f t="shared" si="4"/>
        <v>167</v>
      </c>
      <c r="B169" s="16">
        <v>8.7830687830687992</v>
      </c>
      <c r="C169" s="55">
        <v>0.91717546780999204</v>
      </c>
      <c r="D169" s="16">
        <v>0.90698113184612128</v>
      </c>
      <c r="F169" s="8"/>
      <c r="G169" s="12"/>
      <c r="H169" s="23"/>
      <c r="I169" s="59" t="s">
        <v>169</v>
      </c>
      <c r="J169" s="40">
        <v>1.6339869281045747</v>
      </c>
      <c r="K169" s="39">
        <v>-2.5225069734363368</v>
      </c>
      <c r="L169" s="63">
        <v>-1.9218120710583459</v>
      </c>
      <c r="M169" s="151"/>
      <c r="N169" s="154"/>
      <c r="O169" s="37">
        <v>13.1640211640212</v>
      </c>
      <c r="P169" s="30">
        <f t="shared" si="5"/>
        <v>167</v>
      </c>
      <c r="Q169" s="50">
        <v>52.871702206640471</v>
      </c>
      <c r="R169" s="48">
        <v>0.50261915155429127</v>
      </c>
      <c r="S169" s="49">
        <v>0.52445781709969519</v>
      </c>
      <c r="T169" s="115">
        <v>8075.6952132937495</v>
      </c>
      <c r="U169" s="48">
        <v>9.4714856331357122</v>
      </c>
      <c r="V169" s="49">
        <v>9.4770703530437395</v>
      </c>
      <c r="W169" s="139"/>
      <c r="X169" s="130"/>
      <c r="Y169" s="133"/>
      <c r="Z169" s="133"/>
      <c r="AA169" s="127"/>
      <c r="AC169" s="110"/>
      <c r="AE169" s="110"/>
    </row>
    <row r="170" spans="1:31" x14ac:dyDescent="0.35">
      <c r="A170" s="54">
        <f t="shared" si="4"/>
        <v>168</v>
      </c>
      <c r="B170" s="16">
        <v>8.8359788359787999</v>
      </c>
      <c r="C170" s="55">
        <v>0.91634807364002502</v>
      </c>
      <c r="D170" s="16">
        <v>0.90027166628229272</v>
      </c>
      <c r="F170" s="8"/>
      <c r="G170" s="12"/>
      <c r="H170" s="23"/>
      <c r="I170" s="59" t="s">
        <v>170</v>
      </c>
      <c r="J170" s="40">
        <v>1.5250544662309373</v>
      </c>
      <c r="K170" s="39">
        <v>-2.5992488002962419</v>
      </c>
      <c r="L170" s="63">
        <v>-2.0065888542654093</v>
      </c>
      <c r="M170" s="151"/>
      <c r="N170" s="154"/>
      <c r="O170" s="37">
        <v>13.240740740740776</v>
      </c>
      <c r="P170" s="30">
        <f t="shared" si="5"/>
        <v>168</v>
      </c>
      <c r="Q170" s="50">
        <v>44.137802563677468</v>
      </c>
      <c r="R170" s="48">
        <v>0.41959127378426092</v>
      </c>
      <c r="S170" s="49">
        <v>0.49533169416691025</v>
      </c>
      <c r="T170" s="115">
        <v>7956.6375914938726</v>
      </c>
      <c r="U170" s="48">
        <v>9.3318502798181981</v>
      </c>
      <c r="V170" s="49">
        <v>9.3427802652416112</v>
      </c>
      <c r="W170" s="139"/>
      <c r="X170" s="130"/>
      <c r="Y170" s="133"/>
      <c r="Z170" s="133"/>
      <c r="AA170" s="127"/>
      <c r="AC170" s="110"/>
      <c r="AE170" s="110"/>
    </row>
    <row r="171" spans="1:31" x14ac:dyDescent="0.35">
      <c r="A171" s="54">
        <f t="shared" si="4"/>
        <v>169</v>
      </c>
      <c r="B171" s="16">
        <v>8.8888888888888999</v>
      </c>
      <c r="C171" s="55">
        <v>0.88151918783105698</v>
      </c>
      <c r="D171" s="16">
        <v>0.89704223056842947</v>
      </c>
      <c r="F171" s="8"/>
      <c r="G171" s="12"/>
      <c r="H171" s="23"/>
      <c r="I171" s="59" t="s">
        <v>171</v>
      </c>
      <c r="J171" s="40">
        <v>1.4161220043572991</v>
      </c>
      <c r="K171" s="39">
        <v>-2.8783366018171028</v>
      </c>
      <c r="L171" s="63">
        <v>-2.0677604175610682</v>
      </c>
      <c r="M171" s="151"/>
      <c r="N171" s="154"/>
      <c r="O171" s="37">
        <v>13.317460317460348</v>
      </c>
      <c r="P171" s="30">
        <f t="shared" si="5"/>
        <v>169</v>
      </c>
      <c r="Q171" s="50">
        <v>55.05239165340943</v>
      </c>
      <c r="R171" s="48">
        <v>0.52334964128308148</v>
      </c>
      <c r="S171" s="49">
        <v>0.48302432025731568</v>
      </c>
      <c r="T171" s="115">
        <v>7958.3778760075948</v>
      </c>
      <c r="U171" s="48">
        <v>9.3338913523616664</v>
      </c>
      <c r="V171" s="49">
        <v>9.3828578514080334</v>
      </c>
      <c r="W171" s="139"/>
      <c r="X171" s="130"/>
      <c r="Y171" s="133"/>
      <c r="Z171" s="133"/>
      <c r="AA171" s="127"/>
      <c r="AC171" s="110"/>
      <c r="AE171" s="110"/>
    </row>
    <row r="172" spans="1:31" x14ac:dyDescent="0.35">
      <c r="A172" s="54">
        <f t="shared" si="4"/>
        <v>170</v>
      </c>
      <c r="B172" s="16">
        <v>8.9417989417988988</v>
      </c>
      <c r="C172" s="55">
        <v>0.87433719752832095</v>
      </c>
      <c r="D172" s="16">
        <v>0.89718312520361843</v>
      </c>
      <c r="F172" s="8"/>
      <c r="G172" s="12"/>
      <c r="H172" s="23"/>
      <c r="I172" s="59" t="s">
        <v>172</v>
      </c>
      <c r="J172" s="40">
        <v>1.3071895424836617</v>
      </c>
      <c r="K172" s="39">
        <v>-3.1315146049698237</v>
      </c>
      <c r="L172" s="63">
        <v>-2.3369754279783912</v>
      </c>
      <c r="M172" s="151"/>
      <c r="N172" s="154"/>
      <c r="O172" s="37">
        <v>13.394179894179924</v>
      </c>
      <c r="P172" s="30">
        <f t="shared" si="5"/>
        <v>170</v>
      </c>
      <c r="Q172" s="50">
        <v>52.724490429168902</v>
      </c>
      <c r="R172" s="48">
        <v>0.5012196986219386</v>
      </c>
      <c r="S172" s="49">
        <v>0.46579401962374395</v>
      </c>
      <c r="T172" s="115">
        <v>7955.9208600038792</v>
      </c>
      <c r="U172" s="48">
        <v>9.3310096695882425</v>
      </c>
      <c r="V172" s="49">
        <v>9.3148390063800335</v>
      </c>
      <c r="W172" s="139"/>
      <c r="X172" s="130"/>
      <c r="Y172" s="133"/>
      <c r="Z172" s="133"/>
      <c r="AA172" s="127"/>
      <c r="AC172" s="110"/>
      <c r="AE172" s="110"/>
    </row>
    <row r="173" spans="1:31" x14ac:dyDescent="0.35">
      <c r="A173" s="54">
        <f t="shared" si="4"/>
        <v>171</v>
      </c>
      <c r="B173" s="16">
        <v>8.9947089947089989</v>
      </c>
      <c r="C173" s="55">
        <v>0.895831226032752</v>
      </c>
      <c r="D173" s="16">
        <v>0.89207860156735241</v>
      </c>
      <c r="F173" s="8"/>
      <c r="G173" s="12"/>
      <c r="H173" s="23"/>
      <c r="I173" s="59" t="s">
        <v>173</v>
      </c>
      <c r="J173" s="40">
        <v>1.1982570806100243</v>
      </c>
      <c r="K173" s="39">
        <v>-3.5820407088210358</v>
      </c>
      <c r="L173" s="63">
        <v>-2.1815398716434871</v>
      </c>
      <c r="M173" s="151"/>
      <c r="N173" s="154"/>
      <c r="O173" s="37">
        <v>13.4708994708995</v>
      </c>
      <c r="P173" s="30">
        <f t="shared" si="5"/>
        <v>171</v>
      </c>
      <c r="Q173" s="50">
        <v>49.265989983874178</v>
      </c>
      <c r="R173" s="48">
        <v>0.46834183604300611</v>
      </c>
      <c r="S173" s="49">
        <v>0.46613998431593434</v>
      </c>
      <c r="T173" s="115">
        <v>8054.0099491386482</v>
      </c>
      <c r="U173" s="48">
        <v>9.4460523221363459</v>
      </c>
      <c r="V173" s="49">
        <v>9.2383577962556753</v>
      </c>
      <c r="W173" s="139"/>
      <c r="X173" s="130"/>
      <c r="Y173" s="133"/>
      <c r="Z173" s="133"/>
      <c r="AA173" s="127"/>
      <c r="AC173" s="110"/>
      <c r="AE173" s="110"/>
    </row>
    <row r="174" spans="1:31" x14ac:dyDescent="0.35">
      <c r="A174" s="54">
        <f t="shared" si="4"/>
        <v>172</v>
      </c>
      <c r="B174" s="16">
        <v>9.0476190476189995</v>
      </c>
      <c r="C174" s="55">
        <v>0.91787994098593695</v>
      </c>
      <c r="D174" s="16">
        <v>0.88577688180956482</v>
      </c>
      <c r="F174" s="8"/>
      <c r="G174" s="12"/>
      <c r="H174" s="23"/>
      <c r="I174" s="59" t="s">
        <v>174</v>
      </c>
      <c r="J174" s="40">
        <v>1.0893246187363861</v>
      </c>
      <c r="K174" s="39">
        <v>-3.9149515908703778</v>
      </c>
      <c r="L174" s="63">
        <v>-2.0060481144915627</v>
      </c>
      <c r="M174" s="151"/>
      <c r="N174" s="154"/>
      <c r="O174" s="37">
        <v>13.547619047619076</v>
      </c>
      <c r="P174" s="30">
        <f t="shared" si="5"/>
        <v>172</v>
      </c>
      <c r="Q174" s="50">
        <v>43.809220989878789</v>
      </c>
      <c r="R174" s="48">
        <v>0.41646764838643274</v>
      </c>
      <c r="S174" s="49">
        <v>0.44942710903641087</v>
      </c>
      <c r="T174" s="115">
        <v>7785.7198691488602</v>
      </c>
      <c r="U174" s="48">
        <v>9.1313914079957161</v>
      </c>
      <c r="V174" s="49">
        <v>9.2474861184888031</v>
      </c>
      <c r="W174" s="139"/>
      <c r="X174" s="130"/>
      <c r="Y174" s="133"/>
      <c r="Z174" s="133"/>
      <c r="AA174" s="127"/>
      <c r="AC174" s="110"/>
      <c r="AE174" s="110"/>
    </row>
    <row r="175" spans="1:31" x14ac:dyDescent="0.35">
      <c r="A175" s="54">
        <f t="shared" si="4"/>
        <v>173</v>
      </c>
      <c r="B175" s="16">
        <v>9.1005291005290996</v>
      </c>
      <c r="C175" s="55">
        <v>0.89082545545869596</v>
      </c>
      <c r="D175" s="16">
        <v>0.88261017365053041</v>
      </c>
      <c r="F175" s="8"/>
      <c r="G175" s="12"/>
      <c r="H175" s="23"/>
      <c r="I175" s="59" t="s">
        <v>175</v>
      </c>
      <c r="J175" s="40">
        <v>0.98039215686274872</v>
      </c>
      <c r="K175" s="39">
        <v>-4.1840711661798844</v>
      </c>
      <c r="L175" s="63">
        <v>-1.9769666233061507</v>
      </c>
      <c r="M175" s="151"/>
      <c r="N175" s="154"/>
      <c r="O175" s="37">
        <v>13.624338624338648</v>
      </c>
      <c r="P175" s="30">
        <f t="shared" si="5"/>
        <v>173</v>
      </c>
      <c r="Q175" s="50">
        <v>44.319766801639133</v>
      </c>
      <c r="R175" s="48">
        <v>0.42132109724521294</v>
      </c>
      <c r="S175" s="49">
        <v>0.45962430868128479</v>
      </c>
      <c r="T175" s="115">
        <v>7630.5858154412344</v>
      </c>
      <c r="U175" s="48">
        <v>8.9494442291964074</v>
      </c>
      <c r="V175" s="49">
        <v>9.2909377413074914</v>
      </c>
      <c r="W175" s="139"/>
      <c r="X175" s="130"/>
      <c r="Y175" s="133"/>
      <c r="Z175" s="133"/>
      <c r="AA175" s="127"/>
      <c r="AC175" s="110"/>
      <c r="AE175" s="110"/>
    </row>
    <row r="176" spans="1:31" x14ac:dyDescent="0.35">
      <c r="A176" s="54">
        <f t="shared" si="4"/>
        <v>174</v>
      </c>
      <c r="B176" s="16">
        <v>9.1534391534391997</v>
      </c>
      <c r="C176" s="55">
        <v>0.85001058904211801</v>
      </c>
      <c r="D176" s="16">
        <v>0.87767146187788203</v>
      </c>
      <c r="F176" s="8"/>
      <c r="G176" s="12"/>
      <c r="H176" s="23"/>
      <c r="I176" s="59" t="s">
        <v>176</v>
      </c>
      <c r="J176" s="40">
        <v>0.87145969498911136</v>
      </c>
      <c r="K176" s="39">
        <v>-4.2518494295909735</v>
      </c>
      <c r="L176" s="63">
        <v>-2.1133487888643749</v>
      </c>
      <c r="M176" s="151"/>
      <c r="N176" s="154"/>
      <c r="O176" s="37">
        <v>13.701058201058224</v>
      </c>
      <c r="P176" s="30">
        <f t="shared" si="5"/>
        <v>174</v>
      </c>
      <c r="Q176" s="50">
        <v>46.262056445696579</v>
      </c>
      <c r="R176" s="48">
        <v>0.43978526488546399</v>
      </c>
      <c r="S176" s="49">
        <v>0.48614760489539732</v>
      </c>
      <c r="T176" s="115">
        <v>7997.2933909641797</v>
      </c>
      <c r="U176" s="48">
        <v>9.3795329635273053</v>
      </c>
      <c r="V176" s="49">
        <v>9.3088011232227803</v>
      </c>
      <c r="W176" s="139"/>
      <c r="X176" s="130"/>
      <c r="Y176" s="133"/>
      <c r="Z176" s="133"/>
      <c r="AA176" s="127"/>
      <c r="AC176" s="110"/>
      <c r="AE176" s="110"/>
    </row>
    <row r="177" spans="1:31" x14ac:dyDescent="0.35">
      <c r="A177" s="54">
        <f t="shared" si="4"/>
        <v>175</v>
      </c>
      <c r="B177" s="16">
        <v>9.2063492063492003</v>
      </c>
      <c r="C177" s="55">
        <v>0.85850365673314899</v>
      </c>
      <c r="D177" s="16">
        <v>0.86961372891507605</v>
      </c>
      <c r="F177" s="8"/>
      <c r="G177" s="12"/>
      <c r="H177" s="23"/>
      <c r="I177" s="59" t="s">
        <v>177</v>
      </c>
      <c r="J177" s="40">
        <v>0.76252723311547399</v>
      </c>
      <c r="K177" s="39">
        <v>-4.4212950881191402</v>
      </c>
      <c r="L177" s="63">
        <v>-1.8827024794644238</v>
      </c>
      <c r="M177" s="151"/>
      <c r="N177" s="154"/>
      <c r="O177" s="37">
        <v>13.7777777777778</v>
      </c>
      <c r="P177" s="30">
        <f t="shared" si="5"/>
        <v>175</v>
      </c>
      <c r="Q177" s="50">
        <v>58.087828667457231</v>
      </c>
      <c r="R177" s="48">
        <v>0.55220569684630827</v>
      </c>
      <c r="S177" s="49">
        <v>0.51255945626092569</v>
      </c>
      <c r="T177" s="115">
        <v>8141.1621600482495</v>
      </c>
      <c r="U177" s="48">
        <v>9.5482677836816823</v>
      </c>
      <c r="V177" s="49">
        <v>9.3426231789224889</v>
      </c>
      <c r="W177" s="139"/>
      <c r="X177" s="130"/>
      <c r="Y177" s="133"/>
      <c r="Z177" s="133"/>
      <c r="AA177" s="127"/>
      <c r="AC177" s="110"/>
      <c r="AE177" s="110"/>
    </row>
    <row r="178" spans="1:31" x14ac:dyDescent="0.35">
      <c r="A178" s="54">
        <f t="shared" si="4"/>
        <v>176</v>
      </c>
      <c r="B178" s="16">
        <v>9.2592592592593004</v>
      </c>
      <c r="C178" s="55">
        <v>0.87113766716951002</v>
      </c>
      <c r="D178" s="16">
        <v>0.86105542897090925</v>
      </c>
      <c r="F178" s="8"/>
      <c r="G178" s="12"/>
      <c r="H178" s="23"/>
      <c r="I178" s="59" t="s">
        <v>178</v>
      </c>
      <c r="J178" s="40">
        <v>0.65359477124183663</v>
      </c>
      <c r="K178" s="39">
        <v>-4.4143179139445019</v>
      </c>
      <c r="L178" s="63">
        <v>-1.5287105350375558</v>
      </c>
      <c r="M178" s="151"/>
      <c r="N178" s="154"/>
      <c r="O178" s="37">
        <v>13.854497354497376</v>
      </c>
      <c r="P178" s="30">
        <f t="shared" si="5"/>
        <v>176</v>
      </c>
      <c r="Q178" s="50">
        <v>63.216232574457138</v>
      </c>
      <c r="R178" s="48">
        <v>0.6009583171135684</v>
      </c>
      <c r="S178" s="49">
        <v>0.55732898908834172</v>
      </c>
      <c r="T178" s="115">
        <v>8130.1644371536304</v>
      </c>
      <c r="U178" s="48">
        <v>9.535369231712794</v>
      </c>
      <c r="V178" s="49">
        <v>9.5026910878545188</v>
      </c>
      <c r="W178" s="139"/>
      <c r="X178" s="130"/>
      <c r="Y178" s="133"/>
      <c r="Z178" s="133"/>
      <c r="AA178" s="127"/>
      <c r="AC178" s="110"/>
      <c r="AE178" s="110"/>
    </row>
    <row r="179" spans="1:31" x14ac:dyDescent="0.35">
      <c r="A179" s="54">
        <f t="shared" si="4"/>
        <v>177</v>
      </c>
      <c r="B179" s="16">
        <v>9.3121693121692992</v>
      </c>
      <c r="C179" s="55">
        <v>0.87759127617190702</v>
      </c>
      <c r="D179" s="16">
        <v>0.86072505366988339</v>
      </c>
      <c r="F179" s="8"/>
      <c r="G179" s="12"/>
      <c r="H179" s="23"/>
      <c r="I179" s="59" t="s">
        <v>179</v>
      </c>
      <c r="J179" s="40">
        <v>0.54466230936819837</v>
      </c>
      <c r="K179" s="39">
        <v>-4.4013603047628722</v>
      </c>
      <c r="L179" s="63">
        <v>-1.7774074251731804</v>
      </c>
      <c r="M179" s="151"/>
      <c r="N179" s="154"/>
      <c r="O179" s="37">
        <v>13.931216931216948</v>
      </c>
      <c r="P179" s="30">
        <f t="shared" si="5"/>
        <v>177</v>
      </c>
      <c r="Q179" s="50">
        <v>57.700847839014415</v>
      </c>
      <c r="R179" s="48">
        <v>0.54852690521407521</v>
      </c>
      <c r="S179" s="49">
        <v>0.5913828921705353</v>
      </c>
      <c r="T179" s="115">
        <v>7929.9087661695785</v>
      </c>
      <c r="U179" s="48">
        <v>9.300501686494254</v>
      </c>
      <c r="V179" s="49">
        <v>9.5550510241214006</v>
      </c>
      <c r="W179" s="139"/>
      <c r="X179" s="130"/>
      <c r="Y179" s="133"/>
      <c r="Z179" s="133"/>
      <c r="AA179" s="127"/>
      <c r="AC179" s="110"/>
      <c r="AE179" s="110"/>
    </row>
    <row r="180" spans="1:31" x14ac:dyDescent="0.35">
      <c r="A180" s="54">
        <f t="shared" si="4"/>
        <v>178</v>
      </c>
      <c r="B180" s="16">
        <v>9.3650793650793993</v>
      </c>
      <c r="C180" s="55">
        <v>0.848033955737863</v>
      </c>
      <c r="D180" s="16">
        <v>0.86497560157011733</v>
      </c>
      <c r="F180" s="8"/>
      <c r="G180" s="12"/>
      <c r="H180" s="23"/>
      <c r="I180" s="59" t="s">
        <v>180</v>
      </c>
      <c r="J180" s="40">
        <v>0.43572984749456012</v>
      </c>
      <c r="K180" s="39">
        <v>-4.1531722519775025</v>
      </c>
      <c r="L180" s="63">
        <v>-2.1334049896818392</v>
      </c>
      <c r="M180" s="151"/>
      <c r="N180" s="154"/>
      <c r="O180" s="37">
        <v>14.007936507936524</v>
      </c>
      <c r="P180" s="30">
        <f t="shared" si="5"/>
        <v>178</v>
      </c>
      <c r="Q180" s="50">
        <v>67.866834201098058</v>
      </c>
      <c r="R180" s="48">
        <v>0.64516876138229273</v>
      </c>
      <c r="S180" s="49">
        <v>0.61060007197610489</v>
      </c>
      <c r="T180" s="115">
        <v>8312.9812157161414</v>
      </c>
      <c r="U180" s="48">
        <v>9.7497837738565583</v>
      </c>
      <c r="V180" s="49">
        <v>9.5711497078088925</v>
      </c>
      <c r="W180" s="139"/>
      <c r="X180" s="130"/>
      <c r="Y180" s="133"/>
      <c r="Z180" s="133"/>
      <c r="AA180" s="127"/>
      <c r="AC180" s="110"/>
      <c r="AE180" s="110"/>
    </row>
    <row r="181" spans="1:31" x14ac:dyDescent="0.35">
      <c r="A181" s="54">
        <f t="shared" si="4"/>
        <v>179</v>
      </c>
      <c r="B181" s="16">
        <v>9.4179894179893999</v>
      </c>
      <c r="C181" s="55">
        <v>0.84835871253698802</v>
      </c>
      <c r="D181" s="16">
        <v>0.87777962887406247</v>
      </c>
      <c r="F181" s="8"/>
      <c r="G181" s="12"/>
      <c r="H181" s="23"/>
      <c r="I181" s="59" t="s">
        <v>181</v>
      </c>
      <c r="J181" s="40">
        <v>0.32679738562092275</v>
      </c>
      <c r="K181" s="39">
        <v>-3.6837081039378914</v>
      </c>
      <c r="L181" s="63">
        <v>-2.2136297929514743</v>
      </c>
      <c r="M181" s="151"/>
      <c r="N181" s="154"/>
      <c r="O181" s="37">
        <v>14.0846560846561</v>
      </c>
      <c r="P181" s="30">
        <f t="shared" si="5"/>
        <v>179</v>
      </c>
      <c r="Q181" s="50">
        <v>64.173111139571034</v>
      </c>
      <c r="R181" s="48">
        <v>0.61005478029643201</v>
      </c>
      <c r="S181" s="49">
        <v>0.62131615324694867</v>
      </c>
      <c r="T181" s="115">
        <v>8220.5122729099658</v>
      </c>
      <c r="U181" s="48">
        <v>9.641332644861718</v>
      </c>
      <c r="V181" s="49">
        <v>9.6606463529707334</v>
      </c>
      <c r="W181" s="139"/>
      <c r="X181" s="130"/>
      <c r="Y181" s="133"/>
      <c r="Z181" s="133"/>
      <c r="AA181" s="127"/>
      <c r="AC181" s="110"/>
      <c r="AE181" s="110"/>
    </row>
    <row r="182" spans="1:31" x14ac:dyDescent="0.35">
      <c r="A182" s="54">
        <f t="shared" si="4"/>
        <v>180</v>
      </c>
      <c r="B182" s="16">
        <v>9.4708994708995</v>
      </c>
      <c r="C182" s="55">
        <v>0.879756396234319</v>
      </c>
      <c r="D182" s="16">
        <v>0.88428718576435839</v>
      </c>
      <c r="F182" s="8"/>
      <c r="G182" s="12"/>
      <c r="H182" s="23"/>
      <c r="I182" s="59" t="s">
        <v>182</v>
      </c>
      <c r="J182" s="40">
        <v>0.2178649237472845</v>
      </c>
      <c r="K182" s="39">
        <v>-3.1454634975581461</v>
      </c>
      <c r="L182" s="63">
        <v>-2.5461019862832419</v>
      </c>
      <c r="M182" s="151"/>
      <c r="N182" s="154"/>
      <c r="O182" s="37">
        <v>14.161375661375676</v>
      </c>
      <c r="P182" s="30">
        <f t="shared" si="5"/>
        <v>180</v>
      </c>
      <c r="Q182" s="50">
        <v>68.195332577619951</v>
      </c>
      <c r="R182" s="48">
        <v>0.64829159587415552</v>
      </c>
      <c r="S182" s="49">
        <v>0.64574802179147128</v>
      </c>
      <c r="T182" s="115">
        <v>8209.7934539292037</v>
      </c>
      <c r="U182" s="48">
        <v>9.6287612021191347</v>
      </c>
      <c r="V182" s="49">
        <v>9.9231373233815301</v>
      </c>
      <c r="W182" s="139"/>
      <c r="X182" s="130"/>
      <c r="Y182" s="133"/>
      <c r="Z182" s="133"/>
      <c r="AA182" s="127"/>
      <c r="AC182" s="110"/>
      <c r="AE182" s="110"/>
    </row>
    <row r="183" spans="1:31" x14ac:dyDescent="0.35">
      <c r="A183" s="54">
        <f t="shared" si="4"/>
        <v>181</v>
      </c>
      <c r="B183" s="16">
        <v>9.5238095238095006</v>
      </c>
      <c r="C183" s="55">
        <v>0.93515780368923496</v>
      </c>
      <c r="D183" s="16">
        <v>0.88941584987041922</v>
      </c>
      <c r="F183" s="8"/>
      <c r="G183" s="12"/>
      <c r="H183" s="23"/>
      <c r="I183" s="59" t="s">
        <v>183</v>
      </c>
      <c r="J183" s="40">
        <v>0.10893246187364625</v>
      </c>
      <c r="K183" s="39">
        <v>-2.7258350531288142</v>
      </c>
      <c r="L183" s="63">
        <v>-2.4247616722049532</v>
      </c>
      <c r="M183" s="151"/>
      <c r="N183" s="154"/>
      <c r="O183" s="37">
        <v>14.238095238095248</v>
      </c>
      <c r="P183" s="30">
        <f t="shared" si="5"/>
        <v>181</v>
      </c>
      <c r="Q183" s="50">
        <v>68.852482765303819</v>
      </c>
      <c r="R183" s="48">
        <v>0.65453872346778774</v>
      </c>
      <c r="S183" s="49">
        <v>0.66690679822491172</v>
      </c>
      <c r="T183" s="115">
        <v>8511.7031191164751</v>
      </c>
      <c r="U183" s="48">
        <v>9.9828524575219948</v>
      </c>
      <c r="V183" s="49">
        <v>10.118982052956888</v>
      </c>
      <c r="W183" s="139"/>
      <c r="X183" s="130"/>
      <c r="Y183" s="133"/>
      <c r="Z183" s="133"/>
      <c r="AA183" s="127"/>
      <c r="AC183" s="110"/>
      <c r="AE183" s="110"/>
    </row>
    <row r="184" spans="1:31" x14ac:dyDescent="0.35">
      <c r="A184" s="54">
        <f t="shared" si="4"/>
        <v>182</v>
      </c>
      <c r="B184" s="16">
        <v>9.5767195767196007</v>
      </c>
      <c r="C184" s="55">
        <v>0.91012906062338705</v>
      </c>
      <c r="D184" s="16">
        <v>0.89547441845888687</v>
      </c>
      <c r="F184" s="8"/>
      <c r="G184" s="12"/>
      <c r="H184" s="7"/>
      <c r="I184" s="78" t="s">
        <v>184</v>
      </c>
      <c r="J184" s="79">
        <v>0</v>
      </c>
      <c r="K184" s="39">
        <v>-2.0699873912493869</v>
      </c>
      <c r="L184" s="63">
        <v>-2.8985490508653928</v>
      </c>
      <c r="M184" s="152"/>
      <c r="N184" s="155"/>
      <c r="O184" s="37">
        <v>14.314814814814824</v>
      </c>
      <c r="P184" s="30">
        <f t="shared" si="5"/>
        <v>182</v>
      </c>
      <c r="Q184" s="50">
        <v>70.551079212442829</v>
      </c>
      <c r="R184" s="48">
        <v>0.67068624793668818</v>
      </c>
      <c r="S184" s="49">
        <v>0.67703927110533246</v>
      </c>
      <c r="T184" s="115">
        <v>9048.9502531055168</v>
      </c>
      <c r="U184" s="48">
        <v>10.612956538548246</v>
      </c>
      <c r="V184" s="49">
        <v>10.31717840381841</v>
      </c>
      <c r="W184" s="146"/>
      <c r="X184" s="131"/>
      <c r="Y184" s="134"/>
      <c r="Z184" s="134"/>
      <c r="AA184" s="128"/>
      <c r="AC184" s="110"/>
      <c r="AE184" s="110"/>
    </row>
    <row r="185" spans="1:31" x14ac:dyDescent="0.35">
      <c r="A185" s="54">
        <f t="shared" si="4"/>
        <v>183</v>
      </c>
      <c r="B185" s="16">
        <v>9.6296296296295978</v>
      </c>
      <c r="C185" s="55">
        <v>0.87367727626816705</v>
      </c>
      <c r="D185" s="16">
        <v>0.89608579678297107</v>
      </c>
      <c r="F185" s="8"/>
      <c r="G185" s="12"/>
      <c r="H185" s="7"/>
      <c r="I185" s="38"/>
      <c r="J185" s="40"/>
      <c r="K185" s="35"/>
      <c r="L185" s="41"/>
      <c r="M185" s="41"/>
      <c r="N185" s="35"/>
      <c r="O185" s="37">
        <v>14.3915343915344</v>
      </c>
      <c r="P185" s="30">
        <f t="shared" si="5"/>
        <v>183</v>
      </c>
      <c r="Q185" s="50">
        <v>78.995543912877778</v>
      </c>
      <c r="R185" s="48">
        <v>0.75096264354949482</v>
      </c>
      <c r="S185" s="49">
        <v>0.67590289840008899</v>
      </c>
      <c r="T185" s="115">
        <v>9147.898992314671</v>
      </c>
      <c r="U185" s="48">
        <v>10.729007421733341</v>
      </c>
      <c r="V185" s="49">
        <v>10.401011427735463</v>
      </c>
      <c r="W185" s="138">
        <v>12</v>
      </c>
      <c r="X185" s="129">
        <v>0.88248760542764693</v>
      </c>
      <c r="Y185" s="132">
        <v>1.8518518518517979</v>
      </c>
      <c r="Z185" s="132">
        <v>0.40816326530606784</v>
      </c>
      <c r="AA185" s="126">
        <v>0.19622747429707599</v>
      </c>
      <c r="AC185" s="110"/>
      <c r="AE185" s="110"/>
    </row>
    <row r="186" spans="1:31" x14ac:dyDescent="0.35">
      <c r="A186" s="54">
        <f t="shared" si="4"/>
        <v>184</v>
      </c>
      <c r="B186" s="16">
        <v>9.6825396825396979</v>
      </c>
      <c r="C186" s="55">
        <v>0.87865155547932605</v>
      </c>
      <c r="D186" s="16">
        <v>0.88379441678178983</v>
      </c>
      <c r="F186" s="8"/>
      <c r="G186" s="12"/>
      <c r="H186" s="7"/>
      <c r="I186" s="38"/>
      <c r="J186" s="40"/>
      <c r="K186" s="35"/>
      <c r="L186" s="41"/>
      <c r="M186" s="41"/>
      <c r="N186" s="35"/>
      <c r="O186" s="37">
        <v>14.484126984126991</v>
      </c>
      <c r="P186" s="30">
        <f t="shared" si="5"/>
        <v>184</v>
      </c>
      <c r="Q186" s="50">
        <v>69.502405567507338</v>
      </c>
      <c r="R186" s="48">
        <v>0.66071714469853626</v>
      </c>
      <c r="S186" s="49">
        <v>0.64326651876381791</v>
      </c>
      <c r="T186" s="115">
        <v>9065.4553916246969</v>
      </c>
      <c r="U186" s="48">
        <v>10.632314399169333</v>
      </c>
      <c r="V186" s="49">
        <v>10.318272612431233</v>
      </c>
      <c r="W186" s="139"/>
      <c r="X186" s="130"/>
      <c r="Y186" s="133"/>
      <c r="Z186" s="133"/>
      <c r="AA186" s="127"/>
      <c r="AC186" s="110"/>
      <c r="AE186" s="110"/>
    </row>
    <row r="187" spans="1:31" x14ac:dyDescent="0.35">
      <c r="A187" s="54">
        <f t="shared" si="4"/>
        <v>185</v>
      </c>
      <c r="B187" s="16">
        <v>9.7354497354496985</v>
      </c>
      <c r="C187" s="55">
        <v>0.88281328785474</v>
      </c>
      <c r="D187" s="16">
        <v>0.87358170281857128</v>
      </c>
      <c r="F187" s="8"/>
      <c r="G187" s="12"/>
      <c r="H187" s="7"/>
      <c r="I187" s="38"/>
      <c r="J187" s="40"/>
      <c r="K187" s="35"/>
      <c r="L187" s="41"/>
      <c r="M187" s="41"/>
      <c r="N187" s="35"/>
      <c r="O187" s="37">
        <v>14.576719576719579</v>
      </c>
      <c r="P187" s="30">
        <f t="shared" si="5"/>
        <v>185</v>
      </c>
      <c r="Q187" s="50">
        <v>67.597643859615559</v>
      </c>
      <c r="R187" s="48">
        <v>0.64260973234793806</v>
      </c>
      <c r="S187" s="49">
        <v>0.62161921024797073</v>
      </c>
      <c r="T187" s="115">
        <v>8567.187201956649</v>
      </c>
      <c r="U187" s="48">
        <v>10.047926321704406</v>
      </c>
      <c r="V187" s="49">
        <v>10.099529437617198</v>
      </c>
      <c r="W187" s="139"/>
      <c r="X187" s="130"/>
      <c r="Y187" s="133"/>
      <c r="Z187" s="133"/>
      <c r="AA187" s="127"/>
      <c r="AC187" s="110"/>
      <c r="AE187" s="110"/>
    </row>
    <row r="188" spans="1:31" x14ac:dyDescent="0.35">
      <c r="A188" s="54">
        <f t="shared" si="4"/>
        <v>186</v>
      </c>
      <c r="B188" s="16">
        <v>9.7883597883597986</v>
      </c>
      <c r="C188" s="55">
        <v>0.87370090368332898</v>
      </c>
      <c r="D188" s="16">
        <v>0.87102617452193465</v>
      </c>
      <c r="F188" s="8"/>
      <c r="G188" s="12"/>
      <c r="H188" s="7"/>
      <c r="I188" s="38"/>
      <c r="J188" s="40"/>
      <c r="K188" s="35"/>
      <c r="L188" s="41"/>
      <c r="M188" s="41"/>
      <c r="N188" s="35"/>
      <c r="O188" s="37">
        <v>14.669312169312171</v>
      </c>
      <c r="P188" s="30">
        <f t="shared" si="5"/>
        <v>186</v>
      </c>
      <c r="Q188" s="50">
        <v>51.686991359974769</v>
      </c>
      <c r="R188" s="48">
        <v>0.49135682528643204</v>
      </c>
      <c r="S188" s="49">
        <v>0.57451274472221059</v>
      </c>
      <c r="T188" s="115">
        <v>8158.9741594861043</v>
      </c>
      <c r="U188" s="48">
        <v>9.5691583810008289</v>
      </c>
      <c r="V188" s="49">
        <v>9.8844547532657341</v>
      </c>
      <c r="W188" s="139"/>
      <c r="X188" s="130"/>
      <c r="Y188" s="133"/>
      <c r="Z188" s="133"/>
      <c r="AA188" s="127"/>
      <c r="AC188" s="110"/>
      <c r="AE188" s="110"/>
    </row>
    <row r="189" spans="1:31" x14ac:dyDescent="0.35">
      <c r="A189" s="54">
        <f t="shared" si="4"/>
        <v>187</v>
      </c>
      <c r="B189" s="16">
        <v>9.8412698412697992</v>
      </c>
      <c r="C189" s="55">
        <v>0.859065490807294</v>
      </c>
      <c r="D189" s="16">
        <v>0.86620860514956433</v>
      </c>
      <c r="F189" s="8"/>
      <c r="G189" s="12"/>
      <c r="H189" s="7"/>
      <c r="I189" s="38"/>
      <c r="J189" s="40"/>
      <c r="K189" s="35"/>
      <c r="L189" s="41"/>
      <c r="M189" s="41"/>
      <c r="N189" s="35"/>
      <c r="O189" s="37">
        <v>14.761904761904763</v>
      </c>
      <c r="P189" s="30">
        <f t="shared" si="5"/>
        <v>187</v>
      </c>
      <c r="Q189" s="50">
        <v>59.16542025092275</v>
      </c>
      <c r="R189" s="48">
        <v>0.56244970535745209</v>
      </c>
      <c r="S189" s="49">
        <v>0.5525853144783246</v>
      </c>
      <c r="T189" s="115">
        <v>8116.4126986978445</v>
      </c>
      <c r="U189" s="48">
        <v>9.5192406644780849</v>
      </c>
      <c r="V189" s="49">
        <v>9.6584285855674992</v>
      </c>
      <c r="W189" s="139"/>
      <c r="X189" s="130"/>
      <c r="Y189" s="133"/>
      <c r="Z189" s="133"/>
      <c r="AA189" s="127"/>
      <c r="AC189" s="110"/>
      <c r="AE189" s="110"/>
    </row>
    <row r="190" spans="1:31" x14ac:dyDescent="0.35">
      <c r="A190" s="54">
        <f t="shared" si="4"/>
        <v>188</v>
      </c>
      <c r="B190" s="16">
        <v>9.8941798941798993</v>
      </c>
      <c r="C190" s="55">
        <v>0.86089963478498399</v>
      </c>
      <c r="D190" s="16">
        <v>0.86827163536540863</v>
      </c>
      <c r="F190" s="8"/>
      <c r="G190" s="12"/>
      <c r="H190" s="7"/>
      <c r="I190" s="38"/>
      <c r="J190" s="40"/>
      <c r="K190" s="35"/>
      <c r="L190" s="41"/>
      <c r="M190" s="41"/>
      <c r="N190" s="35"/>
      <c r="O190" s="37">
        <v>14.854497354497354</v>
      </c>
      <c r="P190" s="30">
        <f t="shared" si="5"/>
        <v>188</v>
      </c>
      <c r="Q190" s="50">
        <v>54.219339011179564</v>
      </c>
      <c r="R190" s="48">
        <v>0.51543031592069422</v>
      </c>
      <c r="S190" s="49">
        <v>0.52750363366065456</v>
      </c>
      <c r="T190" s="115">
        <v>8231.0008064369613</v>
      </c>
      <c r="U190" s="48">
        <v>9.6536339999760195</v>
      </c>
      <c r="V190" s="49">
        <v>9.5687529524240933</v>
      </c>
      <c r="W190" s="139"/>
      <c r="X190" s="130"/>
      <c r="Y190" s="133"/>
      <c r="Z190" s="133"/>
      <c r="AA190" s="127"/>
      <c r="AC190" s="110"/>
      <c r="AE190" s="110"/>
    </row>
    <row r="191" spans="1:31" x14ac:dyDescent="0.35">
      <c r="A191" s="54">
        <f t="shared" si="4"/>
        <v>189</v>
      </c>
      <c r="B191" s="16">
        <v>9.9470899470898999</v>
      </c>
      <c r="C191" s="55">
        <v>0.85456370861747499</v>
      </c>
      <c r="D191" s="16">
        <v>0.87383374323283292</v>
      </c>
      <c r="F191" s="8"/>
      <c r="G191" s="12"/>
      <c r="H191" s="7"/>
      <c r="I191" s="38"/>
      <c r="J191" s="40"/>
      <c r="K191" s="35"/>
      <c r="L191" s="41"/>
      <c r="M191" s="41"/>
      <c r="N191" s="35"/>
      <c r="O191" s="37">
        <v>14.947089947089943</v>
      </c>
      <c r="P191" s="30">
        <f t="shared" si="5"/>
        <v>189</v>
      </c>
      <c r="Q191" s="50">
        <v>57.969413256863277</v>
      </c>
      <c r="R191" s="48">
        <v>0.55107999347910686</v>
      </c>
      <c r="S191" s="49">
        <v>0.54331803057255468</v>
      </c>
      <c r="T191" s="115">
        <v>8101.8692599127171</v>
      </c>
      <c r="U191" s="48">
        <v>9.5021835606781568</v>
      </c>
      <c r="V191" s="49">
        <v>9.5732167376807613</v>
      </c>
      <c r="W191" s="139"/>
      <c r="X191" s="130"/>
      <c r="Y191" s="133"/>
      <c r="Z191" s="133"/>
      <c r="AA191" s="127"/>
      <c r="AC191" s="110"/>
      <c r="AE191" s="110"/>
    </row>
    <row r="192" spans="1:31" x14ac:dyDescent="0.35">
      <c r="A192" s="54">
        <f t="shared" si="4"/>
        <v>190</v>
      </c>
      <c r="B192" s="16">
        <v>10</v>
      </c>
      <c r="C192" s="55">
        <v>0.89312843893396099</v>
      </c>
      <c r="D192" s="16">
        <v>0.88765222889966844</v>
      </c>
      <c r="F192" s="8"/>
      <c r="G192" s="12"/>
      <c r="H192" s="7"/>
      <c r="I192" s="38"/>
      <c r="J192" s="40"/>
      <c r="K192" s="35"/>
      <c r="L192" s="41"/>
      <c r="M192" s="41"/>
      <c r="N192" s="35"/>
      <c r="O192" s="37">
        <v>15.039682539682534</v>
      </c>
      <c r="P192" s="30">
        <f t="shared" si="5"/>
        <v>190</v>
      </c>
      <c r="Q192" s="50">
        <v>54.405636005030054</v>
      </c>
      <c r="R192" s="48">
        <v>0.51720132825958742</v>
      </c>
      <c r="S192" s="49">
        <v>0.5147683285184993</v>
      </c>
      <c r="T192" s="115">
        <v>8184.885465261973</v>
      </c>
      <c r="U192" s="48">
        <v>9.5995481559873728</v>
      </c>
      <c r="V192" s="49">
        <v>9.6056502989749895</v>
      </c>
      <c r="W192" s="139"/>
      <c r="X192" s="130"/>
      <c r="Y192" s="133"/>
      <c r="Z192" s="133"/>
      <c r="AA192" s="127"/>
      <c r="AC192" s="110"/>
      <c r="AE192" s="110"/>
    </row>
    <row r="193" spans="1:31" x14ac:dyDescent="0.35">
      <c r="A193" s="54">
        <f t="shared" si="4"/>
        <v>191</v>
      </c>
      <c r="B193" s="16">
        <v>10.0529100529101</v>
      </c>
      <c r="C193" s="55">
        <v>0.90151144302045005</v>
      </c>
      <c r="D193" s="16">
        <v>0.89750393185939215</v>
      </c>
      <c r="F193" s="8"/>
      <c r="G193" s="12"/>
      <c r="H193" s="7"/>
      <c r="I193" s="38"/>
      <c r="J193" s="40"/>
      <c r="K193" s="35"/>
      <c r="L193" s="41"/>
      <c r="M193" s="41"/>
      <c r="N193" s="35"/>
      <c r="O193" s="37">
        <v>15.132275132275126</v>
      </c>
      <c r="P193" s="30">
        <f t="shared" si="5"/>
        <v>191</v>
      </c>
      <c r="Q193" s="50">
        <v>60.00476120139399</v>
      </c>
      <c r="R193" s="48">
        <v>0.5704288098459328</v>
      </c>
      <c r="S193" s="49">
        <v>0.50350999896473503</v>
      </c>
      <c r="T193" s="115">
        <v>8178.0039984293953</v>
      </c>
      <c r="U193" s="48">
        <v>9.5914773072841744</v>
      </c>
      <c r="V193" s="49">
        <v>9.5663381330524917</v>
      </c>
      <c r="W193" s="139"/>
      <c r="X193" s="130"/>
      <c r="Y193" s="133"/>
      <c r="Z193" s="133"/>
      <c r="AA193" s="127"/>
      <c r="AC193" s="110"/>
      <c r="AE193" s="110"/>
    </row>
    <row r="194" spans="1:31" x14ac:dyDescent="0.35">
      <c r="A194" s="54">
        <f t="shared" si="4"/>
        <v>192</v>
      </c>
      <c r="B194" s="16">
        <v>10.105820105820101</v>
      </c>
      <c r="C194" s="55">
        <v>0.92815791914147205</v>
      </c>
      <c r="D194" s="16">
        <v>0.90868025677550701</v>
      </c>
      <c r="F194" s="8"/>
      <c r="G194" s="12"/>
      <c r="H194" s="7"/>
      <c r="I194" s="38"/>
      <c r="J194" s="31"/>
      <c r="K194" s="35"/>
      <c r="L194" s="41"/>
      <c r="M194" s="41"/>
      <c r="N194" s="35"/>
      <c r="O194" s="37">
        <v>15.224867724867718</v>
      </c>
      <c r="P194" s="30">
        <f t="shared" si="5"/>
        <v>192</v>
      </c>
      <c r="Q194" s="50">
        <v>44.149365446579694</v>
      </c>
      <c r="R194" s="48">
        <v>0.41970119508717496</v>
      </c>
      <c r="S194" s="49">
        <v>0.48205107530386099</v>
      </c>
      <c r="T194" s="115">
        <v>8254.6822193618118</v>
      </c>
      <c r="U194" s="48">
        <v>9.6814084709492256</v>
      </c>
      <c r="V194" s="49">
        <v>9.5927820899068301</v>
      </c>
      <c r="W194" s="139"/>
      <c r="X194" s="130"/>
      <c r="Y194" s="133"/>
      <c r="Z194" s="133"/>
      <c r="AA194" s="127"/>
      <c r="AC194" s="110"/>
      <c r="AE194" s="110"/>
    </row>
    <row r="195" spans="1:31" x14ac:dyDescent="0.35">
      <c r="A195" s="54">
        <f t="shared" si="4"/>
        <v>193</v>
      </c>
      <c r="B195" s="16">
        <v>10.158730158730201</v>
      </c>
      <c r="C195" s="55">
        <v>0.91015814958360297</v>
      </c>
      <c r="D195" s="16">
        <v>0.91203744074092297</v>
      </c>
      <c r="F195" s="8"/>
      <c r="G195" s="12"/>
      <c r="H195" s="7"/>
      <c r="I195" s="38"/>
      <c r="J195" s="31"/>
      <c r="K195" s="35"/>
      <c r="L195" s="41"/>
      <c r="M195" s="41"/>
      <c r="N195" s="35"/>
      <c r="O195" s="37">
        <v>15.317460317460306</v>
      </c>
      <c r="P195" s="30">
        <f t="shared" si="5"/>
        <v>193</v>
      </c>
      <c r="Q195" s="50">
        <v>48.297886897087743</v>
      </c>
      <c r="R195" s="48">
        <v>0.45913866815187321</v>
      </c>
      <c r="S195" s="49">
        <v>0.48616184031719545</v>
      </c>
      <c r="T195" s="115">
        <v>8063.4066810476697</v>
      </c>
      <c r="U195" s="48">
        <v>9.4570731703635307</v>
      </c>
      <c r="V195" s="49">
        <v>9.5424113160048165</v>
      </c>
      <c r="W195" s="139"/>
      <c r="X195" s="130"/>
      <c r="Y195" s="133"/>
      <c r="Z195" s="133"/>
      <c r="AA195" s="127"/>
      <c r="AC195" s="110"/>
      <c r="AE195" s="110"/>
    </row>
    <row r="196" spans="1:31" x14ac:dyDescent="0.35">
      <c r="A196" s="54">
        <f t="shared" si="4"/>
        <v>194</v>
      </c>
      <c r="B196" s="16">
        <v>10.2116402116402</v>
      </c>
      <c r="C196" s="55">
        <v>0.91044533319804899</v>
      </c>
      <c r="D196" s="16">
        <v>0.92077386636464242</v>
      </c>
      <c r="F196" s="8"/>
      <c r="G196" s="12"/>
      <c r="H196" s="7"/>
      <c r="I196" s="38"/>
      <c r="J196" s="31"/>
      <c r="K196" s="35"/>
      <c r="L196" s="41"/>
      <c r="M196" s="41"/>
      <c r="N196" s="35"/>
      <c r="O196" s="37">
        <v>15.410052910052897</v>
      </c>
      <c r="P196" s="30">
        <f t="shared" si="5"/>
        <v>194</v>
      </c>
      <c r="Q196" s="50">
        <v>46.68283754676311</v>
      </c>
      <c r="R196" s="48">
        <v>0.4437853751747366</v>
      </c>
      <c r="S196" s="49">
        <v>0.48647796243039509</v>
      </c>
      <c r="T196" s="115">
        <v>8214.604127525261</v>
      </c>
      <c r="U196" s="48">
        <v>9.6344033449498525</v>
      </c>
      <c r="V196" s="49">
        <v>9.5185238223078166</v>
      </c>
      <c r="W196" s="139"/>
      <c r="X196" s="130"/>
      <c r="Y196" s="133"/>
      <c r="Z196" s="133"/>
      <c r="AA196" s="127"/>
      <c r="AC196" s="110"/>
      <c r="AE196" s="110"/>
    </row>
    <row r="197" spans="1:31" x14ac:dyDescent="0.35">
      <c r="A197" s="54">
        <f t="shared" ref="A197:A260" si="6">A196+1</f>
        <v>195</v>
      </c>
      <c r="B197" s="16">
        <v>10.2645502645503</v>
      </c>
      <c r="C197" s="55">
        <v>0.90991435876104099</v>
      </c>
      <c r="D197" s="16">
        <v>0.93053416371716469</v>
      </c>
      <c r="F197" s="8"/>
      <c r="G197" s="12"/>
      <c r="H197" s="7"/>
      <c r="I197" s="38"/>
      <c r="J197" s="31"/>
      <c r="K197" s="35"/>
      <c r="L197" s="41"/>
      <c r="M197" s="41"/>
      <c r="N197" s="35"/>
      <c r="O197" s="37">
        <v>15.502645502645489</v>
      </c>
      <c r="P197" s="30">
        <f t="shared" ref="P197:P224" si="7">P196+1</f>
        <v>195</v>
      </c>
      <c r="Q197" s="50">
        <v>56.567741676435375</v>
      </c>
      <c r="R197" s="48">
        <v>0.53775515332625934</v>
      </c>
      <c r="S197" s="49">
        <v>0.52074706786362035</v>
      </c>
      <c r="T197" s="115">
        <v>7970.1467043925604</v>
      </c>
      <c r="U197" s="48">
        <v>9.3476942864773029</v>
      </c>
      <c r="V197" s="49">
        <v>9.5624105773357648</v>
      </c>
      <c r="W197" s="139"/>
      <c r="X197" s="130"/>
      <c r="Y197" s="133"/>
      <c r="Z197" s="133"/>
      <c r="AA197" s="127"/>
      <c r="AC197" s="110"/>
      <c r="AE197" s="110"/>
    </row>
    <row r="198" spans="1:31" x14ac:dyDescent="0.35">
      <c r="A198" s="54">
        <f t="shared" si="6"/>
        <v>196</v>
      </c>
      <c r="B198" s="16">
        <v>10.3174603174603</v>
      </c>
      <c r="C198" s="55">
        <v>0.94519357113904701</v>
      </c>
      <c r="D198" s="16">
        <v>0.94071305036162189</v>
      </c>
      <c r="F198" s="8"/>
      <c r="G198" s="12"/>
      <c r="H198" s="7"/>
      <c r="I198" s="38"/>
      <c r="J198" s="31"/>
      <c r="K198" s="35"/>
      <c r="L198" s="41"/>
      <c r="M198" s="41"/>
      <c r="N198" s="35"/>
      <c r="O198" s="37">
        <v>15.595238095238077</v>
      </c>
      <c r="P198" s="30">
        <f t="shared" si="7"/>
        <v>196</v>
      </c>
      <c r="Q198" s="50">
        <v>60.171029380574439</v>
      </c>
      <c r="R198" s="48">
        <v>0.57200942041193159</v>
      </c>
      <c r="S198" s="49">
        <v>0.55702788337364617</v>
      </c>
      <c r="T198" s="115">
        <v>8076.1677469803144</v>
      </c>
      <c r="U198" s="48">
        <v>9.4720398387991587</v>
      </c>
      <c r="V198" s="49">
        <v>9.6048758336216657</v>
      </c>
      <c r="W198" s="139"/>
      <c r="X198" s="130"/>
      <c r="Y198" s="133"/>
      <c r="Z198" s="133"/>
      <c r="AA198" s="127"/>
      <c r="AC198" s="110"/>
      <c r="AE198" s="110"/>
    </row>
    <row r="199" spans="1:31" x14ac:dyDescent="0.35">
      <c r="A199" s="54">
        <f t="shared" si="6"/>
        <v>197</v>
      </c>
      <c r="B199" s="16">
        <v>10.3703703703704</v>
      </c>
      <c r="C199" s="55">
        <v>0.97695940590408403</v>
      </c>
      <c r="D199" s="16">
        <v>0.94866469461249636</v>
      </c>
      <c r="F199" s="8"/>
      <c r="G199" s="12"/>
      <c r="H199" s="7"/>
      <c r="I199" s="38"/>
      <c r="J199" s="31"/>
      <c r="K199" s="35"/>
      <c r="L199" s="41"/>
      <c r="M199" s="41"/>
      <c r="N199" s="35"/>
      <c r="O199" s="37">
        <v>15.687830687830669</v>
      </c>
      <c r="P199" s="30">
        <f t="shared" si="7"/>
        <v>197</v>
      </c>
      <c r="Q199" s="50">
        <v>62.173608372366175</v>
      </c>
      <c r="R199" s="48">
        <v>0.5910467222533009</v>
      </c>
      <c r="S199" s="49">
        <v>0.58819653908349645</v>
      </c>
      <c r="T199" s="115">
        <v>8441.778558433638</v>
      </c>
      <c r="U199" s="48">
        <v>9.9008422460889793</v>
      </c>
      <c r="V199" s="49">
        <v>9.5763892963862354</v>
      </c>
      <c r="W199" s="139"/>
      <c r="X199" s="130"/>
      <c r="Y199" s="133"/>
      <c r="Z199" s="133"/>
      <c r="AA199" s="127"/>
      <c r="AC199" s="110"/>
      <c r="AE199" s="110"/>
    </row>
    <row r="200" spans="1:31" x14ac:dyDescent="0.35">
      <c r="A200" s="54">
        <f t="shared" si="6"/>
        <v>198</v>
      </c>
      <c r="B200" s="16">
        <v>10.423280423280401</v>
      </c>
      <c r="C200" s="55">
        <v>0.96105258280588901</v>
      </c>
      <c r="D200" s="16">
        <v>0.95464741056510738</v>
      </c>
      <c r="F200" s="8"/>
      <c r="G200" s="12"/>
      <c r="H200" s="7"/>
      <c r="I200" s="32"/>
      <c r="J200" s="31"/>
      <c r="K200" s="35"/>
      <c r="L200" s="35"/>
      <c r="M200" s="41"/>
      <c r="N200" s="35"/>
      <c r="O200" s="37">
        <v>15.780423280423257</v>
      </c>
      <c r="P200" s="30">
        <f t="shared" si="7"/>
        <v>198</v>
      </c>
      <c r="Q200" s="50">
        <v>67.38021262550707</v>
      </c>
      <c r="R200" s="48">
        <v>0.64054274570200243</v>
      </c>
      <c r="S200" s="49">
        <v>0.61645967942849933</v>
      </c>
      <c r="T200" s="115">
        <v>8244.4429409347122</v>
      </c>
      <c r="U200" s="48">
        <v>9.6693994517930388</v>
      </c>
      <c r="V200" s="49">
        <v>9.6530631176566608</v>
      </c>
      <c r="W200" s="139"/>
      <c r="X200" s="130"/>
      <c r="Y200" s="133"/>
      <c r="Z200" s="133"/>
      <c r="AA200" s="127"/>
      <c r="AC200" s="110"/>
      <c r="AE200" s="110"/>
    </row>
    <row r="201" spans="1:31" x14ac:dyDescent="0.35">
      <c r="A201" s="54">
        <f t="shared" si="6"/>
        <v>199</v>
      </c>
      <c r="B201" s="16">
        <v>10.476190476190501</v>
      </c>
      <c r="C201" s="55">
        <v>0.950203554452421</v>
      </c>
      <c r="D201" s="16">
        <v>0.95626856528428394</v>
      </c>
      <c r="F201" s="8"/>
      <c r="G201" s="12"/>
      <c r="H201" s="7"/>
      <c r="I201" s="32"/>
      <c r="J201" s="31"/>
      <c r="K201" s="35"/>
      <c r="L201" s="35"/>
      <c r="M201" s="41"/>
      <c r="N201" s="35"/>
      <c r="O201" s="37">
        <v>15.873015873015849</v>
      </c>
      <c r="P201" s="30">
        <f t="shared" si="7"/>
        <v>199</v>
      </c>
      <c r="Q201" s="50">
        <v>63.076362124730778</v>
      </c>
      <c r="R201" s="48">
        <v>0.59962865372398777</v>
      </c>
      <c r="S201" s="49">
        <v>0.63900518624188085</v>
      </c>
      <c r="T201" s="115">
        <v>8093.1614091883066</v>
      </c>
      <c r="U201" s="48">
        <v>9.4919706587727006</v>
      </c>
      <c r="V201" s="49">
        <v>9.7370842143104586</v>
      </c>
      <c r="W201" s="139"/>
      <c r="X201" s="130"/>
      <c r="Y201" s="133"/>
      <c r="Z201" s="133"/>
      <c r="AA201" s="127"/>
      <c r="AC201" s="110"/>
      <c r="AE201" s="110"/>
    </row>
    <row r="202" spans="1:31" x14ac:dyDescent="0.35">
      <c r="A202" s="54">
        <f t="shared" si="6"/>
        <v>200</v>
      </c>
      <c r="B202" s="16">
        <v>10.529100529100498</v>
      </c>
      <c r="C202" s="55">
        <v>0.93982793852409596</v>
      </c>
      <c r="D202" s="16">
        <v>0.95604649910254602</v>
      </c>
      <c r="F202" s="8"/>
      <c r="G202" s="12"/>
      <c r="H202" s="7"/>
      <c r="I202" s="38"/>
      <c r="J202" s="31"/>
      <c r="K202" s="35"/>
      <c r="L202" s="41"/>
      <c r="M202" s="41"/>
      <c r="N202" s="35"/>
      <c r="O202" s="37">
        <v>15.96560846560844</v>
      </c>
      <c r="P202" s="30">
        <f t="shared" si="7"/>
        <v>200</v>
      </c>
      <c r="Q202" s="50">
        <v>71.433075947169655</v>
      </c>
      <c r="R202" s="48">
        <v>0.67907085505127374</v>
      </c>
      <c r="S202" s="49">
        <v>0.66093361377681459</v>
      </c>
      <c r="T202" s="115">
        <v>8297.019612931992</v>
      </c>
      <c r="U202" s="48">
        <v>9.7310633928294195</v>
      </c>
      <c r="V202" s="49">
        <v>9.7878468218707244</v>
      </c>
      <c r="W202" s="139"/>
      <c r="X202" s="130"/>
      <c r="Y202" s="133"/>
      <c r="Z202" s="133"/>
      <c r="AA202" s="127"/>
      <c r="AC202" s="110"/>
      <c r="AE202" s="110"/>
    </row>
    <row r="203" spans="1:31" x14ac:dyDescent="0.35">
      <c r="A203" s="54">
        <f t="shared" si="6"/>
        <v>201</v>
      </c>
      <c r="B203" s="16">
        <v>10.582010582010598</v>
      </c>
      <c r="C203" s="55">
        <v>0.95329934473493005</v>
      </c>
      <c r="D203" s="16">
        <v>0.96124263227975071</v>
      </c>
      <c r="F203" s="8"/>
      <c r="G203" s="12"/>
      <c r="H203" s="7"/>
      <c r="I203" s="38"/>
      <c r="J203" s="31"/>
      <c r="K203" s="35"/>
      <c r="L203" s="41"/>
      <c r="M203" s="41"/>
      <c r="N203" s="35"/>
      <c r="O203" s="37">
        <v>16.058201058201032</v>
      </c>
      <c r="P203" s="30">
        <f t="shared" si="7"/>
        <v>201</v>
      </c>
      <c r="Q203" s="50">
        <v>72.029106402199162</v>
      </c>
      <c r="R203" s="48">
        <v>0.68473695447883909</v>
      </c>
      <c r="S203" s="49">
        <v>0.66106827969116033</v>
      </c>
      <c r="T203" s="115">
        <v>8434.363279521147</v>
      </c>
      <c r="U203" s="48">
        <v>9.8921453220681546</v>
      </c>
      <c r="V203" s="49">
        <v>10.074599364032352</v>
      </c>
      <c r="W203" s="139"/>
      <c r="X203" s="130"/>
      <c r="Y203" s="133"/>
      <c r="Z203" s="133"/>
      <c r="AA203" s="127"/>
      <c r="AC203" s="110"/>
      <c r="AE203" s="110"/>
    </row>
    <row r="204" spans="1:31" x14ac:dyDescent="0.35">
      <c r="A204" s="54">
        <f t="shared" si="6"/>
        <v>202</v>
      </c>
      <c r="B204" s="16">
        <v>10.634920634920599</v>
      </c>
      <c r="C204" s="55">
        <v>0.97584907499539397</v>
      </c>
      <c r="D204" s="16">
        <v>0.9615227384747207</v>
      </c>
      <c r="F204" s="8"/>
      <c r="G204" s="12"/>
      <c r="H204" s="7"/>
      <c r="I204" s="38"/>
      <c r="J204" s="31"/>
      <c r="K204" s="35"/>
      <c r="L204" s="41"/>
      <c r="M204" s="41"/>
      <c r="N204" s="35"/>
      <c r="O204" s="37">
        <v>16.150793650793624</v>
      </c>
      <c r="P204" s="30">
        <f t="shared" si="7"/>
        <v>202</v>
      </c>
      <c r="Q204" s="50">
        <v>73.707125220079078</v>
      </c>
      <c r="R204" s="48">
        <v>0.70068885992797014</v>
      </c>
      <c r="S204" s="49">
        <v>0.67827854960093725</v>
      </c>
      <c r="T204" s="115">
        <v>8658.1877696003467</v>
      </c>
      <c r="U204" s="48">
        <v>10.154655283890303</v>
      </c>
      <c r="V204" s="49">
        <v>10.295970747987468</v>
      </c>
      <c r="W204" s="146"/>
      <c r="X204" s="131"/>
      <c r="Y204" s="134"/>
      <c r="Z204" s="134"/>
      <c r="AA204" s="128"/>
      <c r="AC204" s="110"/>
      <c r="AE204" s="110"/>
    </row>
    <row r="205" spans="1:31" x14ac:dyDescent="0.35">
      <c r="A205" s="54">
        <f t="shared" si="6"/>
        <v>203</v>
      </c>
      <c r="B205" s="16">
        <v>10.687830687830699</v>
      </c>
      <c r="C205" s="55">
        <v>0.987033248691913</v>
      </c>
      <c r="D205" s="16">
        <v>0.96037963471296306</v>
      </c>
      <c r="F205" s="8"/>
      <c r="G205" s="12"/>
      <c r="H205" s="7"/>
      <c r="I205" s="34"/>
      <c r="J205" s="31"/>
      <c r="K205" s="41"/>
      <c r="L205" s="41"/>
      <c r="M205" s="41"/>
      <c r="N205" s="35"/>
      <c r="O205" s="37">
        <v>16.243386243386198</v>
      </c>
      <c r="P205" s="30">
        <f t="shared" si="7"/>
        <v>203</v>
      </c>
      <c r="Q205" s="50">
        <v>67.451041762226708</v>
      </c>
      <c r="R205" s="48">
        <v>0.64121607527373081</v>
      </c>
      <c r="S205" s="49">
        <v>0.67051865441457359</v>
      </c>
      <c r="T205" s="115">
        <v>9466.9154346019004</v>
      </c>
      <c r="U205" s="48">
        <v>11.103162162601178</v>
      </c>
      <c r="V205" s="49">
        <v>10.470577802659525</v>
      </c>
      <c r="W205" s="138">
        <v>13</v>
      </c>
      <c r="X205" s="129">
        <v>0.93770296827629274</v>
      </c>
      <c r="Y205" s="132">
        <v>2.3809523809524009</v>
      </c>
      <c r="Z205" s="132">
        <v>0.93726379440667085</v>
      </c>
      <c r="AA205" s="126">
        <v>0.176788272115775</v>
      </c>
      <c r="AC205" s="110"/>
      <c r="AE205" s="110"/>
    </row>
    <row r="206" spans="1:31" x14ac:dyDescent="0.35">
      <c r="A206" s="54">
        <f t="shared" si="6"/>
        <v>204</v>
      </c>
      <c r="B206" s="16">
        <v>10.7407407407407</v>
      </c>
      <c r="C206" s="55">
        <v>0.95160408542727104</v>
      </c>
      <c r="D206" s="16">
        <v>0.96457622306089486</v>
      </c>
      <c r="F206" s="8"/>
      <c r="G206" s="12"/>
      <c r="H206" s="7"/>
      <c r="I206" s="34"/>
      <c r="J206" s="31"/>
      <c r="K206" s="35"/>
      <c r="L206" s="35"/>
      <c r="M206" s="35"/>
      <c r="N206" s="35"/>
      <c r="O206" s="37">
        <v>16.36869952659422</v>
      </c>
      <c r="P206" s="30">
        <f t="shared" si="7"/>
        <v>204</v>
      </c>
      <c r="Q206" s="50">
        <v>72.1283079444609</v>
      </c>
      <c r="R206" s="48">
        <v>0.68568000327287271</v>
      </c>
      <c r="S206" s="49">
        <v>0.63555173668036302</v>
      </c>
      <c r="T206" s="115">
        <v>9036.9034444991339</v>
      </c>
      <c r="U206" s="48">
        <v>10.598827578548285</v>
      </c>
      <c r="V206" s="49">
        <v>10.452740514225018</v>
      </c>
      <c r="W206" s="139"/>
      <c r="X206" s="130"/>
      <c r="Y206" s="133"/>
      <c r="Z206" s="133"/>
      <c r="AA206" s="127"/>
      <c r="AC206" s="110"/>
      <c r="AE206" s="110"/>
    </row>
    <row r="207" spans="1:31" x14ac:dyDescent="0.35">
      <c r="A207" s="54">
        <f t="shared" si="6"/>
        <v>205</v>
      </c>
      <c r="B207" s="16">
        <v>10.7936507936508</v>
      </c>
      <c r="C207" s="55">
        <v>0.93411241971530701</v>
      </c>
      <c r="D207" s="16">
        <v>0.96398260345842901</v>
      </c>
      <c r="F207" s="8"/>
      <c r="G207" s="12"/>
      <c r="H207" s="7"/>
      <c r="I207" s="34"/>
      <c r="J207" s="31"/>
      <c r="K207" s="35"/>
      <c r="L207" s="35"/>
      <c r="M207" s="35"/>
      <c r="N207" s="35"/>
      <c r="O207" s="37">
        <v>16.494012809802243</v>
      </c>
      <c r="P207" s="30">
        <f t="shared" si="7"/>
        <v>205</v>
      </c>
      <c r="Q207" s="50">
        <v>67.351666930228831</v>
      </c>
      <c r="R207" s="48">
        <v>0.64027137911945509</v>
      </c>
      <c r="S207" s="49">
        <v>0.62076046785009265</v>
      </c>
      <c r="T207" s="115">
        <v>9041.3977444308912</v>
      </c>
      <c r="U207" s="48">
        <v>10.604098666189701</v>
      </c>
      <c r="V207" s="49">
        <v>10.366944393324003</v>
      </c>
      <c r="W207" s="139"/>
      <c r="X207" s="130"/>
      <c r="Y207" s="133"/>
      <c r="Z207" s="133"/>
      <c r="AA207" s="127"/>
      <c r="AC207" s="110"/>
      <c r="AE207" s="110"/>
    </row>
    <row r="208" spans="1:31" x14ac:dyDescent="0.35">
      <c r="A208" s="54">
        <f t="shared" si="6"/>
        <v>206</v>
      </c>
      <c r="B208" s="16">
        <v>10.846560846560799</v>
      </c>
      <c r="C208" s="55">
        <v>0.97428228647458903</v>
      </c>
      <c r="D208" s="16">
        <v>0.96142627894200561</v>
      </c>
      <c r="F208" s="8"/>
      <c r="G208" s="12"/>
      <c r="H208" s="7"/>
      <c r="I208" s="34"/>
      <c r="J208" s="31"/>
      <c r="K208" s="35"/>
      <c r="L208" s="35"/>
      <c r="M208" s="35"/>
      <c r="N208" s="35"/>
      <c r="O208" s="37">
        <v>16.619326093010265</v>
      </c>
      <c r="P208" s="30">
        <f t="shared" si="7"/>
        <v>206</v>
      </c>
      <c r="Q208" s="50">
        <v>53.6378408106454</v>
      </c>
      <c r="R208" s="48">
        <v>0.50990236580778636</v>
      </c>
      <c r="S208" s="49">
        <v>0.61301768255737754</v>
      </c>
      <c r="T208" s="115">
        <v>8358.3200322375706</v>
      </c>
      <c r="U208" s="48">
        <v>9.8029588798956251</v>
      </c>
      <c r="V208" s="49">
        <v>10.058525556444101</v>
      </c>
      <c r="W208" s="139"/>
      <c r="X208" s="130"/>
      <c r="Y208" s="133"/>
      <c r="Z208" s="133"/>
      <c r="AA208" s="127"/>
      <c r="AC208" s="110"/>
      <c r="AE208" s="110"/>
    </row>
    <row r="209" spans="1:31" x14ac:dyDescent="0.35">
      <c r="A209" s="54">
        <f t="shared" si="6"/>
        <v>207</v>
      </c>
      <c r="B209" s="16">
        <v>10.899470899470899</v>
      </c>
      <c r="C209" s="55">
        <v>0.97288097698306497</v>
      </c>
      <c r="D209" s="16">
        <v>0.96735997493542381</v>
      </c>
      <c r="F209" s="8"/>
      <c r="G209" s="12"/>
      <c r="H209" s="7"/>
      <c r="I209" s="34"/>
      <c r="J209" s="31"/>
      <c r="K209" s="35"/>
      <c r="L209" s="35"/>
      <c r="M209" s="35"/>
      <c r="N209" s="35"/>
      <c r="O209" s="37">
        <v>16.744639376218288</v>
      </c>
      <c r="P209" s="30">
        <f t="shared" si="7"/>
        <v>207</v>
      </c>
      <c r="Q209" s="50">
        <v>65.927481742168894</v>
      </c>
      <c r="R209" s="48">
        <v>0.62673251577661826</v>
      </c>
      <c r="S209" s="49">
        <v>0.57605279530291598</v>
      </c>
      <c r="T209" s="115">
        <v>8292.4250214336062</v>
      </c>
      <c r="U209" s="48">
        <v>9.7256746793852269</v>
      </c>
      <c r="V209" s="49">
        <v>9.878791107542412</v>
      </c>
      <c r="W209" s="139"/>
      <c r="X209" s="130"/>
      <c r="Y209" s="133"/>
      <c r="Z209" s="133"/>
      <c r="AA209" s="127"/>
      <c r="AC209" s="110"/>
      <c r="AE209" s="110"/>
    </row>
    <row r="210" spans="1:31" x14ac:dyDescent="0.35">
      <c r="A210" s="54">
        <f t="shared" si="6"/>
        <v>208</v>
      </c>
      <c r="B210" s="16">
        <v>10.952380952380899</v>
      </c>
      <c r="C210" s="55">
        <v>0.97425162610979599</v>
      </c>
      <c r="D210" s="16">
        <v>0.97869306205980977</v>
      </c>
      <c r="F210" s="8"/>
      <c r="G210" s="12"/>
      <c r="H210" s="7"/>
      <c r="I210" s="34"/>
      <c r="J210" s="31"/>
      <c r="K210" s="35"/>
      <c r="L210" s="35"/>
      <c r="M210" s="35"/>
      <c r="N210" s="35"/>
      <c r="O210" s="37">
        <v>16.869952659426307</v>
      </c>
      <c r="P210" s="30">
        <f t="shared" si="7"/>
        <v>208</v>
      </c>
      <c r="Q210" s="50">
        <v>63.378631897019154</v>
      </c>
      <c r="R210" s="48">
        <v>0.60250214881015529</v>
      </c>
      <c r="S210" s="49">
        <v>0.56745730083674373</v>
      </c>
      <c r="T210" s="115">
        <v>8152.0760201984058</v>
      </c>
      <c r="U210" s="48">
        <v>9.5610679782016668</v>
      </c>
      <c r="V210" s="49">
        <v>9.7016477309213691</v>
      </c>
      <c r="W210" s="139"/>
      <c r="X210" s="130"/>
      <c r="Y210" s="133"/>
      <c r="Z210" s="133"/>
      <c r="AA210" s="127"/>
      <c r="AC210" s="110"/>
      <c r="AE210" s="110"/>
    </row>
    <row r="211" spans="1:31" x14ac:dyDescent="0.35">
      <c r="A211" s="54">
        <f t="shared" si="6"/>
        <v>209</v>
      </c>
      <c r="B211" s="16">
        <v>11.005291005290999</v>
      </c>
      <c r="C211" s="55">
        <v>0.98127256539436203</v>
      </c>
      <c r="D211" s="16">
        <v>0.97584086848725315</v>
      </c>
      <c r="F211" s="8"/>
      <c r="G211" s="12"/>
      <c r="H211" s="7"/>
      <c r="I211" s="34"/>
      <c r="J211" s="31"/>
      <c r="K211" s="35"/>
      <c r="L211" s="35"/>
      <c r="M211" s="35"/>
      <c r="N211" s="35"/>
      <c r="O211" s="37">
        <v>16.99526594263433</v>
      </c>
      <c r="P211" s="30">
        <f t="shared" si="7"/>
        <v>209</v>
      </c>
      <c r="Q211" s="50">
        <v>52.686186559151729</v>
      </c>
      <c r="R211" s="48">
        <v>0.50085556700056522</v>
      </c>
      <c r="S211" s="49">
        <v>0.56521140933896041</v>
      </c>
      <c r="T211" s="115">
        <v>8270.6664016104223</v>
      </c>
      <c r="U211" s="48">
        <v>9.7001553340398381</v>
      </c>
      <c r="V211" s="49">
        <v>9.690265687168699</v>
      </c>
      <c r="W211" s="139"/>
      <c r="X211" s="130"/>
      <c r="Y211" s="133"/>
      <c r="Z211" s="133"/>
      <c r="AA211" s="127"/>
      <c r="AC211" s="110"/>
      <c r="AE211" s="110"/>
    </row>
    <row r="212" spans="1:31" x14ac:dyDescent="0.35">
      <c r="A212" s="54">
        <f t="shared" si="6"/>
        <v>210</v>
      </c>
      <c r="B212" s="16">
        <v>11.058201058201099</v>
      </c>
      <c r="C212" s="55">
        <v>0.99077785533723595</v>
      </c>
      <c r="D212" s="16">
        <v>0.97455244687217779</v>
      </c>
      <c r="F212" s="8"/>
      <c r="G212" s="12"/>
      <c r="H212" s="7"/>
      <c r="I212" s="34"/>
      <c r="J212" s="31"/>
      <c r="K212" s="35"/>
      <c r="L212" s="35"/>
      <c r="M212" s="35"/>
      <c r="N212" s="35"/>
      <c r="O212" s="37">
        <v>17.120579225842352</v>
      </c>
      <c r="P212" s="30">
        <f t="shared" si="7"/>
        <v>210</v>
      </c>
      <c r="Q212" s="50">
        <v>62.830764549878509</v>
      </c>
      <c r="R212" s="48">
        <v>0.5972939067885934</v>
      </c>
      <c r="S212" s="49">
        <v>0.54115718891061415</v>
      </c>
      <c r="T212" s="115">
        <v>8286.2068619992551</v>
      </c>
      <c r="U212" s="48">
        <v>9.7183817830844781</v>
      </c>
      <c r="V212" s="49">
        <v>9.659826426350401</v>
      </c>
      <c r="W212" s="139"/>
      <c r="X212" s="130"/>
      <c r="Y212" s="133"/>
      <c r="Z212" s="133"/>
      <c r="AA212" s="127"/>
      <c r="AC212" s="110"/>
      <c r="AE212" s="110"/>
    </row>
    <row r="213" spans="1:31" x14ac:dyDescent="0.35">
      <c r="A213" s="54">
        <f t="shared" si="6"/>
        <v>211</v>
      </c>
      <c r="B213" s="16">
        <v>11.1111111111111</v>
      </c>
      <c r="C213" s="55">
        <v>0.96002131861180695</v>
      </c>
      <c r="D213" s="16">
        <v>0.9740128836660773</v>
      </c>
      <c r="F213" s="8"/>
      <c r="G213" s="12"/>
      <c r="H213" s="7"/>
      <c r="I213" s="34"/>
      <c r="J213" s="31"/>
      <c r="K213" s="35"/>
      <c r="L213" s="35"/>
      <c r="M213" s="35"/>
      <c r="N213" s="35"/>
      <c r="O213" s="37">
        <v>17.245892509050371</v>
      </c>
      <c r="P213" s="30">
        <f t="shared" si="7"/>
        <v>211</v>
      </c>
      <c r="Q213" s="50">
        <v>52.456587508895751</v>
      </c>
      <c r="R213" s="48">
        <v>0.4986729083188699</v>
      </c>
      <c r="S213" s="49">
        <v>0.5129210724438884</v>
      </c>
      <c r="T213" s="115">
        <v>8309.796537713466</v>
      </c>
      <c r="U213" s="48">
        <v>9.7460486611322885</v>
      </c>
      <c r="V213" s="49">
        <v>9.6373185408683266</v>
      </c>
      <c r="W213" s="139"/>
      <c r="X213" s="130"/>
      <c r="Y213" s="133"/>
      <c r="Z213" s="133"/>
      <c r="AA213" s="127"/>
      <c r="AC213" s="110"/>
      <c r="AE213" s="110"/>
    </row>
    <row r="214" spans="1:31" x14ac:dyDescent="0.35">
      <c r="A214" s="54">
        <f t="shared" si="6"/>
        <v>212</v>
      </c>
      <c r="B214" s="16">
        <v>11.1640211640212</v>
      </c>
      <c r="C214" s="55">
        <v>0.96643886890768804</v>
      </c>
      <c r="D214" s="16">
        <v>0.97621785005159434</v>
      </c>
      <c r="F214" s="8"/>
      <c r="G214" s="12"/>
      <c r="H214" s="7"/>
      <c r="I214" s="34"/>
      <c r="J214" s="31"/>
      <c r="K214" s="35"/>
      <c r="L214" s="35"/>
      <c r="M214" s="35"/>
      <c r="N214" s="35"/>
      <c r="O214" s="37">
        <v>17.371205792258394</v>
      </c>
      <c r="P214" s="30">
        <f t="shared" si="7"/>
        <v>212</v>
      </c>
      <c r="Q214" s="50">
        <v>53.275878879767447</v>
      </c>
      <c r="R214" s="48">
        <v>0.50646141363488695</v>
      </c>
      <c r="S214" s="49">
        <v>0.51542922537155356</v>
      </c>
      <c r="T214" s="115">
        <v>8162.6575264449903</v>
      </c>
      <c r="U214" s="48">
        <v>9.5734783752937318</v>
      </c>
      <c r="V214" s="49">
        <v>9.654229669878351</v>
      </c>
      <c r="W214" s="139"/>
      <c r="X214" s="130"/>
      <c r="Y214" s="133"/>
      <c r="Z214" s="133"/>
      <c r="AA214" s="127"/>
      <c r="AC214" s="110"/>
      <c r="AE214" s="110"/>
    </row>
    <row r="215" spans="1:31" x14ac:dyDescent="0.35">
      <c r="A215" s="54">
        <f t="shared" si="6"/>
        <v>213</v>
      </c>
      <c r="B215" s="16">
        <v>11.216931216931201</v>
      </c>
      <c r="C215" s="55">
        <v>0.97155381007929398</v>
      </c>
      <c r="D215" s="16">
        <v>0.97232180544593272</v>
      </c>
      <c r="F215" s="8"/>
      <c r="G215" s="12"/>
      <c r="H215" s="7"/>
      <c r="I215" s="34"/>
      <c r="J215" s="31"/>
      <c r="K215" s="35"/>
      <c r="L215" s="35"/>
      <c r="M215" s="35"/>
      <c r="N215" s="35"/>
      <c r="O215" s="37">
        <v>17.496519075466416</v>
      </c>
      <c r="P215" s="30">
        <f t="shared" si="7"/>
        <v>213</v>
      </c>
      <c r="Q215" s="50">
        <v>48.527511155955644</v>
      </c>
      <c r="R215" s="48">
        <v>0.461321566476527</v>
      </c>
      <c r="S215" s="49">
        <v>0.49394650619124325</v>
      </c>
      <c r="T215" s="115">
        <v>8056.1212618376676</v>
      </c>
      <c r="U215" s="48">
        <v>9.4485285507912966</v>
      </c>
      <c r="V215" s="49">
        <v>9.629280982333416</v>
      </c>
      <c r="W215" s="139"/>
      <c r="X215" s="130"/>
      <c r="Y215" s="133"/>
      <c r="Z215" s="133"/>
      <c r="AA215" s="127"/>
      <c r="AC215" s="110"/>
      <c r="AE215" s="110"/>
    </row>
    <row r="216" spans="1:31" x14ac:dyDescent="0.35">
      <c r="A216" s="54">
        <f t="shared" si="6"/>
        <v>214</v>
      </c>
      <c r="B216" s="16">
        <v>11.269841269841301</v>
      </c>
      <c r="C216" s="55">
        <v>0.99229739732194699</v>
      </c>
      <c r="D216" s="16">
        <v>0.9784473975285003</v>
      </c>
      <c r="F216" s="8"/>
      <c r="G216" s="12"/>
      <c r="H216" s="7"/>
      <c r="I216" s="32"/>
      <c r="J216" s="31"/>
      <c r="K216" s="35"/>
      <c r="L216" s="35"/>
      <c r="M216" s="35"/>
      <c r="N216" s="35"/>
      <c r="O216" s="37">
        <v>17.621832358674439</v>
      </c>
      <c r="P216" s="30">
        <f t="shared" si="7"/>
        <v>214</v>
      </c>
      <c r="Q216" s="50">
        <v>54.005379374130435</v>
      </c>
      <c r="R216" s="48">
        <v>0.51339633163889065</v>
      </c>
      <c r="S216" s="49">
        <v>0.49373038229879851</v>
      </c>
      <c r="T216" s="115">
        <v>8342.7612813829583</v>
      </c>
      <c r="U216" s="48">
        <v>9.7847109790899562</v>
      </c>
      <c r="V216" s="49">
        <v>9.6287365359104822</v>
      </c>
      <c r="W216" s="139"/>
      <c r="X216" s="130"/>
      <c r="Y216" s="133"/>
      <c r="Z216" s="133"/>
      <c r="AA216" s="127"/>
      <c r="AC216" s="110"/>
      <c r="AE216" s="110"/>
    </row>
    <row r="217" spans="1:31" x14ac:dyDescent="0.35">
      <c r="A217" s="54">
        <f t="shared" si="6"/>
        <v>215</v>
      </c>
      <c r="B217" s="16">
        <v>11.322751322751301</v>
      </c>
      <c r="C217" s="55">
        <v>0.97129763230892696</v>
      </c>
      <c r="D217" s="16">
        <v>0.98683484481560879</v>
      </c>
      <c r="F217" s="8"/>
      <c r="G217" s="12"/>
      <c r="H217" s="7"/>
      <c r="I217" s="32"/>
      <c r="J217" s="31"/>
      <c r="K217" s="35"/>
      <c r="L217" s="35"/>
      <c r="M217" s="35"/>
      <c r="N217" s="35"/>
      <c r="O217" s="37">
        <v>17.747145641882462</v>
      </c>
      <c r="P217" s="30">
        <f t="shared" si="7"/>
        <v>215</v>
      </c>
      <c r="Q217" s="50">
        <v>51.531673303774632</v>
      </c>
      <c r="R217" s="48">
        <v>0.48988031088704187</v>
      </c>
      <c r="S217" s="49">
        <v>0.51300844098981491</v>
      </c>
      <c r="T217" s="115">
        <v>8179.8465694387514</v>
      </c>
      <c r="U217" s="48">
        <v>9.5936383453598086</v>
      </c>
      <c r="V217" s="49">
        <v>9.6180582996161998</v>
      </c>
      <c r="W217" s="139"/>
      <c r="X217" s="130"/>
      <c r="Y217" s="133"/>
      <c r="Z217" s="133"/>
      <c r="AA217" s="127"/>
      <c r="AC217" s="110"/>
      <c r="AE217" s="110"/>
    </row>
    <row r="218" spans="1:31" x14ac:dyDescent="0.35">
      <c r="A218" s="54">
        <f t="shared" si="6"/>
        <v>216</v>
      </c>
      <c r="B218" s="16">
        <v>11.375661375661402</v>
      </c>
      <c r="C218" s="55">
        <v>0.99064927902464595</v>
      </c>
      <c r="D218" s="16">
        <v>0.99652220347096798</v>
      </c>
      <c r="F218" s="8"/>
      <c r="G218" s="12"/>
      <c r="H218" s="7"/>
      <c r="I218" s="32"/>
      <c r="J218" s="31"/>
      <c r="K218" s="35"/>
      <c r="L218" s="35"/>
      <c r="M218" s="35"/>
      <c r="N218" s="35"/>
      <c r="O218" s="37">
        <v>17.872458925090481</v>
      </c>
      <c r="P218" s="30">
        <f t="shared" si="7"/>
        <v>216</v>
      </c>
      <c r="Q218" s="50">
        <v>52.342914581334753</v>
      </c>
      <c r="R218" s="48">
        <v>0.49759228885664614</v>
      </c>
      <c r="S218" s="49">
        <v>0.53558902001103603</v>
      </c>
      <c r="T218" s="115">
        <v>8307.4754745023274</v>
      </c>
      <c r="U218" s="48">
        <v>9.7433264290176194</v>
      </c>
      <c r="V218" s="49">
        <v>9.5735370099812993</v>
      </c>
      <c r="W218" s="139"/>
      <c r="X218" s="130"/>
      <c r="Y218" s="133"/>
      <c r="Z218" s="133"/>
      <c r="AA218" s="127"/>
      <c r="AC218" s="110"/>
      <c r="AE218" s="110"/>
    </row>
    <row r="219" spans="1:31" x14ac:dyDescent="0.35">
      <c r="A219" s="54">
        <f t="shared" si="6"/>
        <v>217</v>
      </c>
      <c r="B219" s="16">
        <v>11.428571428571399</v>
      </c>
      <c r="C219" s="55">
        <v>1.0083761053432301</v>
      </c>
      <c r="D219" s="16">
        <v>1.0019905570488665</v>
      </c>
      <c r="F219" s="8"/>
      <c r="G219" s="12"/>
      <c r="H219" s="7"/>
      <c r="I219" s="38"/>
      <c r="J219" s="31"/>
      <c r="K219" s="35"/>
      <c r="L219" s="41"/>
      <c r="M219" s="41"/>
      <c r="N219" s="35"/>
      <c r="O219" s="37">
        <v>17.997772208298503</v>
      </c>
      <c r="P219" s="30">
        <f t="shared" si="7"/>
        <v>217</v>
      </c>
      <c r="Q219" s="50">
        <v>63.415402762627906</v>
      </c>
      <c r="R219" s="48">
        <v>0.60285170708996916</v>
      </c>
      <c r="S219" s="49">
        <v>0.55509333682343676</v>
      </c>
      <c r="T219" s="115">
        <v>8117.1344770162559</v>
      </c>
      <c r="U219" s="48">
        <v>9.5200871938223202</v>
      </c>
      <c r="V219" s="49">
        <v>9.5328748343832324</v>
      </c>
      <c r="W219" s="139"/>
      <c r="X219" s="130"/>
      <c r="Y219" s="133"/>
      <c r="Z219" s="133"/>
      <c r="AA219" s="127"/>
      <c r="AC219" s="110"/>
      <c r="AE219" s="110"/>
    </row>
    <row r="220" spans="1:31" x14ac:dyDescent="0.35">
      <c r="A220" s="54">
        <f t="shared" si="6"/>
        <v>218</v>
      </c>
      <c r="B220" s="16">
        <v>11.481481481481499</v>
      </c>
      <c r="C220" s="55">
        <v>1.0199906033560899</v>
      </c>
      <c r="D220" s="16">
        <v>1.0102396816721613</v>
      </c>
      <c r="F220" s="8"/>
      <c r="G220" s="12"/>
      <c r="H220" s="7"/>
      <c r="I220" s="31"/>
      <c r="J220" s="31"/>
      <c r="K220" s="35"/>
      <c r="L220" s="41"/>
      <c r="M220" s="41"/>
      <c r="N220" s="35"/>
      <c r="O220" s="37">
        <v>18.123085491506526</v>
      </c>
      <c r="P220" s="30">
        <f t="shared" si="7"/>
        <v>218</v>
      </c>
      <c r="Q220" s="50">
        <v>60.404034821753115</v>
      </c>
      <c r="R220" s="48">
        <v>0.57422446158263274</v>
      </c>
      <c r="S220" s="49">
        <v>0.59557899144816828</v>
      </c>
      <c r="T220" s="115">
        <v>7866.3197990468743</v>
      </c>
      <c r="U220" s="48">
        <v>9.2259221026167957</v>
      </c>
      <c r="V220" s="49">
        <v>9.6266841732950201</v>
      </c>
      <c r="W220" s="139"/>
      <c r="X220" s="130"/>
      <c r="Y220" s="133"/>
      <c r="Z220" s="133"/>
      <c r="AA220" s="127"/>
      <c r="AC220" s="110"/>
      <c r="AE220" s="110"/>
    </row>
    <row r="221" spans="1:31" x14ac:dyDescent="0.35">
      <c r="A221" s="54">
        <f t="shared" si="6"/>
        <v>219</v>
      </c>
      <c r="B221" s="16">
        <v>11.534391534391499</v>
      </c>
      <c r="C221" s="55">
        <v>1.01963916521144</v>
      </c>
      <c r="D221" s="16">
        <v>1.0178576445095238</v>
      </c>
      <c r="F221" s="8"/>
      <c r="G221" s="12"/>
      <c r="H221" s="7"/>
      <c r="I221" s="31"/>
      <c r="J221" s="31"/>
      <c r="K221" s="35"/>
      <c r="L221" s="41"/>
      <c r="M221" s="41"/>
      <c r="N221" s="35"/>
      <c r="O221" s="37">
        <v>18.248398774714545</v>
      </c>
      <c r="P221" s="30">
        <f t="shared" si="7"/>
        <v>219</v>
      </c>
      <c r="Q221" s="50">
        <v>64.263906402599943</v>
      </c>
      <c r="R221" s="48">
        <v>0.61091791570089438</v>
      </c>
      <c r="S221" s="49">
        <v>0.64014682544163182</v>
      </c>
      <c r="T221" s="115">
        <v>8169.4118462686674</v>
      </c>
      <c r="U221" s="48">
        <v>9.5814001010996108</v>
      </c>
      <c r="V221" s="49">
        <v>9.784594921451129</v>
      </c>
      <c r="W221" s="139"/>
      <c r="X221" s="130"/>
      <c r="Y221" s="133"/>
      <c r="Z221" s="133"/>
      <c r="AA221" s="127"/>
      <c r="AC221" s="110"/>
      <c r="AE221" s="110"/>
    </row>
    <row r="222" spans="1:31" x14ac:dyDescent="0.35">
      <c r="A222" s="54">
        <f t="shared" si="6"/>
        <v>220</v>
      </c>
      <c r="B222" s="16">
        <v>11.587301587301599</v>
      </c>
      <c r="C222" s="55">
        <v>1.0125432554253999</v>
      </c>
      <c r="D222" s="16">
        <v>1.018911029226258</v>
      </c>
      <c r="F222" s="8"/>
      <c r="G222" s="12"/>
      <c r="H222" s="7"/>
      <c r="I222" s="31"/>
      <c r="J222" s="31"/>
      <c r="K222" s="35"/>
      <c r="L222" s="41"/>
      <c r="M222" s="41"/>
      <c r="N222" s="35"/>
      <c r="O222" s="37">
        <v>18.373712057922567</v>
      </c>
      <c r="P222" s="30">
        <f t="shared" si="7"/>
        <v>220</v>
      </c>
      <c r="Q222" s="50">
        <v>72.825584094283826</v>
      </c>
      <c r="R222" s="48">
        <v>0.69230858401069928</v>
      </c>
      <c r="S222" s="49">
        <v>0.64488748625359837</v>
      </c>
      <c r="T222" s="115">
        <v>8579.7709627999338</v>
      </c>
      <c r="U222" s="48">
        <v>10.062685039918756</v>
      </c>
      <c r="V222" s="49">
        <v>10.076543808181532</v>
      </c>
      <c r="W222" s="139"/>
      <c r="X222" s="130"/>
      <c r="Y222" s="133"/>
      <c r="Z222" s="133"/>
      <c r="AA222" s="127"/>
      <c r="AC222" s="110"/>
      <c r="AE222" s="110"/>
    </row>
    <row r="223" spans="1:31" x14ac:dyDescent="0.35">
      <c r="A223" s="54">
        <f t="shared" si="6"/>
        <v>221</v>
      </c>
      <c r="B223" s="16">
        <v>11.6402116402116</v>
      </c>
      <c r="C223" s="55">
        <v>1.02873909321146</v>
      </c>
      <c r="D223" s="16">
        <v>1.0130393295275213</v>
      </c>
      <c r="F223" s="8"/>
      <c r="G223" s="12"/>
      <c r="H223" s="7"/>
      <c r="I223" s="31"/>
      <c r="J223" s="31"/>
      <c r="K223" s="35"/>
      <c r="L223" s="41"/>
      <c r="M223" s="41"/>
      <c r="N223" s="35"/>
      <c r="O223" s="37">
        <v>18.49902534113059</v>
      </c>
      <c r="P223" s="30">
        <f t="shared" si="7"/>
        <v>221</v>
      </c>
      <c r="Q223" s="50">
        <v>75.783896084034822</v>
      </c>
      <c r="R223" s="48">
        <v>0.72043145882396342</v>
      </c>
      <c r="S223" s="49">
        <v>0.64733187886721433</v>
      </c>
      <c r="T223" s="115">
        <v>8980.6745492866103</v>
      </c>
      <c r="U223" s="48">
        <v>10.532880169798162</v>
      </c>
      <c r="V223" s="49">
        <v>10.16170575164092</v>
      </c>
      <c r="W223" s="146"/>
      <c r="X223" s="131"/>
      <c r="Y223" s="134"/>
      <c r="Z223" s="134"/>
      <c r="AA223" s="128"/>
      <c r="AC223" s="110"/>
      <c r="AE223" s="110"/>
    </row>
    <row r="224" spans="1:31" x14ac:dyDescent="0.35">
      <c r="A224" s="54">
        <f t="shared" si="6"/>
        <v>222</v>
      </c>
      <c r="B224" s="16">
        <v>11.6931216931217</v>
      </c>
      <c r="C224" s="55">
        <v>1.0136430289269001</v>
      </c>
      <c r="D224" s="16">
        <v>1.0142860313597815</v>
      </c>
      <c r="F224" s="8"/>
      <c r="G224" s="12"/>
      <c r="H224" s="7"/>
      <c r="I224" s="31"/>
      <c r="J224" s="31"/>
      <c r="K224" s="35"/>
      <c r="L224" s="41"/>
      <c r="M224" s="41"/>
      <c r="N224" s="35"/>
      <c r="O224" s="37">
        <v>18.624338624338598</v>
      </c>
      <c r="P224" s="30">
        <f t="shared" si="7"/>
        <v>222</v>
      </c>
      <c r="Q224" s="50">
        <v>65.908809608923889</v>
      </c>
      <c r="R224" s="48">
        <v>0.62655501114980228</v>
      </c>
      <c r="S224" s="49">
        <v>0.63859386477610247</v>
      </c>
      <c r="T224" s="115">
        <v>9361.7598285275562</v>
      </c>
      <c r="U224" s="48">
        <v>10.979831627474331</v>
      </c>
      <c r="V224" s="49">
        <v>10.218492400106378</v>
      </c>
      <c r="W224" s="45">
        <v>14</v>
      </c>
      <c r="X224" s="69"/>
      <c r="Y224" s="37"/>
      <c r="Z224" s="37"/>
      <c r="AA224" s="45"/>
      <c r="AC224" s="110"/>
      <c r="AE224" s="110"/>
    </row>
    <row r="225" spans="1:26" x14ac:dyDescent="0.35">
      <c r="A225" s="54">
        <f t="shared" si="6"/>
        <v>223</v>
      </c>
      <c r="B225" s="16">
        <v>11.746031746031701</v>
      </c>
      <c r="C225" s="55">
        <v>0.99063210486240705</v>
      </c>
      <c r="D225" s="16">
        <v>1.0208050431714832</v>
      </c>
      <c r="F225" s="8"/>
      <c r="G225" s="12"/>
      <c r="H225" s="7"/>
      <c r="I225" s="31"/>
      <c r="J225" s="31"/>
      <c r="K225" s="35"/>
      <c r="L225" s="41"/>
      <c r="M225" s="41"/>
      <c r="N225" s="35"/>
      <c r="P225" s="30"/>
      <c r="Q225" s="30"/>
      <c r="R225" s="44"/>
      <c r="S225" s="44"/>
      <c r="T225" s="44"/>
      <c r="U225" s="44"/>
      <c r="V225" s="44"/>
      <c r="X225" s="70"/>
      <c r="Z225" s="71"/>
    </row>
    <row r="226" spans="1:26" x14ac:dyDescent="0.35">
      <c r="A226" s="54">
        <f t="shared" si="6"/>
        <v>224</v>
      </c>
      <c r="B226" s="16">
        <v>11.798941798941801</v>
      </c>
      <c r="C226" s="55">
        <v>1.02587267437274</v>
      </c>
      <c r="D226" s="16">
        <v>1.0245582495295493</v>
      </c>
      <c r="F226" s="8"/>
      <c r="G226" s="12"/>
      <c r="H226" s="7"/>
      <c r="I226" s="38"/>
      <c r="J226" s="31"/>
      <c r="K226" s="35"/>
      <c r="L226" s="41"/>
      <c r="M226" s="41"/>
      <c r="N226" s="35"/>
      <c r="P226" s="30"/>
      <c r="Q226" s="30"/>
      <c r="R226" s="44"/>
      <c r="S226" s="44"/>
      <c r="T226" s="44"/>
      <c r="U226" s="44"/>
      <c r="V226" s="44"/>
      <c r="X226" s="70"/>
      <c r="Z226" s="71"/>
    </row>
    <row r="227" spans="1:26" x14ac:dyDescent="0.35">
      <c r="A227" s="54">
        <f t="shared" si="6"/>
        <v>225</v>
      </c>
      <c r="B227" s="16">
        <v>11.851851851851798</v>
      </c>
      <c r="C227" s="55">
        <v>1.0451383144839099</v>
      </c>
      <c r="D227" s="16">
        <v>1.0249276434594494</v>
      </c>
      <c r="F227" s="8"/>
      <c r="G227" s="12"/>
      <c r="H227" s="7"/>
      <c r="I227" s="38"/>
      <c r="J227" s="31"/>
      <c r="K227" s="35"/>
      <c r="L227" s="41"/>
      <c r="M227" s="41"/>
      <c r="N227" s="35"/>
      <c r="P227" s="30"/>
      <c r="Q227" s="30"/>
      <c r="R227" s="44"/>
      <c r="S227" s="44"/>
      <c r="T227" s="44"/>
      <c r="U227" s="44"/>
      <c r="V227" s="44"/>
      <c r="X227" s="70"/>
      <c r="Z227" s="71"/>
    </row>
    <row r="228" spans="1:26" x14ac:dyDescent="0.35">
      <c r="A228" s="54">
        <f t="shared" si="6"/>
        <v>226</v>
      </c>
      <c r="B228" s="16">
        <v>11.904761904761898</v>
      </c>
      <c r="C228" s="55">
        <v>1.0475051250017899</v>
      </c>
      <c r="D228" s="16">
        <v>1.0295518213057959</v>
      </c>
      <c r="F228" s="8"/>
      <c r="G228" s="12"/>
      <c r="H228" s="7"/>
      <c r="I228" s="38"/>
      <c r="J228" s="31"/>
      <c r="K228" s="35"/>
      <c r="L228" s="41"/>
      <c r="M228" s="41"/>
      <c r="N228" s="35"/>
      <c r="P228" s="30"/>
      <c r="Q228" s="30"/>
      <c r="R228" s="44"/>
      <c r="S228" s="44"/>
      <c r="T228" s="44"/>
      <c r="U228" s="44"/>
      <c r="V228" s="44"/>
      <c r="X228" s="70"/>
      <c r="Z228" s="71"/>
    </row>
    <row r="229" spans="1:26" x14ac:dyDescent="0.35">
      <c r="A229" s="54">
        <f t="shared" si="6"/>
        <v>227</v>
      </c>
      <c r="B229" s="16">
        <v>11.957671957671998</v>
      </c>
      <c r="C229" s="55">
        <v>1.0154899985764001</v>
      </c>
      <c r="D229" s="16">
        <v>1.02459700504388</v>
      </c>
      <c r="F229" s="8"/>
      <c r="G229" s="12"/>
      <c r="H229" s="7"/>
      <c r="I229" s="38"/>
      <c r="J229" s="31"/>
      <c r="K229" s="35"/>
      <c r="L229" s="41"/>
      <c r="M229" s="41"/>
      <c r="N229" s="35"/>
      <c r="P229" s="30"/>
      <c r="Q229" s="30"/>
      <c r="R229" s="44"/>
      <c r="S229" s="44"/>
      <c r="T229" s="44"/>
      <c r="U229" s="44"/>
      <c r="V229" s="44"/>
      <c r="X229" s="70"/>
      <c r="Z229" s="71"/>
    </row>
    <row r="230" spans="1:26" x14ac:dyDescent="0.35">
      <c r="A230" s="54">
        <f t="shared" si="6"/>
        <v>228</v>
      </c>
      <c r="B230" s="16">
        <v>12.010582010581999</v>
      </c>
      <c r="C230" s="55">
        <v>1.0137529940941401</v>
      </c>
      <c r="D230" s="16">
        <v>1.0097744170649352</v>
      </c>
      <c r="F230" s="8"/>
      <c r="G230" s="12"/>
      <c r="H230" s="7"/>
      <c r="I230" s="38"/>
      <c r="J230" s="31"/>
      <c r="K230" s="35"/>
      <c r="L230" s="41"/>
      <c r="M230" s="41"/>
      <c r="N230" s="35"/>
      <c r="P230" s="30"/>
      <c r="Q230" s="30"/>
      <c r="R230" s="44"/>
      <c r="S230" s="44"/>
      <c r="T230" s="44"/>
      <c r="U230" s="44"/>
      <c r="V230" s="44"/>
      <c r="X230" s="70"/>
      <c r="Z230" s="71"/>
    </row>
    <row r="231" spans="1:26" x14ac:dyDescent="0.35">
      <c r="A231" s="54">
        <f t="shared" si="6"/>
        <v>229</v>
      </c>
      <c r="B231" s="16">
        <v>12.063492063492099</v>
      </c>
      <c r="C231" s="55">
        <v>1.00109859306316</v>
      </c>
      <c r="D231" s="16">
        <v>0.98920451366975504</v>
      </c>
      <c r="F231" s="8"/>
      <c r="G231" s="12"/>
      <c r="H231" s="7"/>
      <c r="I231" s="38"/>
      <c r="J231" s="31"/>
      <c r="K231" s="35"/>
      <c r="L231" s="41"/>
      <c r="M231" s="41"/>
      <c r="N231" s="35"/>
      <c r="P231" s="30"/>
      <c r="Q231" s="30"/>
      <c r="R231" s="44"/>
      <c r="S231" s="44"/>
      <c r="T231" s="44"/>
      <c r="U231" s="44"/>
      <c r="V231" s="44"/>
      <c r="X231" s="70"/>
      <c r="Z231" s="71"/>
    </row>
    <row r="232" spans="1:26" x14ac:dyDescent="0.35">
      <c r="A232" s="54">
        <f t="shared" si="6"/>
        <v>230</v>
      </c>
      <c r="B232" s="16">
        <v>12.116402116402099</v>
      </c>
      <c r="C232" s="55">
        <v>0.97102537458918603</v>
      </c>
      <c r="D232" s="16">
        <v>0.974324754173157</v>
      </c>
      <c r="F232" s="8"/>
      <c r="G232" s="12"/>
      <c r="H232" s="7"/>
      <c r="I232" s="38"/>
      <c r="J232" s="31"/>
      <c r="K232" s="35"/>
      <c r="L232" s="41"/>
      <c r="M232" s="41"/>
      <c r="N232" s="35"/>
      <c r="P232" s="30"/>
      <c r="Q232" s="30"/>
      <c r="R232" s="44"/>
      <c r="S232" s="44"/>
      <c r="T232" s="44"/>
      <c r="U232" s="44"/>
      <c r="V232" s="44"/>
      <c r="X232" s="70"/>
      <c r="Z232" s="71"/>
    </row>
    <row r="233" spans="1:26" x14ac:dyDescent="0.35">
      <c r="A233" s="54">
        <f t="shared" si="6"/>
        <v>231</v>
      </c>
      <c r="B233" s="16">
        <v>12.1693121693122</v>
      </c>
      <c r="C233" s="55">
        <v>0.94465560802588799</v>
      </c>
      <c r="D233" s="16">
        <v>0.96332020972101806</v>
      </c>
      <c r="F233" s="8"/>
      <c r="G233" s="12"/>
      <c r="H233" s="7"/>
      <c r="I233" s="38"/>
      <c r="J233" s="31"/>
      <c r="K233" s="35"/>
      <c r="L233" s="41"/>
      <c r="M233" s="41"/>
      <c r="N233" s="35"/>
      <c r="P233" s="30"/>
      <c r="Q233" s="30"/>
      <c r="R233" s="44"/>
      <c r="S233" s="44"/>
      <c r="T233" s="44"/>
      <c r="U233" s="44"/>
      <c r="V233" s="44"/>
      <c r="X233" s="70"/>
      <c r="Z233" s="71"/>
    </row>
    <row r="234" spans="1:26" x14ac:dyDescent="0.35">
      <c r="A234" s="54">
        <f t="shared" si="6"/>
        <v>232</v>
      </c>
      <c r="B234" s="16">
        <v>12.2222222222222</v>
      </c>
      <c r="C234" s="55">
        <v>0.94109120109341104</v>
      </c>
      <c r="D234" s="16">
        <v>0.96558226006805403</v>
      </c>
      <c r="F234" s="8"/>
      <c r="G234" s="12"/>
      <c r="H234" s="7"/>
      <c r="I234" s="38"/>
      <c r="J234" s="31"/>
      <c r="K234" s="35"/>
      <c r="L234" s="41"/>
      <c r="M234" s="41"/>
      <c r="N234" s="35"/>
      <c r="P234" s="30"/>
      <c r="Q234" s="30"/>
      <c r="R234" s="44"/>
      <c r="S234" s="44"/>
      <c r="T234" s="44"/>
      <c r="U234" s="44"/>
      <c r="V234" s="44"/>
      <c r="X234" s="70"/>
      <c r="Z234" s="71"/>
    </row>
    <row r="235" spans="1:26" x14ac:dyDescent="0.35">
      <c r="A235" s="54">
        <f t="shared" si="6"/>
        <v>233</v>
      </c>
      <c r="B235" s="16">
        <v>12.2751322751323</v>
      </c>
      <c r="C235" s="55">
        <v>0.95873027183344495</v>
      </c>
      <c r="D235" s="16">
        <v>0.97237656464657873</v>
      </c>
      <c r="F235" s="8"/>
      <c r="G235" s="12"/>
      <c r="H235" s="7"/>
      <c r="I235" s="38"/>
      <c r="J235" s="31"/>
      <c r="K235" s="35"/>
      <c r="L235" s="41"/>
      <c r="M235" s="41"/>
      <c r="N235" s="35"/>
      <c r="P235" s="30"/>
      <c r="Q235" s="30"/>
      <c r="R235" s="44"/>
      <c r="S235" s="44"/>
      <c r="T235" s="44"/>
      <c r="U235" s="44"/>
      <c r="V235" s="44"/>
      <c r="X235" s="70"/>
      <c r="Z235" s="71"/>
    </row>
    <row r="236" spans="1:26" x14ac:dyDescent="0.35">
      <c r="A236" s="54">
        <f t="shared" si="6"/>
        <v>234</v>
      </c>
      <c r="B236" s="16">
        <v>12.328042328042297</v>
      </c>
      <c r="C236" s="55">
        <v>1.0124088447983399</v>
      </c>
      <c r="D236" s="16">
        <v>0.97440944042994582</v>
      </c>
      <c r="F236" s="8"/>
      <c r="G236" s="12"/>
      <c r="H236" s="7"/>
      <c r="I236" s="38"/>
      <c r="J236" s="31"/>
      <c r="K236" s="35"/>
      <c r="L236" s="41"/>
      <c r="M236" s="41"/>
      <c r="N236" s="35"/>
      <c r="P236" s="30"/>
      <c r="Q236" s="30"/>
      <c r="R236" s="44"/>
      <c r="S236" s="44"/>
      <c r="T236" s="44"/>
      <c r="U236" s="44"/>
      <c r="V236" s="44"/>
      <c r="X236" s="70"/>
      <c r="Z236" s="71"/>
    </row>
    <row r="237" spans="1:26" x14ac:dyDescent="0.35">
      <c r="A237" s="54">
        <f t="shared" si="6"/>
        <v>235</v>
      </c>
      <c r="B237" s="16">
        <v>12.380952380952397</v>
      </c>
      <c r="C237" s="55">
        <v>1.00499689748181</v>
      </c>
      <c r="D237" s="16">
        <v>0.97544245390822104</v>
      </c>
      <c r="F237" s="8"/>
      <c r="G237" s="12"/>
      <c r="H237" s="7"/>
      <c r="I237" s="38"/>
      <c r="J237" s="31"/>
      <c r="K237" s="35"/>
      <c r="L237" s="41"/>
      <c r="M237" s="41"/>
      <c r="N237" s="35"/>
      <c r="P237" s="30"/>
      <c r="Q237" s="30"/>
      <c r="R237" s="44"/>
      <c r="S237" s="44"/>
      <c r="T237" s="44"/>
      <c r="U237" s="44"/>
      <c r="V237" s="44"/>
      <c r="X237" s="70"/>
      <c r="Z237" s="71"/>
    </row>
    <row r="238" spans="1:26" x14ac:dyDescent="0.35">
      <c r="A238" s="54">
        <f t="shared" si="6"/>
        <v>236</v>
      </c>
      <c r="B238" s="16">
        <v>12.433862433862398</v>
      </c>
      <c r="C238" s="55">
        <v>0.95481998694272296</v>
      </c>
      <c r="D238" s="16">
        <v>0.9757868233043776</v>
      </c>
      <c r="F238" s="8"/>
      <c r="G238" s="12"/>
      <c r="H238" s="7"/>
      <c r="I238" s="38"/>
      <c r="J238" s="31"/>
      <c r="K238" s="35"/>
      <c r="L238" s="41"/>
      <c r="M238" s="41"/>
      <c r="N238" s="35"/>
      <c r="P238" s="30"/>
      <c r="Q238" s="30"/>
      <c r="R238" s="44"/>
      <c r="S238" s="44"/>
      <c r="T238" s="44"/>
      <c r="U238" s="44"/>
      <c r="V238" s="44"/>
      <c r="X238" s="70"/>
      <c r="Z238" s="71"/>
    </row>
    <row r="239" spans="1:26" x14ac:dyDescent="0.35">
      <c r="A239" s="54">
        <f t="shared" si="6"/>
        <v>237</v>
      </c>
      <c r="B239" s="16">
        <v>12.486772486772498</v>
      </c>
      <c r="C239" s="55">
        <v>0.94625626848478706</v>
      </c>
      <c r="D239" s="16">
        <v>0.97366274409606768</v>
      </c>
      <c r="F239" s="8"/>
      <c r="G239" s="12"/>
      <c r="H239" s="7"/>
      <c r="I239" s="38"/>
      <c r="J239" s="31"/>
      <c r="K239" s="35"/>
      <c r="L239" s="41"/>
      <c r="M239" s="41"/>
      <c r="N239" s="35"/>
      <c r="P239" s="30"/>
      <c r="Q239" s="30"/>
      <c r="R239" s="44"/>
      <c r="S239" s="44"/>
      <c r="T239" s="44"/>
      <c r="U239" s="44"/>
      <c r="V239" s="44"/>
      <c r="X239" s="70"/>
      <c r="Z239" s="71"/>
    </row>
    <row r="240" spans="1:26" x14ac:dyDescent="0.35">
      <c r="A240" s="54">
        <f t="shared" si="6"/>
        <v>238</v>
      </c>
      <c r="B240" s="16">
        <v>12.539682539682499</v>
      </c>
      <c r="C240" s="55">
        <v>0.96045211881422798</v>
      </c>
      <c r="D240" s="16">
        <v>1.0042040744695637</v>
      </c>
      <c r="F240" s="8"/>
      <c r="G240" s="12"/>
      <c r="H240" s="7"/>
      <c r="I240" s="41"/>
      <c r="J240" s="31"/>
      <c r="K240" s="35"/>
      <c r="L240" s="41"/>
      <c r="M240" s="41"/>
      <c r="N240" s="35"/>
      <c r="P240" s="30"/>
      <c r="Q240" s="30"/>
      <c r="R240" s="44"/>
      <c r="S240" s="44"/>
      <c r="T240" s="44"/>
      <c r="U240" s="44"/>
      <c r="V240" s="44"/>
      <c r="X240" s="70"/>
      <c r="Z240" s="71"/>
    </row>
    <row r="241" spans="1:26" x14ac:dyDescent="0.35">
      <c r="A241" s="54">
        <f t="shared" si="6"/>
        <v>239</v>
      </c>
      <c r="B241" s="16">
        <v>12.592592592592599</v>
      </c>
      <c r="C241" s="55">
        <v>1.0017884487567901</v>
      </c>
      <c r="D241" s="16">
        <v>1.0086894168441947</v>
      </c>
      <c r="F241" s="8"/>
      <c r="G241" s="12"/>
      <c r="H241" s="7"/>
      <c r="I241" s="41"/>
      <c r="J241" s="31"/>
      <c r="K241" s="35"/>
      <c r="L241" s="41"/>
      <c r="M241" s="41"/>
      <c r="N241" s="35"/>
      <c r="P241" s="30"/>
      <c r="Q241" s="30"/>
      <c r="R241" s="44"/>
      <c r="S241" s="44"/>
      <c r="T241" s="44"/>
      <c r="U241" s="44"/>
      <c r="V241" s="44"/>
      <c r="X241" s="70"/>
      <c r="Z241" s="71"/>
    </row>
    <row r="242" spans="1:26" x14ac:dyDescent="0.35">
      <c r="A242" s="54">
        <f t="shared" si="6"/>
        <v>240</v>
      </c>
      <c r="B242" s="16">
        <v>12.645502645502599</v>
      </c>
      <c r="C242" s="55">
        <v>1.15770354934929</v>
      </c>
      <c r="D242" s="16">
        <v>1.0104310378790557</v>
      </c>
      <c r="F242" s="8"/>
      <c r="G242" s="12"/>
      <c r="H242" s="7"/>
      <c r="I242" s="41"/>
      <c r="J242" s="31"/>
      <c r="K242" s="35"/>
      <c r="L242" s="41"/>
      <c r="M242" s="41"/>
      <c r="N242" s="35"/>
      <c r="P242" s="30"/>
      <c r="Q242" s="30"/>
      <c r="R242" s="44"/>
      <c r="S242" s="44"/>
      <c r="T242" s="44"/>
      <c r="U242" s="44"/>
      <c r="V242" s="44"/>
      <c r="X242" s="70"/>
      <c r="Z242" s="71"/>
    </row>
    <row r="243" spans="1:26" x14ac:dyDescent="0.35">
      <c r="A243" s="54">
        <f t="shared" si="6"/>
        <v>241</v>
      </c>
      <c r="B243" s="16">
        <v>12.698412698412699</v>
      </c>
      <c r="C243" s="55">
        <v>0.977246698815877</v>
      </c>
      <c r="D243" s="16">
        <v>1.0136709708494358</v>
      </c>
      <c r="F243" s="8"/>
      <c r="G243" s="12"/>
      <c r="H243" s="7"/>
      <c r="I243" s="41"/>
      <c r="J243" s="31"/>
      <c r="K243" s="35"/>
      <c r="L243" s="41"/>
      <c r="M243" s="41"/>
      <c r="N243" s="35"/>
      <c r="P243" s="30"/>
      <c r="Q243" s="30"/>
      <c r="R243" s="44"/>
      <c r="S243" s="44"/>
      <c r="T243" s="44"/>
      <c r="U243" s="44"/>
      <c r="V243" s="44"/>
      <c r="X243" s="70"/>
      <c r="Z243" s="71"/>
    </row>
    <row r="244" spans="1:26" x14ac:dyDescent="0.35">
      <c r="A244" s="54">
        <f t="shared" si="6"/>
        <v>242</v>
      </c>
      <c r="B244" s="16">
        <v>12.7513227513227</v>
      </c>
      <c r="C244" s="55">
        <v>0.95496437365909304</v>
      </c>
      <c r="D244" s="16">
        <v>1.0066040375687682</v>
      </c>
      <c r="F244" s="8"/>
      <c r="G244" s="12"/>
      <c r="H244" s="7"/>
      <c r="I244" s="41"/>
      <c r="J244" s="31"/>
      <c r="K244" s="35"/>
      <c r="L244" s="41"/>
      <c r="M244" s="41"/>
      <c r="N244" s="35"/>
      <c r="P244" s="30"/>
      <c r="Q244" s="30"/>
      <c r="R244" s="44"/>
      <c r="S244" s="44"/>
      <c r="T244" s="44"/>
      <c r="U244" s="44"/>
      <c r="V244" s="44"/>
      <c r="X244" s="70"/>
      <c r="Z244" s="71"/>
    </row>
    <row r="245" spans="1:26" x14ac:dyDescent="0.35">
      <c r="A245" s="54">
        <f t="shared" si="6"/>
        <v>243</v>
      </c>
      <c r="B245" s="16">
        <v>12.8042328042328</v>
      </c>
      <c r="C245" s="55">
        <v>0.97665178366612904</v>
      </c>
      <c r="D245" s="16">
        <v>0.96587734195759967</v>
      </c>
      <c r="F245" s="8"/>
      <c r="G245" s="12"/>
      <c r="H245" s="7"/>
      <c r="I245" s="41"/>
      <c r="J245" s="31"/>
      <c r="K245" s="35"/>
      <c r="L245" s="41"/>
      <c r="M245" s="41"/>
      <c r="N245" s="35"/>
      <c r="P245" s="30"/>
      <c r="Q245" s="30"/>
      <c r="R245" s="44"/>
      <c r="S245" s="44"/>
      <c r="T245" s="44"/>
      <c r="U245" s="44"/>
      <c r="V245" s="44"/>
      <c r="X245" s="70"/>
      <c r="Z245" s="71"/>
    </row>
    <row r="246" spans="1:26" x14ac:dyDescent="0.35">
      <c r="A246" s="54">
        <f t="shared" si="6"/>
        <v>244</v>
      </c>
      <c r="B246" s="16">
        <v>12.8571428571429</v>
      </c>
      <c r="C246" s="55">
        <v>0.96645378235345203</v>
      </c>
      <c r="D246" s="16">
        <v>0.96545461523041154</v>
      </c>
      <c r="E246" s="135">
        <v>11</v>
      </c>
      <c r="F246" s="140">
        <v>0.99794533507485095</v>
      </c>
      <c r="G246" s="143">
        <v>0.15343915343914999</v>
      </c>
      <c r="H246" s="132">
        <v>0.15312388739243402</v>
      </c>
      <c r="I246" s="41"/>
      <c r="J246" s="31"/>
      <c r="K246" s="35"/>
      <c r="L246" s="41"/>
      <c r="M246" s="41"/>
      <c r="N246" s="35"/>
      <c r="P246" s="30"/>
      <c r="Q246" s="30"/>
      <c r="R246" s="44"/>
      <c r="S246" s="44"/>
      <c r="T246" s="44"/>
      <c r="U246" s="44"/>
      <c r="V246" s="44"/>
      <c r="X246" s="70"/>
      <c r="Z246" s="71"/>
    </row>
    <row r="247" spans="1:26" x14ac:dyDescent="0.35">
      <c r="A247" s="54">
        <f t="shared" si="6"/>
        <v>245</v>
      </c>
      <c r="B247" s="16">
        <v>12.910052910052901</v>
      </c>
      <c r="C247" s="55">
        <v>0.95407007129344701</v>
      </c>
      <c r="D247" s="16">
        <v>0.97644941689330089</v>
      </c>
      <c r="E247" s="136"/>
      <c r="F247" s="141"/>
      <c r="G247" s="144"/>
      <c r="H247" s="133"/>
      <c r="I247" s="41"/>
      <c r="J247" s="31"/>
      <c r="K247" s="35"/>
      <c r="L247" s="41"/>
      <c r="M247" s="41"/>
      <c r="N247" s="35"/>
      <c r="P247" s="30"/>
      <c r="Q247" s="30"/>
      <c r="R247" s="44"/>
      <c r="S247" s="44"/>
      <c r="T247" s="44"/>
      <c r="U247" s="44"/>
      <c r="V247" s="44"/>
      <c r="X247" s="70"/>
      <c r="Z247" s="71"/>
    </row>
    <row r="248" spans="1:26" x14ac:dyDescent="0.35">
      <c r="A248" s="54">
        <f t="shared" si="6"/>
        <v>246</v>
      </c>
      <c r="B248" s="16">
        <v>12.962962962963001</v>
      </c>
      <c r="C248" s="55">
        <v>0.97513306517993703</v>
      </c>
      <c r="D248" s="16">
        <v>0.98656191772752311</v>
      </c>
      <c r="E248" s="136"/>
      <c r="F248" s="141"/>
      <c r="G248" s="144"/>
      <c r="H248" s="133"/>
      <c r="I248" s="41"/>
      <c r="J248" s="31"/>
      <c r="K248" s="35"/>
      <c r="L248" s="41"/>
      <c r="M248" s="41"/>
      <c r="N248" s="35"/>
      <c r="P248" s="30"/>
      <c r="Q248" s="30"/>
      <c r="R248" s="44"/>
      <c r="S248" s="44"/>
      <c r="T248" s="44"/>
      <c r="U248" s="44"/>
      <c r="V248" s="44"/>
      <c r="X248" s="70"/>
      <c r="Z248" s="71"/>
    </row>
    <row r="249" spans="1:26" x14ac:dyDescent="0.35">
      <c r="A249" s="54">
        <f t="shared" si="6"/>
        <v>247</v>
      </c>
      <c r="B249" s="16">
        <v>13.015873015873002</v>
      </c>
      <c r="C249" s="55">
        <v>1.0099383819735399</v>
      </c>
      <c r="D249" s="16">
        <v>0.99375180207380287</v>
      </c>
      <c r="E249" s="136"/>
      <c r="F249" s="141"/>
      <c r="G249" s="144"/>
      <c r="H249" s="133"/>
      <c r="I249" s="41"/>
      <c r="J249" s="31"/>
      <c r="K249" s="35"/>
      <c r="L249" s="41"/>
      <c r="M249" s="41"/>
      <c r="N249" s="35"/>
      <c r="P249" s="30"/>
      <c r="Q249" s="30"/>
      <c r="R249" s="44"/>
      <c r="S249" s="44"/>
      <c r="T249" s="44"/>
      <c r="U249" s="44"/>
      <c r="V249" s="44"/>
      <c r="X249" s="70"/>
      <c r="Z249" s="71"/>
    </row>
    <row r="250" spans="1:26" x14ac:dyDescent="0.35">
      <c r="A250" s="54">
        <f t="shared" si="6"/>
        <v>248</v>
      </c>
      <c r="B250" s="16">
        <v>13.068783068783102</v>
      </c>
      <c r="C250" s="55">
        <v>1.0272142878372399</v>
      </c>
      <c r="D250" s="16">
        <v>1.0011303652911099</v>
      </c>
      <c r="E250" s="136"/>
      <c r="F250" s="141"/>
      <c r="G250" s="144"/>
      <c r="H250" s="133"/>
      <c r="I250" s="41"/>
      <c r="J250" s="31"/>
      <c r="K250" s="35"/>
      <c r="L250" s="41"/>
      <c r="M250" s="41"/>
      <c r="N250" s="35"/>
      <c r="P250" s="30"/>
      <c r="Q250" s="30"/>
      <c r="R250" s="44"/>
      <c r="S250" s="44"/>
      <c r="T250" s="44"/>
      <c r="U250" s="44"/>
      <c r="V250" s="44"/>
      <c r="X250" s="70"/>
      <c r="Z250" s="71"/>
    </row>
    <row r="251" spans="1:26" x14ac:dyDescent="0.35">
      <c r="A251" s="54">
        <f t="shared" si="6"/>
        <v>249</v>
      </c>
      <c r="B251" s="16">
        <v>13.121693121693099</v>
      </c>
      <c r="C251" s="55">
        <v>1.0024032040848501</v>
      </c>
      <c r="D251" s="16">
        <v>1.0089537572785505</v>
      </c>
      <c r="E251" s="136"/>
      <c r="F251" s="141"/>
      <c r="G251" s="144"/>
      <c r="H251" s="133"/>
      <c r="I251" s="41"/>
      <c r="J251" s="31"/>
      <c r="K251" s="35"/>
      <c r="L251" s="41"/>
      <c r="M251" s="41"/>
      <c r="N251" s="35"/>
      <c r="P251" s="30"/>
      <c r="Q251" s="30"/>
      <c r="R251" s="44"/>
      <c r="S251" s="44"/>
      <c r="T251" s="44"/>
      <c r="U251" s="44"/>
      <c r="V251" s="44"/>
      <c r="X251" s="70"/>
      <c r="Z251" s="71"/>
    </row>
    <row r="252" spans="1:26" x14ac:dyDescent="0.35">
      <c r="A252" s="54">
        <f t="shared" si="6"/>
        <v>250</v>
      </c>
      <c r="B252" s="16">
        <v>13.174603174603199</v>
      </c>
      <c r="C252" s="55">
        <v>0.99096288737998295</v>
      </c>
      <c r="D252" s="16">
        <v>1.0109962661015806</v>
      </c>
      <c r="E252" s="136"/>
      <c r="F252" s="141"/>
      <c r="G252" s="144"/>
      <c r="H252" s="133"/>
      <c r="I252" s="41"/>
      <c r="J252" s="31"/>
      <c r="K252" s="35"/>
      <c r="L252" s="41"/>
      <c r="M252" s="41"/>
      <c r="N252" s="35"/>
      <c r="P252" s="30"/>
      <c r="Q252" s="30"/>
      <c r="R252" s="44"/>
      <c r="S252" s="44"/>
      <c r="T252" s="44"/>
      <c r="U252" s="44"/>
      <c r="V252" s="44"/>
      <c r="X252" s="70"/>
      <c r="Z252" s="71"/>
    </row>
    <row r="253" spans="1:26" x14ac:dyDescent="0.35">
      <c r="A253" s="54">
        <f t="shared" si="6"/>
        <v>251</v>
      </c>
      <c r="B253" s="16">
        <v>13.227513227513199</v>
      </c>
      <c r="C253" s="55">
        <v>1.01425002511714</v>
      </c>
      <c r="D253" s="16">
        <v>1.0071553739375148</v>
      </c>
      <c r="E253" s="136"/>
      <c r="F253" s="141"/>
      <c r="G253" s="144"/>
      <c r="H253" s="133"/>
      <c r="I253" s="41"/>
      <c r="J253" s="31"/>
      <c r="K253" s="35"/>
      <c r="L253" s="41"/>
      <c r="M253" s="41"/>
      <c r="N253" s="35"/>
      <c r="P253" s="30"/>
      <c r="Q253" s="30"/>
      <c r="R253" s="44"/>
      <c r="S253" s="44"/>
      <c r="T253" s="44"/>
      <c r="U253" s="44"/>
      <c r="V253" s="44"/>
      <c r="X253" s="70"/>
      <c r="Z253" s="71"/>
    </row>
    <row r="254" spans="1:26" x14ac:dyDescent="0.35">
      <c r="A254" s="54">
        <f t="shared" si="6"/>
        <v>252</v>
      </c>
      <c r="B254" s="16">
        <v>13.2804232804233</v>
      </c>
      <c r="C254" s="55">
        <v>1.0201509260886901</v>
      </c>
      <c r="D254" s="16">
        <v>1.0136754932074425</v>
      </c>
      <c r="E254" s="136"/>
      <c r="F254" s="141"/>
      <c r="G254" s="144"/>
      <c r="H254" s="133"/>
      <c r="I254" s="41"/>
      <c r="J254" s="31"/>
      <c r="K254" s="35"/>
      <c r="L254" s="41"/>
      <c r="M254" s="41"/>
      <c r="N254" s="35"/>
      <c r="P254" s="30"/>
      <c r="Q254" s="30"/>
      <c r="R254" s="44"/>
      <c r="S254" s="44"/>
      <c r="T254" s="44"/>
      <c r="U254" s="44"/>
      <c r="V254" s="44"/>
      <c r="X254" s="70"/>
      <c r="Z254" s="71"/>
    </row>
    <row r="255" spans="1:26" x14ac:dyDescent="0.35">
      <c r="A255" s="54">
        <f t="shared" si="6"/>
        <v>253</v>
      </c>
      <c r="B255" s="16">
        <v>13.3333333333333</v>
      </c>
      <c r="C255" s="55">
        <v>1.00800982701691</v>
      </c>
      <c r="D255" s="16">
        <v>1.0242331162949601</v>
      </c>
      <c r="E255" s="136"/>
      <c r="F255" s="141"/>
      <c r="G255" s="144"/>
      <c r="H255" s="133"/>
      <c r="I255" s="41"/>
      <c r="J255" s="31"/>
      <c r="K255" s="35"/>
      <c r="L255" s="41"/>
      <c r="M255" s="41"/>
      <c r="N255" s="35"/>
      <c r="P255" s="30"/>
      <c r="Q255" s="30"/>
      <c r="R255" s="44"/>
      <c r="S255" s="44"/>
      <c r="T255" s="44"/>
      <c r="U255" s="44"/>
      <c r="V255" s="44"/>
      <c r="X255" s="70"/>
      <c r="Z255" s="71"/>
    </row>
    <row r="256" spans="1:26" x14ac:dyDescent="0.35">
      <c r="A256" s="54">
        <f t="shared" si="6"/>
        <v>254</v>
      </c>
      <c r="B256" s="16">
        <v>13.3862433862434</v>
      </c>
      <c r="C256" s="55">
        <v>1.0350038004344899</v>
      </c>
      <c r="D256" s="16">
        <v>1.0298880758584319</v>
      </c>
      <c r="E256" s="136"/>
      <c r="F256" s="141"/>
      <c r="G256" s="144"/>
      <c r="H256" s="133"/>
      <c r="I256" s="41"/>
      <c r="J256" s="31"/>
      <c r="K256" s="35"/>
      <c r="L256" s="41"/>
      <c r="M256" s="41"/>
      <c r="N256" s="35"/>
      <c r="P256" s="30"/>
      <c r="Q256" s="30"/>
      <c r="R256" s="44"/>
      <c r="S256" s="44"/>
      <c r="T256" s="44"/>
      <c r="U256" s="44"/>
      <c r="V256" s="44"/>
      <c r="X256" s="70"/>
      <c r="Z256" s="71"/>
    </row>
    <row r="257" spans="1:26" x14ac:dyDescent="0.35">
      <c r="A257" s="54">
        <f t="shared" si="6"/>
        <v>255</v>
      </c>
      <c r="B257" s="16">
        <v>13.439153439153401</v>
      </c>
      <c r="C257" s="55">
        <v>1.0437510028175701</v>
      </c>
      <c r="D257" s="16">
        <v>1.033243008665</v>
      </c>
      <c r="E257" s="136"/>
      <c r="F257" s="141"/>
      <c r="G257" s="144"/>
      <c r="H257" s="133"/>
      <c r="I257" s="41"/>
      <c r="J257" s="31"/>
      <c r="K257" s="35"/>
      <c r="L257" s="41"/>
      <c r="M257" s="41"/>
      <c r="N257" s="35"/>
      <c r="P257" s="30"/>
      <c r="Q257" s="30"/>
      <c r="R257" s="44"/>
      <c r="S257" s="44"/>
      <c r="T257" s="44"/>
      <c r="U257" s="44"/>
      <c r="V257" s="44"/>
      <c r="X257" s="70"/>
      <c r="Z257" s="71"/>
    </row>
    <row r="258" spans="1:26" x14ac:dyDescent="0.35">
      <c r="A258" s="54">
        <f t="shared" si="6"/>
        <v>256</v>
      </c>
      <c r="B258" s="16">
        <v>13.492063492063501</v>
      </c>
      <c r="C258" s="55">
        <v>1.0425248229345001</v>
      </c>
      <c r="D258" s="16">
        <v>1.035902117331764</v>
      </c>
      <c r="E258" s="136"/>
      <c r="F258" s="141"/>
      <c r="G258" s="144"/>
      <c r="H258" s="133"/>
      <c r="I258" s="41"/>
      <c r="J258" s="31"/>
      <c r="K258" s="35"/>
      <c r="L258" s="41"/>
      <c r="M258" s="41"/>
      <c r="N258" s="35"/>
      <c r="P258" s="30"/>
      <c r="Q258" s="30"/>
      <c r="R258" s="44"/>
      <c r="S258" s="44"/>
      <c r="T258" s="44"/>
      <c r="U258" s="44"/>
      <c r="V258" s="44"/>
      <c r="X258" s="70"/>
      <c r="Z258" s="71"/>
    </row>
    <row r="259" spans="1:26" x14ac:dyDescent="0.35">
      <c r="A259" s="54">
        <f t="shared" si="6"/>
        <v>257</v>
      </c>
      <c r="B259" s="16">
        <v>13.544973544973498</v>
      </c>
      <c r="C259" s="55">
        <v>1.03692559012153</v>
      </c>
      <c r="D259" s="16">
        <v>1.0397318112263041</v>
      </c>
      <c r="E259" s="136"/>
      <c r="F259" s="141"/>
      <c r="G259" s="144"/>
      <c r="H259" s="133"/>
      <c r="I259" s="41"/>
      <c r="J259" s="31"/>
      <c r="K259" s="35"/>
      <c r="L259" s="41"/>
      <c r="M259" s="41"/>
      <c r="N259" s="35"/>
      <c r="P259" s="30"/>
      <c r="Q259" s="30"/>
      <c r="R259" s="44"/>
      <c r="S259" s="44"/>
      <c r="T259" s="44"/>
      <c r="U259" s="44"/>
      <c r="V259" s="44"/>
      <c r="X259" s="70"/>
      <c r="Z259" s="71"/>
    </row>
    <row r="260" spans="1:26" x14ac:dyDescent="0.35">
      <c r="A260" s="54">
        <f t="shared" si="6"/>
        <v>258</v>
      </c>
      <c r="B260" s="16">
        <v>13.597883597883598</v>
      </c>
      <c r="C260" s="55">
        <v>1.02130537035073</v>
      </c>
      <c r="D260" s="16">
        <v>1.0447439520376178</v>
      </c>
      <c r="E260" s="136"/>
      <c r="F260" s="141"/>
      <c r="G260" s="144"/>
      <c r="H260" s="133"/>
      <c r="I260" s="41"/>
      <c r="J260" s="31"/>
      <c r="K260" s="35"/>
      <c r="L260" s="41"/>
      <c r="M260" s="41"/>
      <c r="N260" s="35"/>
      <c r="P260" s="30"/>
      <c r="Q260" s="30"/>
      <c r="R260" s="44"/>
      <c r="S260" s="44"/>
      <c r="T260" s="44"/>
      <c r="U260" s="44"/>
      <c r="V260" s="44"/>
      <c r="X260" s="70"/>
      <c r="Z260" s="71"/>
    </row>
    <row r="261" spans="1:26" x14ac:dyDescent="0.35">
      <c r="A261" s="54">
        <f t="shared" ref="A261:A324" si="8">A260+1</f>
        <v>259</v>
      </c>
      <c r="B261" s="16">
        <v>13.650793650793599</v>
      </c>
      <c r="C261" s="55">
        <v>1.0541522699071899</v>
      </c>
      <c r="D261" s="16">
        <v>1.043521982050994</v>
      </c>
      <c r="E261" s="136"/>
      <c r="F261" s="141"/>
      <c r="G261" s="144"/>
      <c r="H261" s="133"/>
      <c r="I261" s="41"/>
      <c r="J261" s="31"/>
      <c r="K261" s="35"/>
      <c r="L261" s="41"/>
      <c r="M261" s="41"/>
      <c r="N261" s="35"/>
      <c r="P261" s="30"/>
      <c r="Q261" s="30"/>
      <c r="R261" s="44"/>
      <c r="S261" s="44"/>
      <c r="T261" s="44"/>
      <c r="U261" s="44"/>
      <c r="V261" s="44"/>
      <c r="X261" s="70"/>
      <c r="Z261" s="71"/>
    </row>
    <row r="262" spans="1:26" x14ac:dyDescent="0.35">
      <c r="A262" s="54">
        <f t="shared" si="8"/>
        <v>260</v>
      </c>
      <c r="B262" s="16">
        <v>13.703703703703699</v>
      </c>
      <c r="C262" s="55">
        <v>1.0688117068741401</v>
      </c>
      <c r="D262" s="16">
        <v>1.0344413572622382</v>
      </c>
      <c r="E262" s="136"/>
      <c r="F262" s="141"/>
      <c r="G262" s="144"/>
      <c r="H262" s="133"/>
      <c r="I262" s="41"/>
      <c r="J262" s="31"/>
      <c r="K262" s="35"/>
      <c r="L262" s="41"/>
      <c r="M262" s="41"/>
      <c r="N262" s="35"/>
      <c r="P262" s="30"/>
      <c r="Q262" s="30"/>
      <c r="R262" s="44"/>
      <c r="S262" s="44"/>
      <c r="T262" s="44"/>
      <c r="U262" s="44"/>
      <c r="V262" s="44"/>
      <c r="X262" s="70"/>
      <c r="Z262" s="71"/>
    </row>
    <row r="263" spans="1:26" x14ac:dyDescent="0.35">
      <c r="A263" s="54">
        <f t="shared" si="8"/>
        <v>261</v>
      </c>
      <c r="B263" s="16">
        <v>13.756613756613799</v>
      </c>
      <c r="C263" s="55">
        <v>1.0364149730013801</v>
      </c>
      <c r="D263" s="16">
        <v>1.0341306512701363</v>
      </c>
      <c r="E263" s="136"/>
      <c r="F263" s="141"/>
      <c r="G263" s="144"/>
      <c r="H263" s="133"/>
      <c r="I263" s="41"/>
      <c r="J263" s="31"/>
      <c r="K263" s="35"/>
      <c r="L263" s="41"/>
      <c r="M263" s="41"/>
      <c r="N263" s="35"/>
      <c r="P263" s="30"/>
      <c r="Q263" s="30"/>
      <c r="R263" s="44"/>
      <c r="S263" s="44"/>
      <c r="T263" s="44"/>
      <c r="U263" s="44"/>
      <c r="V263" s="44"/>
      <c r="X263" s="70"/>
      <c r="Z263" s="71"/>
    </row>
    <row r="264" spans="1:26" x14ac:dyDescent="0.35">
      <c r="A264" s="54">
        <f t="shared" si="8"/>
        <v>262</v>
      </c>
      <c r="B264" s="16">
        <v>13.8095238095238</v>
      </c>
      <c r="C264" s="55">
        <v>0.99152246617775197</v>
      </c>
      <c r="D264" s="16">
        <v>1.0300296398774365</v>
      </c>
      <c r="E264" s="136"/>
      <c r="F264" s="141"/>
      <c r="G264" s="144"/>
      <c r="H264" s="133"/>
      <c r="I264" s="41"/>
      <c r="J264" s="31"/>
      <c r="K264" s="35"/>
      <c r="L264" s="41"/>
      <c r="M264" s="41"/>
      <c r="N264" s="35"/>
      <c r="P264" s="30"/>
      <c r="Q264" s="30"/>
      <c r="R264" s="44"/>
      <c r="S264" s="44"/>
      <c r="T264" s="44"/>
      <c r="U264" s="44"/>
      <c r="V264" s="44"/>
      <c r="X264" s="70"/>
      <c r="Z264" s="71"/>
    </row>
    <row r="265" spans="1:26" x14ac:dyDescent="0.35">
      <c r="A265" s="54">
        <f t="shared" si="8"/>
        <v>263</v>
      </c>
      <c r="B265" s="16">
        <v>13.8624338624339</v>
      </c>
      <c r="C265" s="55">
        <v>1.0197518403902199</v>
      </c>
      <c r="D265" s="16">
        <v>1.0126728473131357</v>
      </c>
      <c r="E265" s="136"/>
      <c r="F265" s="141"/>
      <c r="G265" s="144"/>
      <c r="H265" s="133"/>
      <c r="I265" s="41"/>
      <c r="J265" s="31"/>
      <c r="K265" s="35"/>
      <c r="L265" s="41"/>
      <c r="M265" s="41"/>
      <c r="N265" s="35"/>
      <c r="P265" s="30"/>
      <c r="Q265" s="30"/>
      <c r="R265" s="44"/>
      <c r="S265" s="44"/>
      <c r="T265" s="44"/>
      <c r="U265" s="44"/>
      <c r="V265" s="44"/>
      <c r="X265" s="70"/>
      <c r="Z265" s="71"/>
    </row>
    <row r="266" spans="1:26" x14ac:dyDescent="0.35">
      <c r="A266" s="54">
        <f t="shared" si="8"/>
        <v>264</v>
      </c>
      <c r="B266" s="16">
        <v>13.9153439153439</v>
      </c>
      <c r="C266" s="55">
        <v>1.03364721294369</v>
      </c>
      <c r="D266" s="16">
        <v>0.99308694904342443</v>
      </c>
      <c r="E266" s="136"/>
      <c r="F266" s="141"/>
      <c r="G266" s="144"/>
      <c r="H266" s="133"/>
      <c r="I266" s="41"/>
      <c r="J266" s="31"/>
      <c r="K266" s="35"/>
      <c r="L266" s="41"/>
      <c r="M266" s="41"/>
      <c r="N266" s="35"/>
      <c r="P266" s="30"/>
      <c r="Q266" s="30"/>
      <c r="R266" s="44"/>
      <c r="S266" s="44"/>
      <c r="T266" s="44"/>
      <c r="U266" s="44"/>
      <c r="V266" s="44"/>
      <c r="X266" s="70"/>
      <c r="Z266" s="71"/>
    </row>
    <row r="267" spans="1:26" x14ac:dyDescent="0.35">
      <c r="A267" s="54">
        <f t="shared" si="8"/>
        <v>265</v>
      </c>
      <c r="B267" s="16">
        <v>13.968253968254</v>
      </c>
      <c r="C267" s="55">
        <v>0.98202774405263604</v>
      </c>
      <c r="D267" s="16">
        <v>0.98363076252723791</v>
      </c>
      <c r="E267" s="136"/>
      <c r="F267" s="141"/>
      <c r="G267" s="144"/>
      <c r="H267" s="133"/>
      <c r="I267" s="41"/>
      <c r="J267" s="31"/>
      <c r="K267" s="35"/>
      <c r="L267" s="41"/>
      <c r="M267" s="41"/>
      <c r="N267" s="35"/>
      <c r="P267" s="30"/>
      <c r="Q267" s="30"/>
      <c r="R267" s="44"/>
      <c r="S267" s="44"/>
      <c r="T267" s="44"/>
      <c r="U267" s="44"/>
      <c r="V267" s="44"/>
      <c r="X267" s="70"/>
      <c r="Z267" s="71"/>
    </row>
    <row r="268" spans="1:26" x14ac:dyDescent="0.35">
      <c r="A268" s="54">
        <f t="shared" si="8"/>
        <v>266</v>
      </c>
      <c r="B268" s="16">
        <v>14.021164021164001</v>
      </c>
      <c r="C268" s="55">
        <v>0.93848548165282297</v>
      </c>
      <c r="D268" s="16">
        <v>0.9707958025840171</v>
      </c>
      <c r="E268" s="136"/>
      <c r="F268" s="141"/>
      <c r="G268" s="144"/>
      <c r="H268" s="133"/>
      <c r="I268" s="41"/>
      <c r="J268" s="31"/>
      <c r="K268" s="35"/>
      <c r="L268" s="41"/>
      <c r="M268" s="41"/>
      <c r="N268" s="35"/>
      <c r="P268" s="30"/>
      <c r="Q268" s="30"/>
      <c r="R268" s="44"/>
      <c r="S268" s="44"/>
      <c r="T268" s="44"/>
      <c r="U268" s="44"/>
      <c r="V268" s="44"/>
      <c r="X268" s="70"/>
      <c r="Z268" s="71"/>
    </row>
    <row r="269" spans="1:26" x14ac:dyDescent="0.35">
      <c r="A269" s="54">
        <f t="shared" si="8"/>
        <v>267</v>
      </c>
      <c r="B269" s="16">
        <v>14.074074074074101</v>
      </c>
      <c r="C269" s="55">
        <v>0.94424153359682095</v>
      </c>
      <c r="D269" s="16">
        <v>0.95481597175647648</v>
      </c>
      <c r="E269" s="136"/>
      <c r="F269" s="141"/>
      <c r="G269" s="144"/>
      <c r="H269" s="133"/>
      <c r="I269" s="41"/>
      <c r="J269" s="31"/>
      <c r="K269" s="35"/>
      <c r="L269" s="41"/>
      <c r="M269" s="41"/>
      <c r="N269" s="35"/>
      <c r="P269" s="30"/>
      <c r="Q269" s="30"/>
      <c r="R269" s="44"/>
      <c r="S269" s="44"/>
      <c r="T269" s="44"/>
      <c r="U269" s="44"/>
      <c r="V269" s="44"/>
      <c r="X269" s="70"/>
      <c r="Z269" s="71"/>
    </row>
    <row r="270" spans="1:26" x14ac:dyDescent="0.35">
      <c r="A270" s="54">
        <f t="shared" si="8"/>
        <v>268</v>
      </c>
      <c r="B270" s="16">
        <v>14.126984126984102</v>
      </c>
      <c r="C270" s="55">
        <v>0.95557704067411597</v>
      </c>
      <c r="D270" s="16">
        <v>0.95152115066322429</v>
      </c>
      <c r="E270" s="136"/>
      <c r="F270" s="141"/>
      <c r="G270" s="144"/>
      <c r="H270" s="133"/>
      <c r="I270" s="41"/>
      <c r="J270" s="31"/>
      <c r="K270" s="35"/>
      <c r="L270" s="41"/>
      <c r="M270" s="41"/>
      <c r="N270" s="35"/>
      <c r="P270" s="30"/>
      <c r="Q270" s="30"/>
      <c r="R270" s="44"/>
      <c r="S270" s="44"/>
      <c r="T270" s="44"/>
      <c r="U270" s="44"/>
      <c r="V270" s="44"/>
      <c r="X270" s="70"/>
      <c r="Z270" s="71"/>
    </row>
    <row r="271" spans="1:26" x14ac:dyDescent="0.35">
      <c r="A271" s="54">
        <f t="shared" si="8"/>
        <v>269</v>
      </c>
      <c r="B271" s="16">
        <v>14.179894179894198</v>
      </c>
      <c r="C271" s="55">
        <v>0.95374805880598701</v>
      </c>
      <c r="D271" s="16">
        <v>0.95197937884319095</v>
      </c>
      <c r="E271" s="136"/>
      <c r="F271" s="141"/>
      <c r="G271" s="144"/>
      <c r="H271" s="133"/>
      <c r="I271" s="41"/>
      <c r="J271" s="31"/>
      <c r="K271" s="35"/>
      <c r="L271" s="41"/>
      <c r="M271" s="41"/>
      <c r="N271" s="35"/>
      <c r="P271" s="30"/>
      <c r="Q271" s="30"/>
      <c r="R271" s="44"/>
      <c r="S271" s="44"/>
      <c r="T271" s="44"/>
      <c r="U271" s="44"/>
      <c r="V271" s="44"/>
      <c r="X271" s="70"/>
      <c r="Z271" s="71"/>
    </row>
    <row r="272" spans="1:26" x14ac:dyDescent="0.35">
      <c r="A272" s="54">
        <f t="shared" si="8"/>
        <v>270</v>
      </c>
      <c r="B272" s="16">
        <v>14.232804232804199</v>
      </c>
      <c r="C272" s="55">
        <v>0.965553638586375</v>
      </c>
      <c r="D272" s="16">
        <v>0.94649129760835538</v>
      </c>
      <c r="E272" s="136"/>
      <c r="F272" s="141"/>
      <c r="G272" s="144"/>
      <c r="H272" s="133"/>
      <c r="I272" s="38"/>
      <c r="J272" s="31"/>
      <c r="K272" s="35"/>
      <c r="L272" s="41"/>
      <c r="M272" s="41"/>
      <c r="N272" s="35"/>
      <c r="P272" s="30"/>
      <c r="Q272" s="30"/>
      <c r="R272" s="44"/>
      <c r="S272" s="44"/>
      <c r="T272" s="44"/>
      <c r="U272" s="44"/>
      <c r="V272" s="44"/>
      <c r="X272" s="70"/>
      <c r="Z272" s="71"/>
    </row>
    <row r="273" spans="1:26" x14ac:dyDescent="0.35">
      <c r="A273" s="54">
        <f t="shared" si="8"/>
        <v>271</v>
      </c>
      <c r="B273" s="16">
        <v>14.285714285714299</v>
      </c>
      <c r="C273" s="55">
        <v>0.94077662255265604</v>
      </c>
      <c r="D273" s="16">
        <v>0.93538097550803756</v>
      </c>
      <c r="E273" s="136"/>
      <c r="F273" s="141"/>
      <c r="G273" s="144"/>
      <c r="H273" s="133"/>
      <c r="I273" s="38"/>
      <c r="J273" s="31"/>
      <c r="K273" s="35"/>
      <c r="L273" s="41"/>
      <c r="M273" s="41"/>
      <c r="N273" s="35"/>
      <c r="P273" s="30"/>
      <c r="Q273" s="30"/>
      <c r="X273" s="70"/>
      <c r="Z273" s="71"/>
    </row>
    <row r="274" spans="1:26" x14ac:dyDescent="0.35">
      <c r="A274" s="54">
        <f t="shared" si="8"/>
        <v>272</v>
      </c>
      <c r="B274" s="16">
        <v>14.3386243386243</v>
      </c>
      <c r="C274" s="55">
        <v>0.91680112742264297</v>
      </c>
      <c r="D274" s="16">
        <v>0.92604486170744715</v>
      </c>
      <c r="E274" s="137"/>
      <c r="F274" s="142"/>
      <c r="G274" s="145"/>
      <c r="H274" s="134"/>
      <c r="I274" s="41"/>
      <c r="J274" s="31"/>
      <c r="K274" s="35"/>
      <c r="L274" s="41"/>
      <c r="M274" s="41"/>
      <c r="N274" s="35"/>
      <c r="P274" s="30"/>
      <c r="Q274" s="30"/>
      <c r="X274" s="70"/>
      <c r="Z274" s="71"/>
    </row>
    <row r="275" spans="1:26" x14ac:dyDescent="0.35">
      <c r="A275" s="54">
        <f t="shared" si="8"/>
        <v>273</v>
      </c>
      <c r="B275" s="16">
        <v>14.3915343915344</v>
      </c>
      <c r="C275" s="55">
        <v>0.90002543017252601</v>
      </c>
      <c r="D275" s="16">
        <v>0.91451513376181526</v>
      </c>
      <c r="E275" s="135">
        <v>12</v>
      </c>
      <c r="F275" s="132">
        <v>0.96409124654467004</v>
      </c>
      <c r="G275" s="132">
        <v>0.18518518518518001</v>
      </c>
      <c r="H275" s="132">
        <v>0.17853541602678577</v>
      </c>
      <c r="I275" s="38"/>
      <c r="J275" s="31"/>
      <c r="K275" s="35"/>
      <c r="L275" s="41"/>
      <c r="M275" s="41"/>
      <c r="N275" s="35"/>
      <c r="P275" s="30"/>
      <c r="Q275" s="30"/>
      <c r="X275" s="70"/>
      <c r="Z275" s="71"/>
    </row>
    <row r="276" spans="1:26" x14ac:dyDescent="0.35">
      <c r="A276" s="54">
        <f t="shared" si="8"/>
        <v>274</v>
      </c>
      <c r="B276" s="16">
        <v>14.4444444444444</v>
      </c>
      <c r="C276" s="55">
        <v>0.90706748980303598</v>
      </c>
      <c r="D276" s="16">
        <v>0.93570496160794403</v>
      </c>
      <c r="E276" s="136"/>
      <c r="F276" s="133"/>
      <c r="G276" s="133"/>
      <c r="H276" s="133"/>
      <c r="I276" s="41"/>
      <c r="J276" s="31"/>
      <c r="K276" s="35"/>
      <c r="L276" s="41"/>
      <c r="M276" s="41"/>
      <c r="N276" s="35"/>
      <c r="P276" s="30"/>
      <c r="Q276" s="30"/>
      <c r="X276" s="70"/>
      <c r="Z276" s="71"/>
    </row>
    <row r="277" spans="1:26" x14ac:dyDescent="0.35">
      <c r="A277" s="54">
        <f t="shared" si="8"/>
        <v>275</v>
      </c>
      <c r="B277" s="16">
        <v>14.4973544973545</v>
      </c>
      <c r="C277" s="55">
        <v>0.90790499885821496</v>
      </c>
      <c r="D277" s="16">
        <v>0.96498350793240328</v>
      </c>
      <c r="E277" s="136"/>
      <c r="F277" s="133"/>
      <c r="G277" s="133"/>
      <c r="H277" s="133"/>
      <c r="I277" s="38"/>
      <c r="J277" s="31"/>
      <c r="K277" s="35"/>
      <c r="L277" s="41"/>
      <c r="M277" s="41"/>
      <c r="N277" s="35"/>
      <c r="P277" s="30"/>
      <c r="Q277" s="30"/>
      <c r="X277" s="70"/>
      <c r="Z277" s="71"/>
    </row>
    <row r="278" spans="1:26" x14ac:dyDescent="0.35">
      <c r="A278" s="54">
        <f t="shared" si="8"/>
        <v>276</v>
      </c>
      <c r="B278" s="16">
        <v>14.550264550264501</v>
      </c>
      <c r="C278" s="55">
        <v>1.0467257617832999</v>
      </c>
      <c r="D278" s="16">
        <v>0.98301480551297227</v>
      </c>
      <c r="E278" s="136"/>
      <c r="F278" s="133"/>
      <c r="G278" s="133"/>
      <c r="H278" s="133"/>
      <c r="I278" s="41"/>
      <c r="J278" s="31"/>
      <c r="K278" s="35"/>
      <c r="L278" s="41"/>
      <c r="M278" s="41"/>
      <c r="N278" s="35"/>
      <c r="P278" s="30"/>
      <c r="Q278" s="30"/>
      <c r="X278" s="70"/>
      <c r="Z278" s="71"/>
    </row>
    <row r="279" spans="1:26" x14ac:dyDescent="0.35">
      <c r="A279" s="54">
        <f t="shared" si="8"/>
        <v>277</v>
      </c>
      <c r="B279" s="16">
        <v>14.603174603174601</v>
      </c>
      <c r="C279" s="55">
        <v>1.0631938590449399</v>
      </c>
      <c r="D279" s="16">
        <v>0.99124921516085041</v>
      </c>
      <c r="E279" s="136"/>
      <c r="F279" s="133"/>
      <c r="G279" s="133"/>
      <c r="H279" s="133"/>
      <c r="I279" s="38"/>
      <c r="J279" s="31"/>
      <c r="K279" s="35"/>
      <c r="L279" s="41"/>
      <c r="M279" s="41"/>
      <c r="N279" s="35"/>
      <c r="P279" s="30"/>
      <c r="Q279" s="30"/>
      <c r="X279" s="70"/>
      <c r="Z279" s="71"/>
    </row>
    <row r="280" spans="1:26" x14ac:dyDescent="0.35">
      <c r="A280" s="54">
        <f t="shared" si="8"/>
        <v>278</v>
      </c>
      <c r="B280" s="16">
        <v>14.656084656084701</v>
      </c>
      <c r="C280" s="55">
        <v>0.99018191807537004</v>
      </c>
      <c r="D280" s="16">
        <v>1.001596135627056</v>
      </c>
      <c r="E280" s="136"/>
      <c r="F280" s="133"/>
      <c r="G280" s="133"/>
      <c r="H280" s="133"/>
      <c r="I280" s="41"/>
      <c r="J280" s="31"/>
      <c r="K280" s="35"/>
      <c r="L280" s="41"/>
      <c r="M280" s="41"/>
      <c r="N280" s="35"/>
      <c r="P280" s="30"/>
      <c r="Q280" s="30"/>
      <c r="X280" s="70"/>
      <c r="Z280" s="71"/>
    </row>
    <row r="281" spans="1:26" x14ac:dyDescent="0.35">
      <c r="A281" s="54">
        <f t="shared" si="8"/>
        <v>279</v>
      </c>
      <c r="B281" s="16">
        <v>14.708994708994702</v>
      </c>
      <c r="C281" s="55">
        <v>0.948239538042427</v>
      </c>
      <c r="D281" s="16">
        <v>0.98201255046564584</v>
      </c>
      <c r="E281" s="136"/>
      <c r="F281" s="133"/>
      <c r="G281" s="133"/>
      <c r="H281" s="133"/>
      <c r="I281" s="41"/>
      <c r="J281" s="31"/>
      <c r="K281" s="35"/>
      <c r="L281" s="41"/>
      <c r="M281" s="41"/>
      <c r="N281" s="35"/>
      <c r="P281" s="30"/>
      <c r="Q281" s="30"/>
      <c r="X281" s="70"/>
      <c r="Z281" s="71"/>
    </row>
    <row r="282" spans="1:26" x14ac:dyDescent="0.35">
      <c r="A282" s="54">
        <f t="shared" si="8"/>
        <v>280</v>
      </c>
      <c r="B282" s="16">
        <v>14.761904761904802</v>
      </c>
      <c r="C282" s="55">
        <v>0.95963960118924296</v>
      </c>
      <c r="D282" s="16">
        <v>0.96714966632164623</v>
      </c>
      <c r="E282" s="136"/>
      <c r="F282" s="133"/>
      <c r="G282" s="133"/>
      <c r="H282" s="133"/>
      <c r="I282" s="41"/>
      <c r="J282" s="31"/>
      <c r="K282" s="35"/>
      <c r="L282" s="41"/>
      <c r="M282" s="41"/>
      <c r="N282" s="35"/>
      <c r="P282" s="30"/>
      <c r="Q282" s="30"/>
      <c r="X282" s="70"/>
      <c r="Z282" s="71"/>
    </row>
    <row r="283" spans="1:26" x14ac:dyDescent="0.35">
      <c r="A283" s="54">
        <f t="shared" si="8"/>
        <v>281</v>
      </c>
      <c r="B283" s="16">
        <v>14.814814814814799</v>
      </c>
      <c r="C283" s="55">
        <v>0.94880783597624896</v>
      </c>
      <c r="D283" s="16">
        <v>0.96980360678664435</v>
      </c>
      <c r="E283" s="136"/>
      <c r="F283" s="133"/>
      <c r="G283" s="133"/>
      <c r="H283" s="133"/>
      <c r="I283" s="38"/>
      <c r="J283" s="31"/>
      <c r="K283" s="35"/>
      <c r="L283" s="41"/>
      <c r="M283" s="41"/>
      <c r="N283" s="35"/>
      <c r="P283" s="30"/>
      <c r="Q283" s="30"/>
      <c r="X283" s="70"/>
      <c r="Z283" s="71"/>
    </row>
    <row r="284" spans="1:26" x14ac:dyDescent="0.35">
      <c r="A284" s="54">
        <f t="shared" si="8"/>
        <v>282</v>
      </c>
      <c r="B284" s="16">
        <v>14.867724867724899</v>
      </c>
      <c r="C284" s="55">
        <v>0.98887943832494196</v>
      </c>
      <c r="D284" s="16">
        <v>0.98632663589537883</v>
      </c>
      <c r="E284" s="136"/>
      <c r="F284" s="133"/>
      <c r="G284" s="133"/>
      <c r="H284" s="133"/>
      <c r="I284" s="41"/>
      <c r="J284" s="31"/>
      <c r="K284" s="35"/>
      <c r="L284" s="41"/>
      <c r="M284" s="41"/>
      <c r="N284" s="35"/>
      <c r="P284" s="30"/>
      <c r="Q284" s="30"/>
      <c r="X284" s="70"/>
      <c r="Z284" s="71"/>
    </row>
    <row r="285" spans="1:26" x14ac:dyDescent="0.35">
      <c r="A285" s="54">
        <f t="shared" si="8"/>
        <v>283</v>
      </c>
      <c r="B285" s="16">
        <v>14.9206349206349</v>
      </c>
      <c r="C285" s="55">
        <v>1.0034516204003601</v>
      </c>
      <c r="D285" s="16">
        <v>0.99773961003217015</v>
      </c>
      <c r="E285" s="136"/>
      <c r="F285" s="133"/>
      <c r="G285" s="133"/>
      <c r="H285" s="133"/>
      <c r="I285" s="41"/>
      <c r="J285" s="31"/>
      <c r="K285" s="35"/>
      <c r="L285" s="41"/>
      <c r="M285" s="41"/>
      <c r="N285" s="35"/>
      <c r="P285" s="30"/>
      <c r="Q285" s="30"/>
      <c r="X285" s="70"/>
      <c r="Z285" s="71"/>
    </row>
    <row r="286" spans="1:26" x14ac:dyDescent="0.35">
      <c r="A286" s="54">
        <f t="shared" si="8"/>
        <v>284</v>
      </c>
      <c r="B286" s="16">
        <v>14.973544973545</v>
      </c>
      <c r="C286" s="55">
        <v>1.0308546835861001</v>
      </c>
      <c r="D286" s="16">
        <v>1.0100768156767246</v>
      </c>
      <c r="E286" s="136"/>
      <c r="F286" s="133"/>
      <c r="G286" s="133"/>
      <c r="H286" s="133"/>
      <c r="I286" s="38"/>
      <c r="J286" s="31"/>
      <c r="K286" s="35"/>
      <c r="L286" s="41"/>
      <c r="M286" s="41"/>
      <c r="N286" s="35"/>
      <c r="P286" s="30"/>
      <c r="Q286" s="30"/>
      <c r="X286" s="70"/>
      <c r="Z286" s="71"/>
    </row>
    <row r="287" spans="1:26" x14ac:dyDescent="0.35">
      <c r="A287" s="54">
        <f t="shared" si="8"/>
        <v>285</v>
      </c>
      <c r="B287" s="16">
        <v>15.026455026455</v>
      </c>
      <c r="C287" s="55">
        <v>1.0167044718731999</v>
      </c>
      <c r="D287" s="16">
        <v>1.012562830246506</v>
      </c>
      <c r="E287" s="136"/>
      <c r="F287" s="133"/>
      <c r="G287" s="133"/>
      <c r="H287" s="133"/>
      <c r="I287" s="31"/>
      <c r="J287" s="31"/>
      <c r="K287" s="35"/>
      <c r="L287" s="41"/>
      <c r="M287" s="41"/>
      <c r="N287" s="35"/>
      <c r="P287" s="30"/>
      <c r="Q287" s="30"/>
      <c r="X287" s="70"/>
      <c r="Z287" s="71"/>
    </row>
    <row r="288" spans="1:26" x14ac:dyDescent="0.35">
      <c r="A288" s="54">
        <f t="shared" si="8"/>
        <v>286</v>
      </c>
      <c r="B288" s="16">
        <v>15.079365079365097</v>
      </c>
      <c r="C288" s="55">
        <v>1.01049386419902</v>
      </c>
      <c r="D288" s="16">
        <v>1.0207691976611961</v>
      </c>
      <c r="E288" s="136"/>
      <c r="F288" s="133"/>
      <c r="G288" s="133"/>
      <c r="H288" s="133"/>
      <c r="I288" s="31"/>
      <c r="J288" s="31"/>
      <c r="K288" s="35"/>
      <c r="L288" s="41"/>
      <c r="M288" s="41"/>
      <c r="N288" s="35"/>
      <c r="P288" s="30"/>
      <c r="Q288" s="30"/>
      <c r="X288" s="70"/>
      <c r="Z288" s="71"/>
    </row>
    <row r="289" spans="1:26" x14ac:dyDescent="0.35">
      <c r="A289" s="54">
        <f t="shared" si="8"/>
        <v>287</v>
      </c>
      <c r="B289" s="16">
        <v>15.132275132275097</v>
      </c>
      <c r="C289" s="55">
        <v>1.0013095111738499</v>
      </c>
      <c r="D289" s="16">
        <v>1.0140936408704906</v>
      </c>
      <c r="E289" s="136"/>
      <c r="F289" s="133"/>
      <c r="G289" s="133"/>
      <c r="H289" s="133"/>
      <c r="I289" s="31"/>
      <c r="J289" s="31"/>
      <c r="K289" s="35"/>
      <c r="L289" s="41"/>
      <c r="M289" s="41"/>
      <c r="N289" s="35"/>
      <c r="P289" s="30"/>
      <c r="Q289" s="30"/>
      <c r="X289" s="70"/>
      <c r="Z289" s="71"/>
    </row>
    <row r="290" spans="1:26" x14ac:dyDescent="0.35">
      <c r="A290" s="54">
        <f t="shared" si="8"/>
        <v>288</v>
      </c>
      <c r="B290" s="16">
        <v>15.185185185185198</v>
      </c>
      <c r="C290" s="55">
        <v>1.04448345747381</v>
      </c>
      <c r="D290" s="16">
        <v>1.0039469705408894</v>
      </c>
      <c r="E290" s="136"/>
      <c r="F290" s="133"/>
      <c r="G290" s="133"/>
      <c r="H290" s="133"/>
      <c r="I290" s="31"/>
      <c r="J290" s="31"/>
      <c r="K290" s="35"/>
      <c r="L290" s="41"/>
      <c r="M290" s="41"/>
      <c r="N290" s="35"/>
      <c r="P290" s="30"/>
      <c r="Q290" s="30"/>
      <c r="X290" s="70"/>
      <c r="Z290" s="71"/>
    </row>
    <row r="291" spans="1:26" x14ac:dyDescent="0.35">
      <c r="A291" s="54">
        <f t="shared" si="8"/>
        <v>289</v>
      </c>
      <c r="B291" s="16">
        <v>15.238095238095198</v>
      </c>
      <c r="C291" s="55">
        <v>0.99747689963257402</v>
      </c>
      <c r="D291" s="16">
        <v>0.99791355320682329</v>
      </c>
      <c r="E291" s="136"/>
      <c r="F291" s="133"/>
      <c r="G291" s="133"/>
      <c r="H291" s="133"/>
      <c r="I291" s="31"/>
      <c r="J291" s="31"/>
      <c r="K291" s="35"/>
      <c r="L291" s="41"/>
      <c r="M291" s="41"/>
      <c r="N291" s="35"/>
      <c r="P291" s="30"/>
      <c r="Q291" s="30"/>
      <c r="X291" s="70"/>
      <c r="Z291" s="71"/>
    </row>
    <row r="292" spans="1:26" x14ac:dyDescent="0.35">
      <c r="A292" s="54">
        <f t="shared" si="8"/>
        <v>290</v>
      </c>
      <c r="B292" s="16">
        <v>15.291005291005298</v>
      </c>
      <c r="C292" s="55">
        <v>0.96597112022519305</v>
      </c>
      <c r="D292" s="16">
        <v>0.99847395929525717</v>
      </c>
      <c r="E292" s="136"/>
      <c r="F292" s="133"/>
      <c r="G292" s="133"/>
      <c r="H292" s="133"/>
      <c r="I292" s="31"/>
      <c r="J292" s="31"/>
      <c r="K292" s="35"/>
      <c r="L292" s="41"/>
      <c r="M292" s="41"/>
      <c r="N292" s="35"/>
      <c r="P292" s="30"/>
      <c r="Q292" s="30"/>
      <c r="X292" s="70"/>
      <c r="Z292" s="71"/>
    </row>
    <row r="293" spans="1:26" x14ac:dyDescent="0.35">
      <c r="A293" s="54">
        <f t="shared" si="8"/>
        <v>291</v>
      </c>
      <c r="B293" s="16">
        <v>15.343915343915299</v>
      </c>
      <c r="C293" s="55">
        <v>0.98032677752868902</v>
      </c>
      <c r="D293" s="16">
        <v>0.98500840821681823</v>
      </c>
      <c r="E293" s="136"/>
      <c r="F293" s="133"/>
      <c r="G293" s="133"/>
      <c r="H293" s="133"/>
      <c r="I293" s="31"/>
      <c r="J293" s="31"/>
      <c r="K293" s="35"/>
      <c r="L293" s="41"/>
      <c r="M293" s="41"/>
      <c r="N293" s="35"/>
      <c r="P293" s="30"/>
      <c r="Q293" s="30"/>
      <c r="X293" s="70"/>
      <c r="Z293" s="71"/>
    </row>
    <row r="294" spans="1:26" x14ac:dyDescent="0.35">
      <c r="A294" s="54">
        <f t="shared" si="8"/>
        <v>292</v>
      </c>
      <c r="B294" s="16">
        <v>15.396825396825399</v>
      </c>
      <c r="C294" s="55">
        <v>1.00411154161602</v>
      </c>
      <c r="D294" s="16">
        <v>0.97888320810945506</v>
      </c>
      <c r="E294" s="136"/>
      <c r="F294" s="133"/>
      <c r="G294" s="133"/>
      <c r="H294" s="133"/>
      <c r="I294" s="31"/>
      <c r="J294" s="31"/>
      <c r="K294" s="35"/>
      <c r="L294" s="41"/>
      <c r="M294" s="41"/>
      <c r="N294" s="35"/>
      <c r="P294" s="30"/>
      <c r="Q294" s="30"/>
      <c r="X294" s="70"/>
      <c r="Z294" s="71"/>
    </row>
    <row r="295" spans="1:26" x14ac:dyDescent="0.35">
      <c r="A295" s="54">
        <f t="shared" si="8"/>
        <v>293</v>
      </c>
      <c r="B295" s="16">
        <v>15.4497354497354</v>
      </c>
      <c r="C295" s="55">
        <v>0.97715570208161495</v>
      </c>
      <c r="D295" s="16">
        <v>0.99559176421747853</v>
      </c>
      <c r="E295" s="136"/>
      <c r="F295" s="133"/>
      <c r="G295" s="133"/>
      <c r="H295" s="133"/>
      <c r="I295" s="31"/>
      <c r="J295" s="31"/>
      <c r="K295" s="35"/>
      <c r="L295" s="41"/>
      <c r="M295" s="41"/>
      <c r="N295" s="35"/>
      <c r="X295" s="70"/>
      <c r="Z295" s="71"/>
    </row>
    <row r="296" spans="1:26" x14ac:dyDescent="0.35">
      <c r="A296" s="54">
        <f t="shared" si="8"/>
        <v>294</v>
      </c>
      <c r="B296" s="16">
        <v>15.5026455026455</v>
      </c>
      <c r="C296" s="55">
        <v>0.96685089909575905</v>
      </c>
      <c r="D296" s="16">
        <v>1.0048903498172668</v>
      </c>
      <c r="E296" s="136"/>
      <c r="F296" s="133"/>
      <c r="G296" s="133"/>
      <c r="H296" s="133"/>
      <c r="I296" s="31"/>
      <c r="J296" s="31"/>
      <c r="K296" s="35"/>
      <c r="L296" s="41"/>
      <c r="M296" s="41"/>
      <c r="N296" s="35"/>
      <c r="X296" s="70"/>
      <c r="Z296" s="71"/>
    </row>
    <row r="297" spans="1:26" x14ac:dyDescent="0.35">
      <c r="A297" s="54">
        <f t="shared" si="8"/>
        <v>295</v>
      </c>
      <c r="B297" s="16">
        <v>15.5555555555556</v>
      </c>
      <c r="C297" s="55">
        <v>1.04951390076531</v>
      </c>
      <c r="D297" s="16">
        <v>0.99803310423010816</v>
      </c>
      <c r="E297" s="136"/>
      <c r="F297" s="133"/>
      <c r="G297" s="133"/>
      <c r="H297" s="133"/>
      <c r="I297" s="31"/>
      <c r="J297" s="31"/>
      <c r="K297" s="35"/>
      <c r="L297" s="41"/>
      <c r="M297" s="41"/>
      <c r="N297" s="35"/>
      <c r="X297" s="70"/>
      <c r="Z297" s="71"/>
    </row>
    <row r="298" spans="1:26" x14ac:dyDescent="0.35">
      <c r="A298" s="54">
        <f t="shared" si="8"/>
        <v>296</v>
      </c>
      <c r="B298" s="16">
        <v>15.608465608465597</v>
      </c>
      <c r="C298" s="55">
        <v>1.02681970552763</v>
      </c>
      <c r="D298" s="16">
        <v>0.98933382756732724</v>
      </c>
      <c r="E298" s="136"/>
      <c r="F298" s="133"/>
      <c r="G298" s="133"/>
      <c r="H298" s="133"/>
      <c r="I298" s="38"/>
      <c r="J298" s="31"/>
      <c r="K298" s="35"/>
      <c r="L298" s="41"/>
      <c r="M298" s="41"/>
      <c r="N298" s="35"/>
      <c r="X298" s="70"/>
      <c r="Z298" s="71"/>
    </row>
    <row r="299" spans="1:26" x14ac:dyDescent="0.35">
      <c r="A299" s="54">
        <f t="shared" si="8"/>
        <v>297</v>
      </c>
      <c r="B299" s="16">
        <v>15.661375661375697</v>
      </c>
      <c r="C299" s="55">
        <v>0.96982531368022695</v>
      </c>
      <c r="D299" s="16">
        <v>0.98218627683023618</v>
      </c>
      <c r="E299" s="136"/>
      <c r="F299" s="133"/>
      <c r="G299" s="133"/>
      <c r="H299" s="133"/>
      <c r="I299" s="41"/>
      <c r="J299" s="31"/>
      <c r="K299" s="35"/>
      <c r="L299" s="41"/>
      <c r="M299" s="41"/>
      <c r="N299" s="35"/>
      <c r="X299" s="70"/>
      <c r="Z299" s="71"/>
    </row>
    <row r="300" spans="1:26" x14ac:dyDescent="0.35">
      <c r="A300" s="54">
        <f t="shared" si="8"/>
        <v>298</v>
      </c>
      <c r="B300" s="16">
        <v>15.714285714285701</v>
      </c>
      <c r="C300" s="55">
        <v>0.93365931876771002</v>
      </c>
      <c r="D300" s="16">
        <v>0.96447782818154459</v>
      </c>
      <c r="E300" s="136"/>
      <c r="F300" s="133"/>
      <c r="G300" s="133"/>
      <c r="H300" s="133"/>
      <c r="I300" s="38"/>
      <c r="J300" s="31"/>
      <c r="K300" s="35"/>
      <c r="L300" s="41"/>
      <c r="M300" s="41"/>
      <c r="N300" s="35"/>
      <c r="X300" s="70"/>
      <c r="Z300" s="71"/>
    </row>
    <row r="301" spans="1:26" x14ac:dyDescent="0.35">
      <c r="A301" s="54">
        <f t="shared" si="8"/>
        <v>299</v>
      </c>
      <c r="B301" s="16">
        <v>15.767195767195801</v>
      </c>
      <c r="C301" s="55">
        <v>0.93111314541030399</v>
      </c>
      <c r="D301" s="16">
        <v>0.94283911268246068</v>
      </c>
      <c r="E301" s="136"/>
      <c r="F301" s="133"/>
      <c r="G301" s="133"/>
      <c r="H301" s="133"/>
      <c r="I301" s="38"/>
      <c r="J301" s="31"/>
      <c r="K301" s="35"/>
      <c r="L301" s="41"/>
      <c r="M301" s="41"/>
      <c r="N301" s="35"/>
      <c r="X301" s="70"/>
      <c r="Z301" s="71"/>
    </row>
    <row r="302" spans="1:26" x14ac:dyDescent="0.35">
      <c r="A302" s="54">
        <f t="shared" si="8"/>
        <v>300</v>
      </c>
      <c r="B302" s="16">
        <v>15.820105820105798</v>
      </c>
      <c r="C302" s="55">
        <v>0.96097165752185199</v>
      </c>
      <c r="D302" s="16">
        <v>0.92736416626559048</v>
      </c>
      <c r="E302" s="136"/>
      <c r="F302" s="133"/>
      <c r="G302" s="133"/>
      <c r="H302" s="133"/>
      <c r="I302" s="38"/>
      <c r="J302" s="31"/>
      <c r="K302" s="35"/>
      <c r="L302" s="41"/>
      <c r="M302" s="41"/>
      <c r="N302" s="35"/>
      <c r="X302" s="70"/>
      <c r="Z302" s="71"/>
    </row>
    <row r="303" spans="1:26" x14ac:dyDescent="0.35">
      <c r="A303" s="54">
        <f t="shared" si="8"/>
        <v>301</v>
      </c>
      <c r="B303" s="16">
        <v>15.873015873015898</v>
      </c>
      <c r="C303" s="55">
        <v>0.918626128032211</v>
      </c>
      <c r="D303" s="16">
        <v>0.91942896704723265</v>
      </c>
      <c r="E303" s="136"/>
      <c r="F303" s="133"/>
      <c r="G303" s="133"/>
      <c r="H303" s="133"/>
      <c r="I303" s="38"/>
      <c r="J303" s="31"/>
      <c r="K303" s="35"/>
      <c r="L303" s="41"/>
      <c r="M303" s="41"/>
      <c r="N303" s="35"/>
      <c r="X303" s="70"/>
      <c r="Z303" s="71"/>
    </row>
    <row r="304" spans="1:26" x14ac:dyDescent="0.35">
      <c r="A304" s="54">
        <f t="shared" si="8"/>
        <v>302</v>
      </c>
      <c r="B304" s="16">
        <v>15.925925925925903</v>
      </c>
      <c r="C304" s="55">
        <v>0.89245058159587598</v>
      </c>
      <c r="D304" s="16">
        <v>0.90525118624662027</v>
      </c>
      <c r="E304" s="136"/>
      <c r="F304" s="133"/>
      <c r="G304" s="133"/>
      <c r="H304" s="133"/>
      <c r="I304" s="38"/>
      <c r="J304" s="31"/>
      <c r="K304" s="35"/>
      <c r="L304" s="41"/>
      <c r="M304" s="41"/>
      <c r="N304" s="35"/>
      <c r="X304" s="70"/>
      <c r="Z304" s="71"/>
    </row>
    <row r="305" spans="1:26" x14ac:dyDescent="0.35">
      <c r="A305" s="54">
        <f t="shared" si="8"/>
        <v>303</v>
      </c>
      <c r="B305" s="16">
        <v>15.978835978836003</v>
      </c>
      <c r="C305" s="55">
        <v>0.89398332267591996</v>
      </c>
      <c r="D305" s="16">
        <v>0.88627203450692649</v>
      </c>
      <c r="E305" s="136"/>
      <c r="F305" s="133"/>
      <c r="G305" s="133"/>
      <c r="H305" s="133"/>
      <c r="I305" s="18"/>
      <c r="K305" s="19"/>
      <c r="L305" s="25"/>
      <c r="M305" s="25"/>
      <c r="N305" s="19"/>
      <c r="X305" s="70"/>
      <c r="Z305" s="71"/>
    </row>
    <row r="306" spans="1:26" x14ac:dyDescent="0.35">
      <c r="A306" s="54">
        <f t="shared" si="8"/>
        <v>304</v>
      </c>
      <c r="B306" s="16">
        <v>16.031746031746</v>
      </c>
      <c r="C306" s="55">
        <v>0.86022424140724196</v>
      </c>
      <c r="D306" s="16">
        <v>0.8789570006385109</v>
      </c>
      <c r="E306" s="136"/>
      <c r="F306" s="133"/>
      <c r="G306" s="133"/>
      <c r="H306" s="133"/>
      <c r="I306" s="18"/>
      <c r="K306" s="19"/>
      <c r="L306" s="25"/>
      <c r="M306" s="25"/>
      <c r="N306" s="19"/>
      <c r="X306" s="70"/>
      <c r="Z306" s="71"/>
    </row>
    <row r="307" spans="1:26" x14ac:dyDescent="0.35">
      <c r="A307" s="54">
        <f t="shared" si="8"/>
        <v>305</v>
      </c>
      <c r="B307" s="16">
        <v>16.0846560846561</v>
      </c>
      <c r="C307" s="55">
        <v>0.86607589882338398</v>
      </c>
      <c r="D307" s="16">
        <v>0.87825178479627142</v>
      </c>
      <c r="E307" s="136"/>
      <c r="F307" s="133"/>
      <c r="G307" s="133"/>
      <c r="H307" s="133"/>
      <c r="I307" s="18"/>
      <c r="K307" s="19"/>
      <c r="L307" s="25"/>
      <c r="M307" s="25"/>
      <c r="N307" s="19"/>
      <c r="X307" s="70"/>
      <c r="Z307" s="71"/>
    </row>
    <row r="308" spans="1:26" x14ac:dyDescent="0.35">
      <c r="A308" s="54">
        <f t="shared" si="8"/>
        <v>306</v>
      </c>
      <c r="B308" s="16">
        <v>16.1375661375661</v>
      </c>
      <c r="C308" s="55">
        <v>0.88205095869013295</v>
      </c>
      <c r="D308" s="16">
        <v>0.87581073352156102</v>
      </c>
      <c r="E308" s="136"/>
      <c r="F308" s="133"/>
      <c r="G308" s="133"/>
      <c r="H308" s="133"/>
      <c r="I308" s="18"/>
      <c r="K308" s="19"/>
      <c r="L308" s="25"/>
      <c r="M308" s="25"/>
      <c r="N308" s="19"/>
      <c r="X308" s="70"/>
      <c r="Z308" s="71"/>
    </row>
    <row r="309" spans="1:26" x14ac:dyDescent="0.35">
      <c r="A309" s="54">
        <f t="shared" si="8"/>
        <v>307</v>
      </c>
      <c r="B309" s="16">
        <v>16.1904761904762</v>
      </c>
      <c r="C309" s="55">
        <v>0.88892450238467802</v>
      </c>
      <c r="D309" s="16">
        <v>0.87868107958562724</v>
      </c>
      <c r="E309" s="137"/>
      <c r="F309" s="134"/>
      <c r="G309" s="134"/>
      <c r="H309" s="134"/>
      <c r="I309" s="18"/>
      <c r="K309" s="19"/>
      <c r="L309" s="25"/>
      <c r="M309" s="25"/>
      <c r="N309" s="19"/>
      <c r="X309" s="70"/>
      <c r="Z309" s="71"/>
    </row>
    <row r="310" spans="1:26" x14ac:dyDescent="0.35">
      <c r="A310" s="54">
        <f t="shared" si="8"/>
        <v>308</v>
      </c>
      <c r="B310" s="16">
        <v>16.243386243386198</v>
      </c>
      <c r="C310" s="55">
        <v>0.88177806630236799</v>
      </c>
      <c r="D310" s="16">
        <v>0.88126514588037563</v>
      </c>
      <c r="E310" s="135">
        <v>13</v>
      </c>
      <c r="F310" s="132">
        <v>0.92379067325155195</v>
      </c>
      <c r="G310" s="132">
        <v>0.23809523809524</v>
      </c>
      <c r="H310" s="132">
        <v>0.2199501602979903</v>
      </c>
      <c r="I310" s="18"/>
      <c r="K310" s="19"/>
      <c r="L310" s="25"/>
      <c r="M310" s="25"/>
      <c r="N310" s="19"/>
      <c r="Z310" s="71"/>
    </row>
    <row r="311" spans="1:26" x14ac:dyDescent="0.35">
      <c r="A311" s="54">
        <f t="shared" si="8"/>
        <v>309</v>
      </c>
      <c r="B311" s="16">
        <v>16.296296296296298</v>
      </c>
      <c r="C311" s="55">
        <v>0.87457597172757295</v>
      </c>
      <c r="D311" s="16">
        <v>0.87827606886366616</v>
      </c>
      <c r="E311" s="136"/>
      <c r="F311" s="133"/>
      <c r="G311" s="133"/>
      <c r="H311" s="133"/>
      <c r="I311" s="18"/>
      <c r="K311" s="19"/>
      <c r="L311" s="25"/>
      <c r="M311" s="25"/>
      <c r="N311" s="19"/>
      <c r="Z311" s="71"/>
    </row>
    <row r="312" spans="1:26" x14ac:dyDescent="0.35">
      <c r="A312" s="54">
        <f t="shared" si="8"/>
        <v>310</v>
      </c>
      <c r="B312" s="16">
        <v>16.349206349206302</v>
      </c>
      <c r="C312" s="55">
        <v>0.87899623029712604</v>
      </c>
      <c r="D312" s="16">
        <v>0.87571697721696729</v>
      </c>
      <c r="E312" s="136"/>
      <c r="F312" s="133"/>
      <c r="G312" s="133"/>
      <c r="H312" s="133"/>
      <c r="I312" s="18"/>
      <c r="K312" s="19"/>
      <c r="L312" s="25"/>
      <c r="M312" s="25"/>
      <c r="N312" s="19"/>
      <c r="Z312" s="71"/>
    </row>
    <row r="313" spans="1:26" x14ac:dyDescent="0.35">
      <c r="A313" s="54">
        <f t="shared" si="8"/>
        <v>311</v>
      </c>
      <c r="B313" s="16">
        <v>16.402116402116402</v>
      </c>
      <c r="C313" s="55">
        <v>0.86710557360658602</v>
      </c>
      <c r="D313" s="16">
        <v>0.87617804969657398</v>
      </c>
      <c r="E313" s="136"/>
      <c r="F313" s="133"/>
      <c r="G313" s="133"/>
      <c r="H313" s="133"/>
      <c r="I313" s="18"/>
      <c r="K313" s="19"/>
      <c r="L313" s="25"/>
      <c r="M313" s="25"/>
      <c r="N313" s="19"/>
      <c r="Z313" s="71"/>
    </row>
    <row r="314" spans="1:26" x14ac:dyDescent="0.35">
      <c r="A314" s="54">
        <f t="shared" si="8"/>
        <v>312</v>
      </c>
      <c r="B314" s="16">
        <v>16.455026455026498</v>
      </c>
      <c r="C314" s="55">
        <v>0.87612904415118398</v>
      </c>
      <c r="D314" s="16">
        <v>0.87999617916911244</v>
      </c>
      <c r="E314" s="136"/>
      <c r="F314" s="133"/>
      <c r="G314" s="133"/>
      <c r="H314" s="133"/>
      <c r="I314" s="18"/>
      <c r="K314" s="19"/>
      <c r="L314" s="25"/>
      <c r="M314" s="25"/>
      <c r="N314" s="19"/>
      <c r="Z314" s="71"/>
    </row>
    <row r="315" spans="1:26" x14ac:dyDescent="0.35">
      <c r="A315" s="54">
        <f t="shared" si="8"/>
        <v>313</v>
      </c>
      <c r="B315" s="16">
        <v>16.507936507936499</v>
      </c>
      <c r="C315" s="55">
        <v>0.88408342870040102</v>
      </c>
      <c r="D315" s="16">
        <v>0.88395404859193971</v>
      </c>
      <c r="E315" s="136"/>
      <c r="F315" s="133"/>
      <c r="G315" s="133"/>
      <c r="H315" s="133"/>
      <c r="I315" s="18"/>
      <c r="K315" s="19"/>
      <c r="L315" s="25"/>
      <c r="M315" s="25"/>
      <c r="N315" s="19"/>
      <c r="Z315" s="71"/>
    </row>
    <row r="316" spans="1:26" x14ac:dyDescent="0.35">
      <c r="A316" s="54">
        <f t="shared" si="8"/>
        <v>314</v>
      </c>
      <c r="B316" s="16">
        <v>16.560846560846599</v>
      </c>
      <c r="C316" s="55">
        <v>0.89366661909026601</v>
      </c>
      <c r="D316" s="16">
        <v>0.89591926499897789</v>
      </c>
      <c r="E316" s="136"/>
      <c r="F316" s="133"/>
      <c r="G316" s="133"/>
      <c r="H316" s="133"/>
      <c r="I316" s="18"/>
      <c r="K316" s="19"/>
      <c r="L316" s="25"/>
      <c r="M316" s="25"/>
      <c r="N316" s="19"/>
    </row>
    <row r="317" spans="1:26" x14ac:dyDescent="0.35">
      <c r="A317" s="54">
        <f t="shared" si="8"/>
        <v>315</v>
      </c>
      <c r="B317" s="16">
        <v>16.6137566137566</v>
      </c>
      <c r="C317" s="55">
        <v>0.89878557741126097</v>
      </c>
      <c r="D317" s="16">
        <v>0.90615229083261872</v>
      </c>
      <c r="E317" s="136"/>
      <c r="F317" s="133"/>
      <c r="G317" s="133"/>
      <c r="H317" s="133"/>
      <c r="I317" s="18"/>
      <c r="K317" s="19"/>
      <c r="L317" s="25"/>
      <c r="M317" s="25"/>
      <c r="N317" s="19"/>
    </row>
    <row r="318" spans="1:26" x14ac:dyDescent="0.35">
      <c r="A318" s="54">
        <f t="shared" si="8"/>
        <v>316</v>
      </c>
      <c r="B318" s="16">
        <v>16.6666666666667</v>
      </c>
      <c r="C318" s="55">
        <v>0.92693165564177704</v>
      </c>
      <c r="D318" s="16">
        <v>0.91440844424149681</v>
      </c>
      <c r="E318" s="136"/>
      <c r="F318" s="133"/>
      <c r="G318" s="133"/>
      <c r="H318" s="133"/>
      <c r="I318" s="18"/>
      <c r="K318" s="19"/>
      <c r="L318" s="25"/>
      <c r="M318" s="25"/>
      <c r="N318" s="19"/>
    </row>
    <row r="319" spans="1:26" x14ac:dyDescent="0.35">
      <c r="A319" s="54">
        <f t="shared" si="8"/>
        <v>317</v>
      </c>
      <c r="B319" s="16">
        <v>16.7195767195767</v>
      </c>
      <c r="C319" s="55">
        <v>0.92729417331938901</v>
      </c>
      <c r="D319" s="16">
        <v>0.91974493275865932</v>
      </c>
      <c r="E319" s="136"/>
      <c r="F319" s="133"/>
      <c r="G319" s="133"/>
      <c r="H319" s="133"/>
      <c r="I319" s="18"/>
      <c r="K319" s="19"/>
      <c r="L319" s="25"/>
      <c r="M319" s="25"/>
      <c r="N319" s="19"/>
    </row>
    <row r="320" spans="1:26" x14ac:dyDescent="0.35">
      <c r="A320" s="54">
        <f t="shared" si="8"/>
        <v>318</v>
      </c>
      <c r="B320" s="16">
        <v>16.772486772486801</v>
      </c>
      <c r="C320" s="55">
        <v>0.92536419574479101</v>
      </c>
      <c r="D320" s="16">
        <v>0.92431429015478206</v>
      </c>
      <c r="E320" s="136"/>
      <c r="F320" s="133"/>
      <c r="G320" s="133"/>
      <c r="H320" s="133"/>
      <c r="I320" s="18"/>
      <c r="K320" s="19"/>
      <c r="L320" s="25"/>
      <c r="M320" s="25"/>
      <c r="N320" s="19"/>
    </row>
    <row r="321" spans="1:14" x14ac:dyDescent="0.35">
      <c r="A321" s="54">
        <f t="shared" si="8"/>
        <v>319</v>
      </c>
      <c r="B321" s="16">
        <v>16.825396825396798</v>
      </c>
      <c r="C321" s="55">
        <v>0.920349061676078</v>
      </c>
      <c r="D321" s="16">
        <v>0.92466063453361969</v>
      </c>
      <c r="E321" s="136"/>
      <c r="F321" s="133"/>
      <c r="G321" s="133"/>
      <c r="H321" s="133"/>
      <c r="I321" s="18"/>
      <c r="K321" s="19"/>
      <c r="L321" s="25"/>
      <c r="M321" s="25"/>
      <c r="N321" s="19"/>
    </row>
    <row r="322" spans="1:14" x14ac:dyDescent="0.35">
      <c r="A322" s="54">
        <f t="shared" si="8"/>
        <v>320</v>
      </c>
      <c r="B322" s="16">
        <v>16.878306878306898</v>
      </c>
      <c r="C322" s="55">
        <v>0.92163236439187501</v>
      </c>
      <c r="D322" s="16">
        <v>0.92684949937072003</v>
      </c>
      <c r="E322" s="136"/>
      <c r="F322" s="133"/>
      <c r="G322" s="133"/>
      <c r="H322" s="133"/>
      <c r="I322" s="18"/>
      <c r="K322" s="19"/>
      <c r="L322" s="25"/>
      <c r="M322" s="25"/>
      <c r="N322" s="19"/>
    </row>
    <row r="323" spans="1:14" x14ac:dyDescent="0.35">
      <c r="A323" s="54">
        <f t="shared" si="8"/>
        <v>321</v>
      </c>
      <c r="B323" s="16">
        <v>16.931216931216902</v>
      </c>
      <c r="C323" s="55">
        <v>0.92866337753596495</v>
      </c>
      <c r="D323" s="16">
        <v>0.93849385452260026</v>
      </c>
      <c r="E323" s="136"/>
      <c r="F323" s="133"/>
      <c r="G323" s="133"/>
      <c r="H323" s="133"/>
      <c r="I323" s="25"/>
      <c r="K323" s="19"/>
      <c r="L323" s="25"/>
      <c r="M323" s="25"/>
      <c r="N323" s="19"/>
    </row>
    <row r="324" spans="1:14" x14ac:dyDescent="0.35">
      <c r="A324" s="54">
        <f t="shared" si="8"/>
        <v>322</v>
      </c>
      <c r="B324" s="16">
        <v>16.984126984127002</v>
      </c>
      <c r="C324" s="55">
        <v>0.93823849750489097</v>
      </c>
      <c r="D324" s="16">
        <v>0.94962311134412991</v>
      </c>
      <c r="E324" s="136"/>
      <c r="F324" s="133"/>
      <c r="G324" s="133"/>
      <c r="H324" s="133"/>
      <c r="I324" s="18"/>
      <c r="K324" s="19"/>
      <c r="L324" s="25"/>
      <c r="M324" s="25"/>
      <c r="N324" s="19"/>
    </row>
    <row r="325" spans="1:14" x14ac:dyDescent="0.35">
      <c r="A325" s="54">
        <f t="shared" ref="A325:A354" si="9">A324+1</f>
        <v>323</v>
      </c>
      <c r="B325" s="16">
        <v>17.037037037036999</v>
      </c>
      <c r="C325" s="55">
        <v>0.98358597150419202</v>
      </c>
      <c r="D325" s="16">
        <v>0.95743415619877226</v>
      </c>
      <c r="E325" s="136"/>
      <c r="F325" s="133"/>
      <c r="G325" s="133"/>
      <c r="H325" s="133"/>
      <c r="I325" s="18"/>
      <c r="K325" s="19"/>
      <c r="L325" s="25"/>
      <c r="M325" s="25"/>
      <c r="N325" s="19"/>
    </row>
    <row r="326" spans="1:14" x14ac:dyDescent="0.35">
      <c r="A326" s="54">
        <f t="shared" si="9"/>
        <v>324</v>
      </c>
      <c r="B326" s="16">
        <v>17.089947089947099</v>
      </c>
      <c r="C326" s="55">
        <v>0.97599534578372704</v>
      </c>
      <c r="D326" s="16">
        <v>0.96505395231122204</v>
      </c>
      <c r="E326" s="136"/>
      <c r="F326" s="133"/>
      <c r="G326" s="133"/>
      <c r="H326" s="133"/>
      <c r="I326" s="18"/>
      <c r="K326" s="19"/>
      <c r="L326" s="25"/>
      <c r="M326" s="25"/>
      <c r="N326" s="19"/>
    </row>
    <row r="327" spans="1:14" x14ac:dyDescent="0.35">
      <c r="A327" s="54">
        <f t="shared" si="9"/>
        <v>325</v>
      </c>
      <c r="B327" s="16">
        <v>17.142857142857103</v>
      </c>
      <c r="C327" s="55">
        <v>0.96068758866508597</v>
      </c>
      <c r="D327" s="16">
        <v>0.97164617980129608</v>
      </c>
      <c r="E327" s="136"/>
      <c r="F327" s="133"/>
      <c r="G327" s="133"/>
      <c r="H327" s="133"/>
      <c r="I327" s="18"/>
      <c r="K327" s="19"/>
      <c r="L327" s="25"/>
      <c r="M327" s="25"/>
      <c r="N327" s="19"/>
    </row>
    <row r="328" spans="1:14" x14ac:dyDescent="0.35">
      <c r="A328" s="54">
        <f t="shared" si="9"/>
        <v>326</v>
      </c>
      <c r="B328" s="16">
        <v>17.195767195767203</v>
      </c>
      <c r="C328" s="55">
        <v>0.96676235809821398</v>
      </c>
      <c r="D328" s="16">
        <v>0.97151179360395901</v>
      </c>
      <c r="E328" s="136"/>
      <c r="F328" s="133"/>
      <c r="G328" s="133"/>
      <c r="H328" s="133"/>
      <c r="I328" s="18"/>
      <c r="K328" s="19"/>
      <c r="L328" s="25"/>
      <c r="M328" s="25"/>
      <c r="N328" s="19"/>
    </row>
    <row r="329" spans="1:14" x14ac:dyDescent="0.35">
      <c r="A329" s="54">
        <f t="shared" si="9"/>
        <v>327</v>
      </c>
      <c r="B329" s="16">
        <v>17.2486772486772</v>
      </c>
      <c r="C329" s="55">
        <v>0.97119963495526196</v>
      </c>
      <c r="D329" s="16">
        <v>0.97757581450920361</v>
      </c>
      <c r="E329" s="136"/>
      <c r="F329" s="133"/>
      <c r="G329" s="133"/>
      <c r="H329" s="133"/>
      <c r="I329" s="18"/>
      <c r="K329" s="19"/>
      <c r="L329" s="25"/>
      <c r="M329" s="25"/>
      <c r="N329" s="19"/>
    </row>
    <row r="330" spans="1:14" x14ac:dyDescent="0.35">
      <c r="A330" s="54">
        <f t="shared" si="9"/>
        <v>328</v>
      </c>
      <c r="B330" s="16">
        <v>17.301587301587301</v>
      </c>
      <c r="C330" s="55">
        <v>0.98291404051750597</v>
      </c>
      <c r="D330" s="16">
        <v>0.984858942924142</v>
      </c>
      <c r="E330" s="136"/>
      <c r="F330" s="133"/>
      <c r="G330" s="133"/>
      <c r="H330" s="133"/>
      <c r="I330" s="18"/>
      <c r="K330" s="19"/>
      <c r="L330" s="25"/>
      <c r="M330" s="25"/>
      <c r="N330" s="19"/>
    </row>
    <row r="331" spans="1:14" x14ac:dyDescent="0.35">
      <c r="A331" s="54">
        <f t="shared" si="9"/>
        <v>329</v>
      </c>
      <c r="B331" s="16">
        <v>17.354497354497401</v>
      </c>
      <c r="C331" s="55">
        <v>1.0063154503099501</v>
      </c>
      <c r="D331" s="16">
        <v>0.98730403257582489</v>
      </c>
      <c r="E331" s="136"/>
      <c r="F331" s="133"/>
      <c r="G331" s="133"/>
      <c r="H331" s="133"/>
      <c r="I331" s="18"/>
      <c r="K331" s="19"/>
      <c r="L331" s="25"/>
      <c r="M331" s="25"/>
      <c r="N331" s="19"/>
    </row>
    <row r="332" spans="1:14" x14ac:dyDescent="0.35">
      <c r="A332" s="54">
        <f t="shared" si="9"/>
        <v>330</v>
      </c>
      <c r="B332" s="16">
        <v>17.407407407407398</v>
      </c>
      <c r="C332" s="55">
        <v>0.99710323073977802</v>
      </c>
      <c r="D332" s="16">
        <v>0.99229776615454868</v>
      </c>
      <c r="E332" s="136"/>
      <c r="F332" s="133"/>
      <c r="G332" s="133"/>
      <c r="H332" s="133"/>
      <c r="I332" s="18"/>
      <c r="K332" s="19"/>
      <c r="L332" s="25"/>
      <c r="M332" s="25"/>
      <c r="N332" s="19"/>
    </row>
    <row r="333" spans="1:14" x14ac:dyDescent="0.35">
      <c r="A333" s="54">
        <f t="shared" si="9"/>
        <v>331</v>
      </c>
      <c r="B333" s="16">
        <v>17.460317460317498</v>
      </c>
      <c r="C333" s="55">
        <v>0.97898780635662797</v>
      </c>
      <c r="D333" s="16">
        <v>0.9954308165585255</v>
      </c>
      <c r="E333" s="136"/>
      <c r="F333" s="133"/>
      <c r="G333" s="133"/>
      <c r="H333" s="133"/>
      <c r="I333" s="18"/>
      <c r="K333" s="19"/>
      <c r="L333" s="25"/>
      <c r="M333" s="25"/>
      <c r="N333" s="19"/>
    </row>
    <row r="334" spans="1:14" x14ac:dyDescent="0.35">
      <c r="A334" s="54">
        <f t="shared" si="9"/>
        <v>332</v>
      </c>
      <c r="B334" s="16">
        <v>17.513227513227498</v>
      </c>
      <c r="C334" s="55">
        <v>0.99616830284888103</v>
      </c>
      <c r="D334" s="16">
        <v>0.99527609307789544</v>
      </c>
      <c r="E334" s="136"/>
      <c r="F334" s="133"/>
      <c r="G334" s="133"/>
      <c r="H334" s="133"/>
      <c r="I334" s="25"/>
      <c r="K334" s="19"/>
      <c r="L334" s="25"/>
      <c r="M334" s="25"/>
      <c r="N334" s="19"/>
    </row>
    <row r="335" spans="1:14" x14ac:dyDescent="0.35">
      <c r="A335" s="54">
        <f t="shared" si="9"/>
        <v>333</v>
      </c>
      <c r="B335" s="16">
        <v>17.566137566137598</v>
      </c>
      <c r="C335" s="55">
        <v>0.99857929253738997</v>
      </c>
      <c r="D335" s="16">
        <v>0.99548624045470402</v>
      </c>
      <c r="E335" s="136"/>
      <c r="F335" s="133"/>
      <c r="G335" s="133"/>
      <c r="H335" s="133"/>
      <c r="I335" s="25"/>
      <c r="K335" s="19"/>
      <c r="L335" s="25"/>
      <c r="M335" s="25"/>
      <c r="N335" s="19"/>
    </row>
    <row r="336" spans="1:14" x14ac:dyDescent="0.35">
      <c r="A336" s="54">
        <f t="shared" si="9"/>
        <v>334</v>
      </c>
      <c r="B336" s="16">
        <v>17.619047619047599</v>
      </c>
      <c r="C336" s="55">
        <v>1.0055418329068</v>
      </c>
      <c r="D336" s="16">
        <v>0.99741195612828315</v>
      </c>
      <c r="E336" s="136"/>
      <c r="F336" s="133"/>
      <c r="G336" s="133"/>
      <c r="H336" s="133"/>
      <c r="I336" s="18"/>
      <c r="K336" s="19"/>
      <c r="L336" s="25"/>
      <c r="M336" s="25"/>
      <c r="N336" s="19"/>
    </row>
    <row r="337" spans="1:14" x14ac:dyDescent="0.35">
      <c r="A337" s="54">
        <f t="shared" si="9"/>
        <v>335</v>
      </c>
      <c r="B337" s="16">
        <v>17.671957671957699</v>
      </c>
      <c r="C337" s="55">
        <v>0.99815396762382103</v>
      </c>
      <c r="D337" s="16">
        <v>0.99015991405328552</v>
      </c>
      <c r="E337" s="136"/>
      <c r="F337" s="133"/>
      <c r="G337" s="133"/>
      <c r="H337" s="133"/>
      <c r="I337" s="18"/>
      <c r="K337" s="19"/>
      <c r="L337" s="25"/>
      <c r="M337" s="25"/>
      <c r="N337" s="19"/>
    </row>
    <row r="338" spans="1:14" x14ac:dyDescent="0.35">
      <c r="A338" s="54">
        <f t="shared" si="9"/>
        <v>336</v>
      </c>
      <c r="B338" s="16">
        <v>17.7248677248677</v>
      </c>
      <c r="C338" s="55">
        <v>0.98861638472452396</v>
      </c>
      <c r="D338" s="16">
        <v>0.97726479708022873</v>
      </c>
      <c r="E338" s="136"/>
      <c r="F338" s="133"/>
      <c r="G338" s="133"/>
      <c r="H338" s="133"/>
      <c r="I338" s="18"/>
      <c r="K338" s="19"/>
      <c r="L338" s="25"/>
      <c r="M338" s="25"/>
      <c r="N338" s="19"/>
    </row>
    <row r="339" spans="1:14" x14ac:dyDescent="0.35">
      <c r="A339" s="54">
        <f t="shared" si="9"/>
        <v>337</v>
      </c>
      <c r="B339" s="16">
        <v>17.7777777777778</v>
      </c>
      <c r="C339" s="55">
        <v>0.95990809247389297</v>
      </c>
      <c r="D339" s="16">
        <v>0.96477438811063188</v>
      </c>
      <c r="E339" s="136"/>
      <c r="F339" s="133"/>
      <c r="G339" s="133"/>
      <c r="H339" s="133"/>
      <c r="I339" s="18"/>
      <c r="K339" s="19"/>
      <c r="L339" s="25"/>
      <c r="M339" s="25"/>
      <c r="N339" s="19"/>
    </row>
    <row r="340" spans="1:14" x14ac:dyDescent="0.35">
      <c r="A340" s="54">
        <f t="shared" si="9"/>
        <v>338</v>
      </c>
      <c r="B340" s="16">
        <v>17.8306878306878</v>
      </c>
      <c r="C340" s="55">
        <v>0.93410370767210604</v>
      </c>
      <c r="D340" s="16">
        <v>0.95544665527784167</v>
      </c>
      <c r="E340" s="136"/>
      <c r="F340" s="133"/>
      <c r="G340" s="133"/>
      <c r="H340" s="133"/>
      <c r="I340" s="18"/>
      <c r="K340" s="19"/>
      <c r="L340" s="25"/>
      <c r="M340" s="25"/>
      <c r="N340" s="19"/>
    </row>
    <row r="341" spans="1:14" x14ac:dyDescent="0.35">
      <c r="A341" s="54">
        <f t="shared" si="9"/>
        <v>339</v>
      </c>
      <c r="B341" s="16">
        <v>17.883597883597901</v>
      </c>
      <c r="C341" s="55">
        <v>0.94308978805881505</v>
      </c>
      <c r="D341" s="16">
        <v>0.94525834647828488</v>
      </c>
      <c r="E341" s="136"/>
      <c r="F341" s="133"/>
      <c r="G341" s="133"/>
      <c r="H341" s="133"/>
      <c r="I341" s="25"/>
      <c r="K341" s="19"/>
      <c r="L341" s="25"/>
      <c r="M341" s="25"/>
      <c r="N341" s="19"/>
    </row>
    <row r="342" spans="1:14" x14ac:dyDescent="0.35">
      <c r="A342" s="54">
        <f t="shared" si="9"/>
        <v>340</v>
      </c>
      <c r="B342" s="16">
        <v>17.936507936507901</v>
      </c>
      <c r="C342" s="55">
        <v>0.95151530345987001</v>
      </c>
      <c r="D342" s="16">
        <v>0.93753462630855855</v>
      </c>
      <c r="E342" s="136"/>
      <c r="F342" s="133"/>
      <c r="G342" s="133"/>
      <c r="H342" s="133"/>
      <c r="I342" s="18"/>
      <c r="K342" s="19"/>
      <c r="L342" s="25"/>
      <c r="M342" s="25"/>
      <c r="N342" s="19"/>
    </row>
    <row r="343" spans="1:14" x14ac:dyDescent="0.35">
      <c r="A343" s="54">
        <f t="shared" si="9"/>
        <v>341</v>
      </c>
      <c r="B343" s="16">
        <v>17.989417989418001</v>
      </c>
      <c r="C343" s="55">
        <v>0.93767484072674001</v>
      </c>
      <c r="D343" s="16">
        <v>0.93276276078761866</v>
      </c>
      <c r="E343" s="136"/>
      <c r="F343" s="133"/>
      <c r="G343" s="133"/>
      <c r="H343" s="133"/>
      <c r="I343" s="18"/>
      <c r="K343" s="19"/>
      <c r="L343" s="25"/>
      <c r="M343" s="25"/>
      <c r="N343" s="19"/>
    </row>
    <row r="344" spans="1:14" x14ac:dyDescent="0.35">
      <c r="A344" s="54">
        <f t="shared" si="9"/>
        <v>342</v>
      </c>
      <c r="B344" s="16">
        <v>18.042328042327998</v>
      </c>
      <c r="C344" s="55">
        <v>0.92128949162526197</v>
      </c>
      <c r="D344" s="16">
        <v>0.92387937104172035</v>
      </c>
      <c r="E344" s="136"/>
      <c r="F344" s="133"/>
      <c r="G344" s="133"/>
      <c r="H344" s="133"/>
      <c r="I344" s="18"/>
      <c r="K344" s="19"/>
      <c r="L344" s="25"/>
      <c r="M344" s="25"/>
      <c r="N344" s="19"/>
    </row>
    <row r="345" spans="1:14" x14ac:dyDescent="0.35">
      <c r="A345" s="54">
        <f t="shared" si="9"/>
        <v>343</v>
      </c>
      <c r="B345" s="16">
        <v>18.095238095238098</v>
      </c>
      <c r="C345" s="55">
        <v>0.91024438006740604</v>
      </c>
      <c r="D345" s="16">
        <v>0.91148220196831409</v>
      </c>
      <c r="E345" s="136"/>
      <c r="F345" s="133"/>
      <c r="G345" s="133"/>
      <c r="H345" s="133"/>
      <c r="I345" s="18"/>
      <c r="K345" s="19"/>
      <c r="L345" s="25"/>
      <c r="M345" s="25"/>
      <c r="N345" s="19"/>
    </row>
    <row r="346" spans="1:14" x14ac:dyDescent="0.35">
      <c r="A346" s="54">
        <f t="shared" si="9"/>
        <v>344</v>
      </c>
      <c r="B346" s="16">
        <v>18.148148148148103</v>
      </c>
      <c r="C346" s="55">
        <v>0.89867283932932396</v>
      </c>
      <c r="D346" s="16">
        <v>0.90439338528604618</v>
      </c>
      <c r="E346" s="136"/>
      <c r="F346" s="133"/>
      <c r="G346" s="133"/>
      <c r="H346" s="133"/>
      <c r="I346" s="18"/>
      <c r="K346" s="19"/>
      <c r="L346" s="25"/>
      <c r="M346" s="25"/>
      <c r="N346" s="19"/>
    </row>
    <row r="347" spans="1:14" x14ac:dyDescent="0.35">
      <c r="A347" s="54">
        <f t="shared" si="9"/>
        <v>345</v>
      </c>
      <c r="B347" s="16">
        <v>18.201058201058203</v>
      </c>
      <c r="C347" s="55">
        <v>0.88952945809283901</v>
      </c>
      <c r="D347" s="16">
        <v>0.89431278149122018</v>
      </c>
      <c r="E347" s="136"/>
      <c r="F347" s="133"/>
      <c r="G347" s="133"/>
      <c r="H347" s="133"/>
      <c r="I347" s="18"/>
      <c r="K347" s="19"/>
      <c r="L347" s="25"/>
      <c r="M347" s="25"/>
      <c r="N347" s="19"/>
    </row>
    <row r="348" spans="1:14" x14ac:dyDescent="0.35">
      <c r="A348" s="54">
        <f t="shared" si="9"/>
        <v>346</v>
      </c>
      <c r="B348" s="16">
        <v>18.253968253968296</v>
      </c>
      <c r="C348" s="55">
        <v>0.90223075731540003</v>
      </c>
      <c r="D348" s="16">
        <v>0.88771129230621626</v>
      </c>
      <c r="E348" s="136"/>
      <c r="F348" s="133"/>
      <c r="G348" s="133"/>
      <c r="H348" s="133"/>
      <c r="I348" s="18"/>
      <c r="K348" s="19"/>
      <c r="L348" s="25"/>
      <c r="M348" s="25"/>
      <c r="N348" s="19"/>
    </row>
    <row r="349" spans="1:14" x14ac:dyDescent="0.35">
      <c r="A349" s="54">
        <f t="shared" si="9"/>
        <v>347</v>
      </c>
      <c r="B349" s="16">
        <v>18.3068783068783</v>
      </c>
      <c r="C349" s="55">
        <v>0.87088647265113195</v>
      </c>
      <c r="D349" s="16">
        <v>0.88217946051646867</v>
      </c>
      <c r="E349" s="136"/>
      <c r="F349" s="133"/>
      <c r="G349" s="133"/>
      <c r="H349" s="133"/>
      <c r="I349" s="18"/>
      <c r="K349" s="19"/>
      <c r="L349" s="25"/>
      <c r="M349" s="25"/>
      <c r="N349" s="19"/>
    </row>
    <row r="350" spans="1:14" x14ac:dyDescent="0.35">
      <c r="A350" s="54">
        <f t="shared" si="9"/>
        <v>348</v>
      </c>
      <c r="B350" s="16">
        <v>18.3597883597884</v>
      </c>
      <c r="C350" s="55">
        <v>0.87723693414238602</v>
      </c>
      <c r="D350" s="16">
        <v>0.8690675321331609</v>
      </c>
      <c r="E350" s="136"/>
      <c r="F350" s="133"/>
      <c r="G350" s="133"/>
      <c r="H350" s="133"/>
      <c r="I350" s="18"/>
      <c r="K350" s="19"/>
      <c r="L350" s="25"/>
      <c r="M350" s="25"/>
      <c r="N350" s="19"/>
    </row>
    <row r="351" spans="1:14" x14ac:dyDescent="0.35">
      <c r="A351" s="54">
        <f t="shared" si="9"/>
        <v>349</v>
      </c>
      <c r="B351" s="16">
        <v>18.412698412698397</v>
      </c>
      <c r="C351" s="55">
        <v>0.87101368038058702</v>
      </c>
      <c r="D351" s="16">
        <v>0.84398020086608871</v>
      </c>
      <c r="E351" s="136"/>
      <c r="F351" s="133"/>
      <c r="G351" s="133"/>
      <c r="H351" s="133"/>
      <c r="I351" s="18"/>
      <c r="K351" s="19"/>
      <c r="L351" s="25"/>
      <c r="M351" s="25"/>
      <c r="N351" s="19"/>
    </row>
    <row r="352" spans="1:14" x14ac:dyDescent="0.35">
      <c r="A352" s="54">
        <f t="shared" si="9"/>
        <v>350</v>
      </c>
      <c r="B352" s="16">
        <v>18.465608465608497</v>
      </c>
      <c r="C352" s="55">
        <v>0.82396981617629905</v>
      </c>
      <c r="D352" s="16">
        <v>0.81916539533224331</v>
      </c>
      <c r="E352" s="136"/>
      <c r="F352" s="133"/>
      <c r="G352" s="133"/>
      <c r="H352" s="133"/>
      <c r="I352" s="18"/>
      <c r="K352" s="19"/>
      <c r="L352" s="25"/>
      <c r="M352" s="25"/>
      <c r="N352" s="19"/>
    </row>
    <row r="353" spans="1:14" x14ac:dyDescent="0.35">
      <c r="A353" s="54">
        <f t="shared" si="9"/>
        <v>351</v>
      </c>
      <c r="B353" s="16">
        <v>18.518518518518501</v>
      </c>
      <c r="C353" s="55">
        <v>0.77679410098003998</v>
      </c>
      <c r="D353" s="16">
        <v>0.79271835203027974</v>
      </c>
      <c r="E353" s="136"/>
      <c r="F353" s="133"/>
      <c r="G353" s="133"/>
      <c r="H353" s="133"/>
      <c r="I353" s="18"/>
      <c r="K353" s="19"/>
      <c r="L353" s="25"/>
      <c r="M353" s="25"/>
      <c r="N353" s="19"/>
    </row>
    <row r="354" spans="1:14" x14ac:dyDescent="0.35">
      <c r="A354" s="54">
        <f t="shared" si="9"/>
        <v>352</v>
      </c>
      <c r="B354" s="16">
        <v>18.571428571428601</v>
      </c>
      <c r="C354" s="55">
        <v>0.74681244498190402</v>
      </c>
      <c r="D354" s="16">
        <v>0.77164829877699859</v>
      </c>
      <c r="E354" s="136"/>
      <c r="F354" s="133"/>
      <c r="G354" s="133"/>
      <c r="H354" s="133"/>
      <c r="I354" s="18"/>
      <c r="K354" s="19"/>
      <c r="L354" s="25"/>
      <c r="M354" s="25"/>
      <c r="N354" s="19"/>
    </row>
    <row r="355" spans="1:14" x14ac:dyDescent="0.35">
      <c r="A355" s="54">
        <v>353</v>
      </c>
      <c r="B355" s="16">
        <v>18.624338624338598</v>
      </c>
      <c r="C355" s="55">
        <v>0.74500171763256895</v>
      </c>
      <c r="D355" s="16">
        <v>0.7675100757867418</v>
      </c>
      <c r="E355" s="20">
        <v>14</v>
      </c>
      <c r="F355" s="21"/>
      <c r="G355" s="21"/>
      <c r="H355" s="22"/>
      <c r="I355" s="18"/>
      <c r="K355" s="19"/>
      <c r="L355" s="25"/>
      <c r="M355" s="25"/>
      <c r="N355" s="19"/>
    </row>
    <row r="356" spans="1:14" x14ac:dyDescent="0.35">
      <c r="B356" s="2"/>
      <c r="C356" s="6"/>
      <c r="D356" s="6"/>
      <c r="F356" s="9"/>
      <c r="G356" s="9"/>
      <c r="I356" s="18"/>
      <c r="K356" s="19"/>
      <c r="L356" s="25"/>
      <c r="M356" s="25"/>
      <c r="N356" s="19"/>
    </row>
    <row r="357" spans="1:14" x14ac:dyDescent="0.35">
      <c r="B357" s="2"/>
      <c r="C357" s="6"/>
      <c r="D357" s="6"/>
      <c r="F357" s="9"/>
      <c r="G357" s="9"/>
      <c r="H357" s="9"/>
      <c r="I357" s="18"/>
      <c r="K357" s="19"/>
      <c r="L357" s="25"/>
      <c r="M357" s="25"/>
      <c r="N357" s="19"/>
    </row>
    <row r="358" spans="1:14" x14ac:dyDescent="0.35">
      <c r="B358" s="2"/>
      <c r="C358" s="6"/>
      <c r="D358" s="6"/>
      <c r="F358" s="9"/>
      <c r="G358" s="9"/>
      <c r="I358" s="18"/>
      <c r="K358" s="19"/>
      <c r="L358" s="25"/>
      <c r="M358" s="25"/>
      <c r="N358" s="19"/>
    </row>
    <row r="359" spans="1:14" x14ac:dyDescent="0.35">
      <c r="B359" s="2"/>
      <c r="C359" s="6"/>
      <c r="D359" s="6"/>
      <c r="F359" s="9"/>
      <c r="G359" s="9"/>
      <c r="I359" s="18"/>
      <c r="K359" s="19"/>
      <c r="L359" s="25"/>
      <c r="M359" s="25"/>
      <c r="N359" s="19"/>
    </row>
    <row r="360" spans="1:14" x14ac:dyDescent="0.35">
      <c r="B360" s="2"/>
      <c r="C360" s="6"/>
      <c r="D360" s="6"/>
      <c r="F360" s="9"/>
      <c r="G360" s="9"/>
      <c r="I360" s="18"/>
      <c r="K360" s="19"/>
      <c r="L360" s="25"/>
      <c r="M360" s="25"/>
      <c r="N360" s="19"/>
    </row>
    <row r="361" spans="1:14" x14ac:dyDescent="0.35">
      <c r="B361" s="2"/>
      <c r="C361" s="6"/>
      <c r="D361" s="6"/>
      <c r="F361" s="9"/>
      <c r="G361" s="9"/>
      <c r="I361" s="18"/>
      <c r="K361" s="19"/>
      <c r="L361" s="25"/>
      <c r="M361" s="25"/>
      <c r="N361" s="19"/>
    </row>
    <row r="362" spans="1:14" x14ac:dyDescent="0.35">
      <c r="B362" s="2"/>
      <c r="C362" s="6"/>
      <c r="D362" s="6"/>
      <c r="F362" s="9"/>
      <c r="G362" s="9"/>
      <c r="I362" s="18"/>
      <c r="K362" s="19"/>
      <c r="L362" s="25"/>
      <c r="M362" s="25"/>
      <c r="N362" s="19"/>
    </row>
    <row r="363" spans="1:14" x14ac:dyDescent="0.35">
      <c r="B363" s="2"/>
      <c r="C363" s="6"/>
      <c r="D363" s="6"/>
      <c r="F363" s="9"/>
      <c r="G363" s="9"/>
      <c r="I363" s="18"/>
      <c r="K363" s="19"/>
      <c r="L363" s="25"/>
      <c r="M363" s="25"/>
      <c r="N363" s="19"/>
    </row>
    <row r="364" spans="1:14" x14ac:dyDescent="0.35">
      <c r="B364" s="2"/>
      <c r="C364" s="6"/>
      <c r="D364" s="6"/>
      <c r="F364" s="9"/>
      <c r="G364" s="9"/>
      <c r="I364" s="18"/>
      <c r="K364" s="19"/>
      <c r="L364" s="25"/>
      <c r="M364" s="25"/>
      <c r="N364" s="19"/>
    </row>
    <row r="365" spans="1:14" x14ac:dyDescent="0.35">
      <c r="B365" s="2"/>
      <c r="C365" s="6"/>
      <c r="D365" s="6"/>
      <c r="F365" s="9"/>
      <c r="G365" s="9"/>
      <c r="I365" s="18"/>
      <c r="K365" s="19"/>
      <c r="L365" s="25"/>
      <c r="M365" s="25"/>
      <c r="N365" s="19"/>
    </row>
    <row r="366" spans="1:14" x14ac:dyDescent="0.35">
      <c r="B366" s="2"/>
      <c r="C366" s="6"/>
      <c r="D366" s="6"/>
      <c r="F366" s="9"/>
      <c r="G366" s="9"/>
      <c r="I366" s="18"/>
      <c r="K366" s="19"/>
      <c r="L366" s="25"/>
      <c r="M366" s="25"/>
      <c r="N366" s="19"/>
    </row>
    <row r="367" spans="1:14" x14ac:dyDescent="0.35">
      <c r="B367" s="2"/>
      <c r="C367" s="6"/>
      <c r="D367" s="6"/>
      <c r="F367" s="9"/>
      <c r="G367" s="9"/>
      <c r="I367" s="18"/>
      <c r="K367" s="19"/>
      <c r="L367" s="25"/>
      <c r="M367" s="25"/>
      <c r="N367" s="19"/>
    </row>
    <row r="368" spans="1:14" x14ac:dyDescent="0.35">
      <c r="B368" s="2"/>
      <c r="C368" s="6"/>
      <c r="D368" s="6"/>
      <c r="F368" s="9"/>
      <c r="G368" s="9"/>
      <c r="I368" s="18"/>
      <c r="K368" s="19"/>
      <c r="L368" s="25"/>
      <c r="M368" s="25"/>
      <c r="N368" s="19"/>
    </row>
    <row r="369" spans="2:14" x14ac:dyDescent="0.35">
      <c r="B369" s="2"/>
      <c r="C369" s="6"/>
      <c r="D369" s="6"/>
      <c r="F369" s="9"/>
      <c r="G369" s="9"/>
      <c r="I369" s="18"/>
      <c r="K369" s="19"/>
      <c r="L369" s="25"/>
      <c r="M369" s="25"/>
      <c r="N369" s="19"/>
    </row>
    <row r="370" spans="2:14" x14ac:dyDescent="0.35">
      <c r="B370" s="2"/>
      <c r="C370" s="6"/>
      <c r="D370" s="6"/>
      <c r="F370" s="9"/>
      <c r="G370" s="9"/>
      <c r="I370" s="18"/>
      <c r="K370" s="19"/>
      <c r="L370" s="25"/>
      <c r="M370" s="25"/>
      <c r="N370" s="19"/>
    </row>
    <row r="371" spans="2:14" x14ac:dyDescent="0.35">
      <c r="B371" s="2"/>
      <c r="C371" s="6"/>
      <c r="D371" s="6"/>
      <c r="F371" s="9"/>
      <c r="G371" s="9"/>
      <c r="I371" s="18"/>
      <c r="K371" s="19"/>
      <c r="L371" s="25"/>
      <c r="M371" s="25"/>
      <c r="N371" s="19"/>
    </row>
    <row r="372" spans="2:14" x14ac:dyDescent="0.35">
      <c r="B372" s="2"/>
      <c r="C372" s="6"/>
      <c r="D372" s="6"/>
      <c r="F372" s="9"/>
      <c r="G372" s="9"/>
      <c r="I372" s="18"/>
      <c r="K372" s="19"/>
      <c r="L372" s="25"/>
      <c r="M372" s="25"/>
      <c r="N372" s="19"/>
    </row>
    <row r="373" spans="2:14" x14ac:dyDescent="0.35">
      <c r="B373" s="2"/>
      <c r="C373" s="6"/>
      <c r="D373" s="6"/>
      <c r="F373" s="9"/>
      <c r="G373" s="9"/>
      <c r="I373" s="25"/>
      <c r="K373" s="19"/>
      <c r="L373" s="25"/>
      <c r="M373" s="25"/>
      <c r="N373" s="19"/>
    </row>
    <row r="374" spans="2:14" x14ac:dyDescent="0.35">
      <c r="B374" s="2"/>
      <c r="C374" s="6"/>
      <c r="D374" s="6"/>
      <c r="F374" s="9"/>
      <c r="G374" s="9"/>
      <c r="I374" s="25"/>
      <c r="K374" s="19"/>
      <c r="L374" s="25"/>
      <c r="M374" s="25"/>
      <c r="N374" s="19"/>
    </row>
    <row r="375" spans="2:14" x14ac:dyDescent="0.35">
      <c r="B375" s="2"/>
      <c r="C375" s="6"/>
      <c r="D375" s="6"/>
      <c r="F375" s="9"/>
      <c r="G375" s="9"/>
      <c r="I375" s="25"/>
      <c r="K375" s="19"/>
      <c r="L375" s="25"/>
      <c r="M375" s="25"/>
      <c r="N375" s="19"/>
    </row>
    <row r="376" spans="2:14" x14ac:dyDescent="0.35">
      <c r="B376" s="2"/>
      <c r="C376" s="6"/>
      <c r="D376" s="6"/>
      <c r="F376" s="9"/>
      <c r="G376" s="9"/>
      <c r="I376" s="25"/>
      <c r="K376" s="19"/>
      <c r="L376" s="25"/>
      <c r="M376" s="25"/>
      <c r="N376" s="19"/>
    </row>
    <row r="377" spans="2:14" x14ac:dyDescent="0.35">
      <c r="B377" s="2"/>
      <c r="C377" s="6"/>
      <c r="D377" s="6"/>
      <c r="F377" s="9"/>
      <c r="G377" s="9"/>
      <c r="I377" s="25"/>
      <c r="K377" s="19"/>
      <c r="L377" s="25"/>
      <c r="M377" s="25"/>
      <c r="N377" s="19"/>
    </row>
    <row r="378" spans="2:14" x14ac:dyDescent="0.35">
      <c r="B378" s="2"/>
      <c r="C378" s="6"/>
      <c r="D378" s="6"/>
      <c r="F378" s="9"/>
      <c r="G378" s="9"/>
      <c r="I378" s="25"/>
      <c r="K378" s="19"/>
      <c r="L378" s="25"/>
      <c r="M378" s="25"/>
      <c r="N378" s="19"/>
    </row>
    <row r="379" spans="2:14" x14ac:dyDescent="0.35">
      <c r="B379" s="2"/>
      <c r="C379" s="6"/>
      <c r="D379" s="6"/>
      <c r="F379" s="9"/>
      <c r="G379" s="9"/>
      <c r="I379" s="25"/>
      <c r="K379" s="19"/>
      <c r="L379" s="25"/>
      <c r="M379" s="25"/>
      <c r="N379" s="19"/>
    </row>
    <row r="380" spans="2:14" x14ac:dyDescent="0.35">
      <c r="B380" s="2"/>
      <c r="C380" s="6"/>
      <c r="D380" s="6"/>
      <c r="F380" s="9"/>
      <c r="G380" s="9"/>
      <c r="I380" s="25"/>
      <c r="K380" s="19"/>
      <c r="L380" s="25"/>
      <c r="M380" s="25"/>
      <c r="N380" s="19"/>
    </row>
    <row r="381" spans="2:14" x14ac:dyDescent="0.35">
      <c r="B381" s="2"/>
      <c r="C381" s="6"/>
      <c r="D381" s="6"/>
      <c r="F381" s="9"/>
      <c r="G381" s="9"/>
      <c r="I381" s="25"/>
      <c r="K381" s="19"/>
      <c r="L381" s="25"/>
      <c r="M381" s="25"/>
      <c r="N381" s="19"/>
    </row>
    <row r="382" spans="2:14" x14ac:dyDescent="0.35">
      <c r="B382" s="2"/>
      <c r="C382" s="6"/>
      <c r="D382" s="6"/>
      <c r="F382" s="9"/>
      <c r="G382" s="9"/>
      <c r="I382" s="25"/>
      <c r="K382" s="19"/>
      <c r="L382" s="25"/>
      <c r="M382" s="25"/>
      <c r="N382" s="19"/>
    </row>
    <row r="383" spans="2:14" x14ac:dyDescent="0.35">
      <c r="B383" s="2"/>
      <c r="C383" s="6"/>
      <c r="D383" s="6"/>
      <c r="F383" s="9"/>
      <c r="G383" s="9"/>
      <c r="I383" s="25"/>
      <c r="K383" s="19"/>
      <c r="L383" s="25"/>
      <c r="M383" s="25"/>
      <c r="N383" s="19"/>
    </row>
    <row r="384" spans="2:14" x14ac:dyDescent="0.35">
      <c r="B384" s="2"/>
      <c r="C384" s="6"/>
      <c r="D384" s="6"/>
      <c r="F384" s="9"/>
      <c r="G384" s="9"/>
      <c r="I384" s="25"/>
      <c r="K384" s="19"/>
      <c r="L384" s="25"/>
      <c r="M384" s="25"/>
      <c r="N384" s="19"/>
    </row>
    <row r="385" spans="2:14" x14ac:dyDescent="0.35">
      <c r="B385" s="2"/>
      <c r="C385" s="6"/>
      <c r="D385" s="6"/>
      <c r="F385" s="9"/>
      <c r="G385" s="9"/>
      <c r="I385" s="25"/>
      <c r="K385" s="19"/>
      <c r="L385" s="25"/>
      <c r="M385" s="25"/>
      <c r="N385" s="19"/>
    </row>
    <row r="386" spans="2:14" x14ac:dyDescent="0.35">
      <c r="B386" s="2"/>
      <c r="C386" s="6"/>
      <c r="D386" s="6"/>
      <c r="F386" s="9"/>
      <c r="G386" s="9"/>
      <c r="I386" s="25"/>
      <c r="K386" s="19"/>
      <c r="L386" s="25"/>
      <c r="M386" s="25"/>
      <c r="N386" s="19"/>
    </row>
    <row r="387" spans="2:14" x14ac:dyDescent="0.35">
      <c r="B387" s="2"/>
      <c r="C387" s="6"/>
      <c r="D387" s="6"/>
      <c r="F387" s="9"/>
      <c r="G387" s="9"/>
      <c r="I387" s="25"/>
      <c r="K387" s="19"/>
      <c r="L387" s="25"/>
      <c r="M387" s="25"/>
      <c r="N387" s="19"/>
    </row>
    <row r="388" spans="2:14" x14ac:dyDescent="0.35">
      <c r="B388" s="2"/>
      <c r="C388" s="6"/>
      <c r="D388" s="6"/>
      <c r="F388" s="9"/>
      <c r="G388" s="9"/>
      <c r="L388" s="25"/>
      <c r="M388" s="25"/>
      <c r="N388" s="19"/>
    </row>
    <row r="389" spans="2:14" x14ac:dyDescent="0.35">
      <c r="B389" s="2"/>
      <c r="C389" s="6"/>
      <c r="D389" s="6"/>
      <c r="F389" s="9"/>
      <c r="G389" s="9"/>
      <c r="L389" s="25"/>
      <c r="M389" s="25"/>
      <c r="N389" s="19"/>
    </row>
    <row r="390" spans="2:14" x14ac:dyDescent="0.35">
      <c r="B390" s="2"/>
      <c r="C390" s="6"/>
      <c r="D390" s="6"/>
      <c r="F390" s="9"/>
      <c r="G390" s="9"/>
      <c r="L390" s="25"/>
      <c r="M390" s="25"/>
      <c r="N390" s="19"/>
    </row>
    <row r="391" spans="2:14" x14ac:dyDescent="0.35">
      <c r="B391" s="2"/>
      <c r="C391" s="6"/>
      <c r="D391" s="6"/>
      <c r="F391" s="9"/>
      <c r="G391" s="9"/>
      <c r="L391" s="25"/>
      <c r="M391" s="25"/>
      <c r="N391" s="19"/>
    </row>
    <row r="392" spans="2:14" x14ac:dyDescent="0.35">
      <c r="B392" s="2"/>
      <c r="C392" s="6"/>
      <c r="D392" s="6"/>
      <c r="F392" s="9"/>
      <c r="G392" s="9"/>
      <c r="L392" s="25"/>
      <c r="M392" s="25"/>
      <c r="N392" s="19"/>
    </row>
    <row r="393" spans="2:14" x14ac:dyDescent="0.35">
      <c r="B393" s="2"/>
      <c r="C393" s="6"/>
      <c r="D393" s="6"/>
      <c r="F393" s="9"/>
      <c r="G393" s="9"/>
      <c r="L393" s="25"/>
      <c r="M393" s="25"/>
      <c r="N393" s="19"/>
    </row>
    <row r="394" spans="2:14" x14ac:dyDescent="0.35">
      <c r="B394" s="2"/>
      <c r="C394" s="6"/>
      <c r="D394" s="6"/>
      <c r="F394" s="9"/>
      <c r="G394" s="9"/>
      <c r="L394" s="25"/>
      <c r="M394" s="25"/>
      <c r="N394" s="19"/>
    </row>
    <row r="395" spans="2:14" x14ac:dyDescent="0.35">
      <c r="B395" s="2"/>
      <c r="C395" s="6"/>
      <c r="D395" s="6"/>
      <c r="F395" s="9"/>
      <c r="G395" s="9"/>
      <c r="L395" s="25"/>
      <c r="M395" s="25"/>
      <c r="N395" s="19"/>
    </row>
    <row r="396" spans="2:14" x14ac:dyDescent="0.35">
      <c r="B396" s="2"/>
      <c r="C396" s="6"/>
      <c r="D396" s="6"/>
      <c r="F396" s="9"/>
      <c r="G396" s="9"/>
      <c r="L396" s="25"/>
      <c r="M396" s="25"/>
      <c r="N396" s="19"/>
    </row>
    <row r="397" spans="2:14" x14ac:dyDescent="0.35">
      <c r="B397" s="2"/>
      <c r="C397" s="6"/>
      <c r="D397" s="6"/>
      <c r="F397" s="9"/>
      <c r="G397" s="9"/>
      <c r="L397" s="25"/>
      <c r="M397" s="25"/>
      <c r="N397" s="19"/>
    </row>
    <row r="398" spans="2:14" x14ac:dyDescent="0.35">
      <c r="B398" s="2"/>
      <c r="C398" s="6"/>
      <c r="D398" s="6"/>
      <c r="F398" s="9"/>
      <c r="G398" s="9"/>
      <c r="L398" s="25"/>
      <c r="M398" s="25"/>
      <c r="N398" s="19"/>
    </row>
    <row r="399" spans="2:14" x14ac:dyDescent="0.35">
      <c r="B399" s="2"/>
      <c r="C399" s="6"/>
      <c r="D399" s="6"/>
      <c r="F399" s="9"/>
      <c r="G399" s="9"/>
      <c r="I399" s="25"/>
      <c r="K399" s="19"/>
      <c r="L399" s="25"/>
      <c r="M399" s="25"/>
      <c r="N399" s="19"/>
    </row>
    <row r="400" spans="2:14" x14ac:dyDescent="0.35">
      <c r="B400" s="2"/>
      <c r="C400" s="6"/>
      <c r="D400" s="6"/>
      <c r="F400" s="9"/>
      <c r="G400" s="9"/>
      <c r="I400" s="25"/>
      <c r="K400" s="19"/>
      <c r="L400" s="25"/>
      <c r="M400" s="25"/>
      <c r="N400" s="19"/>
    </row>
    <row r="401" spans="2:14" x14ac:dyDescent="0.35">
      <c r="B401" s="2"/>
      <c r="C401" s="6"/>
      <c r="D401" s="6"/>
      <c r="F401" s="9"/>
      <c r="G401" s="9"/>
      <c r="I401" s="25"/>
      <c r="K401" s="19"/>
      <c r="L401" s="25"/>
      <c r="M401" s="25"/>
      <c r="N401" s="19"/>
    </row>
    <row r="402" spans="2:14" x14ac:dyDescent="0.35">
      <c r="B402" s="2"/>
      <c r="C402" s="6"/>
      <c r="D402" s="6"/>
      <c r="F402" s="9"/>
      <c r="G402" s="9"/>
      <c r="I402" s="25"/>
      <c r="K402" s="19"/>
      <c r="L402" s="25"/>
      <c r="M402" s="25"/>
      <c r="N402" s="19"/>
    </row>
    <row r="403" spans="2:14" x14ac:dyDescent="0.35">
      <c r="B403" s="2"/>
      <c r="C403" s="6"/>
      <c r="D403" s="6"/>
      <c r="F403" s="9"/>
      <c r="G403" s="9"/>
      <c r="I403" s="25"/>
      <c r="K403" s="19"/>
      <c r="L403" s="25"/>
      <c r="M403" s="25"/>
      <c r="N403" s="19"/>
    </row>
    <row r="404" spans="2:14" x14ac:dyDescent="0.35">
      <c r="B404" s="2"/>
      <c r="C404" s="6"/>
      <c r="D404" s="6"/>
      <c r="F404" s="9"/>
      <c r="G404" s="9"/>
      <c r="I404" s="25"/>
      <c r="K404" s="19"/>
      <c r="L404" s="25"/>
      <c r="M404" s="25"/>
      <c r="N404" s="19"/>
    </row>
    <row r="405" spans="2:14" x14ac:dyDescent="0.35">
      <c r="B405" s="2"/>
      <c r="C405" s="6"/>
      <c r="D405" s="6"/>
      <c r="F405" s="9"/>
      <c r="G405" s="9"/>
      <c r="I405" s="25"/>
      <c r="K405" s="19"/>
      <c r="L405" s="25"/>
      <c r="M405" s="25"/>
      <c r="N405" s="19"/>
    </row>
    <row r="406" spans="2:14" x14ac:dyDescent="0.35">
      <c r="B406" s="2"/>
      <c r="C406" s="6"/>
      <c r="D406" s="6"/>
      <c r="F406" s="9"/>
      <c r="G406" s="9"/>
      <c r="I406" s="25"/>
      <c r="K406" s="19"/>
      <c r="L406" s="25"/>
      <c r="M406" s="25"/>
      <c r="N406" s="19"/>
    </row>
    <row r="407" spans="2:14" x14ac:dyDescent="0.35">
      <c r="B407" s="2"/>
      <c r="C407" s="6"/>
      <c r="D407" s="6"/>
      <c r="F407" s="9"/>
      <c r="G407" s="9"/>
      <c r="I407" s="25"/>
      <c r="K407" s="19"/>
      <c r="L407" s="25"/>
      <c r="M407" s="25"/>
      <c r="N407" s="19"/>
    </row>
    <row r="408" spans="2:14" x14ac:dyDescent="0.35">
      <c r="B408" s="2"/>
      <c r="C408" s="6"/>
      <c r="D408" s="6"/>
      <c r="F408" s="9"/>
      <c r="G408" s="9"/>
      <c r="I408" s="25"/>
      <c r="K408" s="19"/>
      <c r="L408" s="25"/>
      <c r="M408" s="25"/>
      <c r="N408" s="19"/>
    </row>
    <row r="409" spans="2:14" x14ac:dyDescent="0.35">
      <c r="B409" s="2"/>
      <c r="C409" s="6"/>
      <c r="D409" s="6"/>
      <c r="F409" s="9"/>
      <c r="G409" s="9"/>
      <c r="I409" s="25"/>
      <c r="K409" s="19"/>
      <c r="L409" s="25"/>
      <c r="M409" s="25"/>
      <c r="N409" s="19"/>
    </row>
    <row r="410" spans="2:14" x14ac:dyDescent="0.35">
      <c r="B410" s="2"/>
      <c r="C410" s="6"/>
      <c r="D410" s="6"/>
      <c r="F410" s="9"/>
      <c r="G410" s="9"/>
      <c r="I410" s="25"/>
      <c r="K410" s="19"/>
      <c r="L410" s="25"/>
      <c r="M410" s="25"/>
      <c r="N410" s="19"/>
    </row>
    <row r="411" spans="2:14" x14ac:dyDescent="0.35">
      <c r="B411" s="2"/>
      <c r="C411" s="6"/>
      <c r="D411" s="6"/>
      <c r="F411" s="9"/>
      <c r="G411" s="9"/>
      <c r="I411" s="25"/>
      <c r="K411" s="19"/>
      <c r="L411" s="25"/>
      <c r="M411" s="25"/>
      <c r="N411" s="19"/>
    </row>
    <row r="412" spans="2:14" x14ac:dyDescent="0.35">
      <c r="B412" s="2"/>
      <c r="C412" s="6"/>
      <c r="D412" s="6"/>
      <c r="F412" s="9"/>
      <c r="G412" s="9"/>
      <c r="I412" s="25"/>
      <c r="K412" s="19"/>
      <c r="L412" s="25"/>
      <c r="M412" s="25"/>
      <c r="N412" s="19"/>
    </row>
    <row r="413" spans="2:14" x14ac:dyDescent="0.35">
      <c r="B413" s="2"/>
      <c r="C413" s="6"/>
      <c r="D413" s="6"/>
      <c r="F413" s="9"/>
      <c r="G413" s="9"/>
      <c r="I413" s="25"/>
      <c r="K413" s="19"/>
      <c r="L413" s="25"/>
      <c r="M413" s="25"/>
      <c r="N413" s="19"/>
    </row>
    <row r="414" spans="2:14" x14ac:dyDescent="0.35">
      <c r="B414" s="2"/>
      <c r="C414" s="6"/>
      <c r="D414" s="6"/>
      <c r="F414" s="9"/>
      <c r="G414" s="9"/>
      <c r="I414" s="25"/>
      <c r="K414" s="19"/>
      <c r="L414" s="25"/>
      <c r="M414" s="25"/>
      <c r="N414" s="19"/>
    </row>
    <row r="415" spans="2:14" x14ac:dyDescent="0.35">
      <c r="B415" s="2"/>
      <c r="C415" s="6"/>
      <c r="D415" s="6"/>
      <c r="F415" s="9"/>
      <c r="G415" s="9"/>
      <c r="I415" s="25"/>
      <c r="K415" s="19"/>
      <c r="L415" s="25"/>
      <c r="M415" s="25"/>
      <c r="N415" s="19"/>
    </row>
    <row r="416" spans="2:14" x14ac:dyDescent="0.35">
      <c r="B416" s="2"/>
      <c r="C416" s="6"/>
      <c r="D416" s="6"/>
      <c r="F416" s="9"/>
      <c r="G416" s="9"/>
      <c r="I416" s="25"/>
      <c r="K416" s="19"/>
      <c r="L416" s="25"/>
      <c r="M416" s="25"/>
      <c r="N416" s="19"/>
    </row>
    <row r="417" spans="2:14" x14ac:dyDescent="0.35">
      <c r="B417" s="2"/>
      <c r="C417" s="6"/>
      <c r="D417" s="6"/>
      <c r="F417" s="9"/>
      <c r="G417" s="9"/>
      <c r="I417" s="25"/>
      <c r="K417" s="19"/>
      <c r="L417" s="25"/>
      <c r="M417" s="25"/>
      <c r="N417" s="19"/>
    </row>
    <row r="418" spans="2:14" x14ac:dyDescent="0.35">
      <c r="B418" s="2"/>
      <c r="C418" s="6"/>
      <c r="D418" s="6"/>
      <c r="F418" s="9"/>
      <c r="G418" s="9"/>
      <c r="I418" s="25"/>
      <c r="K418" s="19"/>
      <c r="L418" s="25"/>
      <c r="M418" s="25"/>
      <c r="N418" s="19"/>
    </row>
    <row r="419" spans="2:14" x14ac:dyDescent="0.35">
      <c r="B419" s="2"/>
      <c r="C419" s="6"/>
      <c r="D419" s="6"/>
      <c r="F419" s="9"/>
      <c r="G419" s="9"/>
      <c r="I419" s="25"/>
      <c r="K419" s="19"/>
      <c r="L419" s="25"/>
      <c r="M419" s="25"/>
      <c r="N419" s="19"/>
    </row>
    <row r="420" spans="2:14" x14ac:dyDescent="0.35">
      <c r="B420" s="2"/>
      <c r="C420" s="6"/>
      <c r="D420" s="6"/>
      <c r="F420" s="9"/>
      <c r="G420" s="9"/>
      <c r="I420" s="25"/>
      <c r="K420" s="19"/>
      <c r="L420" s="25"/>
      <c r="M420" s="25"/>
      <c r="N420" s="19"/>
    </row>
    <row r="421" spans="2:14" x14ac:dyDescent="0.35">
      <c r="B421" s="2"/>
      <c r="C421" s="6"/>
      <c r="D421" s="6"/>
      <c r="F421" s="9"/>
      <c r="G421" s="9"/>
      <c r="I421" s="25"/>
      <c r="K421" s="19"/>
      <c r="L421" s="25"/>
      <c r="M421" s="25"/>
      <c r="N421" s="19"/>
    </row>
    <row r="422" spans="2:14" x14ac:dyDescent="0.35">
      <c r="B422" s="2"/>
      <c r="C422" s="6"/>
      <c r="D422" s="6"/>
      <c r="F422" s="9"/>
      <c r="G422" s="9"/>
      <c r="I422" s="25"/>
      <c r="K422" s="19"/>
      <c r="L422" s="25"/>
      <c r="M422" s="25"/>
      <c r="N422" s="19"/>
    </row>
    <row r="423" spans="2:14" x14ac:dyDescent="0.35">
      <c r="B423" s="2"/>
      <c r="C423" s="6"/>
      <c r="D423" s="6"/>
      <c r="F423" s="9"/>
      <c r="G423" s="9"/>
      <c r="I423" s="25"/>
      <c r="K423" s="19"/>
      <c r="L423" s="25"/>
      <c r="M423" s="25"/>
      <c r="N423" s="19"/>
    </row>
    <row r="424" spans="2:14" x14ac:dyDescent="0.35">
      <c r="B424" s="2"/>
      <c r="C424" s="6"/>
      <c r="D424" s="6"/>
      <c r="F424" s="9"/>
      <c r="G424" s="9"/>
      <c r="I424" s="25"/>
      <c r="K424" s="19"/>
      <c r="L424" s="25"/>
      <c r="M424" s="25"/>
      <c r="N424" s="19"/>
    </row>
    <row r="425" spans="2:14" x14ac:dyDescent="0.35">
      <c r="B425" s="2"/>
      <c r="C425" s="6"/>
      <c r="D425" s="6"/>
      <c r="F425" s="9"/>
      <c r="G425" s="12"/>
      <c r="I425" s="25"/>
      <c r="K425" s="19"/>
      <c r="L425" s="25"/>
      <c r="M425" s="25"/>
      <c r="N425" s="19"/>
    </row>
    <row r="426" spans="2:14" x14ac:dyDescent="0.35">
      <c r="B426" s="2"/>
      <c r="C426" s="6"/>
      <c r="D426" s="6"/>
      <c r="F426" s="10"/>
      <c r="G426" s="12"/>
      <c r="I426" s="25"/>
      <c r="K426" s="19"/>
      <c r="L426" s="25"/>
      <c r="M426" s="25"/>
      <c r="N426" s="19"/>
    </row>
    <row r="427" spans="2:14" x14ac:dyDescent="0.35">
      <c r="B427" s="2"/>
      <c r="C427" s="6"/>
      <c r="D427" s="6"/>
      <c r="I427" s="25"/>
      <c r="K427" s="19"/>
      <c r="L427" s="25"/>
      <c r="M427" s="25"/>
      <c r="N427" s="19"/>
    </row>
    <row r="428" spans="2:14" x14ac:dyDescent="0.35">
      <c r="B428" s="2"/>
      <c r="C428" s="6"/>
      <c r="D428" s="6"/>
      <c r="I428" s="25"/>
      <c r="K428" s="19"/>
      <c r="L428" s="25"/>
      <c r="M428" s="25"/>
      <c r="N428" s="19"/>
    </row>
    <row r="429" spans="2:14" x14ac:dyDescent="0.35">
      <c r="B429" s="2"/>
      <c r="C429" s="6"/>
      <c r="D429" s="6"/>
      <c r="I429" s="25"/>
      <c r="K429" s="19"/>
      <c r="L429" s="25"/>
      <c r="M429" s="25"/>
      <c r="N429" s="19"/>
    </row>
    <row r="430" spans="2:14" x14ac:dyDescent="0.35">
      <c r="B430" s="2"/>
      <c r="C430" s="6"/>
      <c r="D430" s="6"/>
      <c r="I430" s="25"/>
      <c r="K430" s="19"/>
      <c r="L430" s="25"/>
      <c r="M430" s="25"/>
      <c r="N430" s="19"/>
    </row>
    <row r="431" spans="2:14" x14ac:dyDescent="0.35">
      <c r="B431" s="2"/>
      <c r="C431" s="6"/>
      <c r="D431" s="6"/>
      <c r="I431" s="25"/>
      <c r="K431" s="19"/>
      <c r="L431" s="25"/>
      <c r="M431" s="25"/>
      <c r="N431" s="19"/>
    </row>
    <row r="432" spans="2:14" x14ac:dyDescent="0.35">
      <c r="B432" s="2"/>
      <c r="C432" s="6"/>
      <c r="D432" s="6"/>
      <c r="I432" s="25"/>
      <c r="K432" s="19"/>
      <c r="L432" s="25"/>
      <c r="M432" s="25"/>
      <c r="N432" s="19"/>
    </row>
    <row r="433" spans="2:14" x14ac:dyDescent="0.35">
      <c r="B433" s="2"/>
      <c r="C433" s="6"/>
      <c r="D433" s="6"/>
      <c r="I433" s="25"/>
      <c r="K433" s="19"/>
      <c r="L433" s="25"/>
      <c r="M433" s="25"/>
      <c r="N433" s="19"/>
    </row>
    <row r="434" spans="2:14" x14ac:dyDescent="0.35">
      <c r="B434" s="2"/>
      <c r="C434" s="6"/>
      <c r="D434" s="6"/>
      <c r="I434" s="25"/>
      <c r="K434" s="19"/>
      <c r="L434" s="25"/>
      <c r="M434" s="25"/>
      <c r="N434" s="19"/>
    </row>
    <row r="435" spans="2:14" x14ac:dyDescent="0.35">
      <c r="B435" s="2"/>
      <c r="C435" s="6"/>
      <c r="D435" s="6"/>
      <c r="I435" s="25"/>
      <c r="K435" s="19"/>
      <c r="L435" s="25"/>
      <c r="M435" s="25"/>
      <c r="N435" s="19"/>
    </row>
    <row r="436" spans="2:14" x14ac:dyDescent="0.35">
      <c r="B436" s="2"/>
      <c r="C436" s="6"/>
      <c r="D436" s="6"/>
      <c r="I436" s="25"/>
      <c r="K436" s="19"/>
      <c r="L436" s="25"/>
      <c r="M436" s="25"/>
      <c r="N436" s="19"/>
    </row>
    <row r="437" spans="2:14" x14ac:dyDescent="0.35">
      <c r="B437" s="2"/>
      <c r="C437" s="6"/>
      <c r="D437" s="6"/>
      <c r="I437" s="25"/>
      <c r="K437" s="19"/>
      <c r="L437" s="25"/>
      <c r="M437" s="25"/>
      <c r="N437" s="19"/>
    </row>
    <row r="438" spans="2:14" x14ac:dyDescent="0.35">
      <c r="B438" s="2"/>
      <c r="C438" s="6"/>
      <c r="D438" s="6"/>
      <c r="I438" s="25"/>
      <c r="K438" s="19"/>
      <c r="L438" s="25"/>
      <c r="M438" s="25"/>
      <c r="N438" s="19"/>
    </row>
    <row r="439" spans="2:14" x14ac:dyDescent="0.35">
      <c r="B439" s="2"/>
      <c r="C439" s="6"/>
      <c r="F439" s="10"/>
      <c r="G439" s="12"/>
      <c r="I439" s="25"/>
      <c r="K439" s="19"/>
      <c r="L439" s="25"/>
      <c r="M439" s="25"/>
      <c r="N439" s="19"/>
    </row>
    <row r="440" spans="2:14" x14ac:dyDescent="0.35">
      <c r="B440" s="2"/>
      <c r="C440" s="6"/>
      <c r="I440" s="25"/>
      <c r="K440" s="19"/>
      <c r="L440" s="25"/>
      <c r="M440" s="25"/>
      <c r="N440" s="19"/>
    </row>
    <row r="441" spans="2:14" x14ac:dyDescent="0.35">
      <c r="B441" s="3"/>
      <c r="I441" s="25"/>
      <c r="K441" s="19"/>
      <c r="L441" s="25"/>
      <c r="M441" s="25"/>
      <c r="N441" s="19"/>
    </row>
    <row r="442" spans="2:14" x14ac:dyDescent="0.35">
      <c r="I442" s="25"/>
      <c r="K442" s="19"/>
      <c r="L442" s="25"/>
      <c r="M442" s="25"/>
      <c r="N442" s="19"/>
    </row>
    <row r="443" spans="2:14" x14ac:dyDescent="0.35">
      <c r="I443" s="25"/>
      <c r="K443" s="19"/>
      <c r="L443" s="25"/>
      <c r="M443" s="25"/>
      <c r="N443" s="19"/>
    </row>
    <row r="444" spans="2:14" x14ac:dyDescent="0.35">
      <c r="I444" s="25"/>
      <c r="K444" s="19"/>
      <c r="L444" s="25"/>
      <c r="M444" s="25"/>
      <c r="N444" s="19"/>
    </row>
    <row r="445" spans="2:14" x14ac:dyDescent="0.35">
      <c r="I445" s="25"/>
      <c r="K445" s="19"/>
      <c r="L445" s="25"/>
      <c r="M445" s="25"/>
      <c r="N445" s="19"/>
    </row>
    <row r="446" spans="2:14" x14ac:dyDescent="0.35">
      <c r="I446" s="25"/>
      <c r="K446" s="19"/>
      <c r="L446" s="25"/>
      <c r="M446" s="25"/>
      <c r="N446" s="19"/>
    </row>
    <row r="447" spans="2:14" x14ac:dyDescent="0.35">
      <c r="I447" s="25"/>
      <c r="K447" s="19"/>
      <c r="L447" s="25"/>
      <c r="M447" s="25"/>
      <c r="N447" s="19"/>
    </row>
    <row r="448" spans="2:14" x14ac:dyDescent="0.35">
      <c r="I448" s="25"/>
      <c r="K448" s="19"/>
      <c r="L448" s="25"/>
      <c r="M448" s="25"/>
      <c r="N448" s="19"/>
    </row>
    <row r="449" spans="9:14" x14ac:dyDescent="0.35">
      <c r="I449" s="25"/>
      <c r="K449" s="19"/>
      <c r="L449" s="25"/>
      <c r="M449" s="25"/>
      <c r="N449" s="19"/>
    </row>
    <row r="450" spans="9:14" x14ac:dyDescent="0.35">
      <c r="I450" s="25"/>
      <c r="K450" s="19"/>
      <c r="L450" s="25"/>
      <c r="M450" s="25"/>
      <c r="N450" s="19"/>
    </row>
    <row r="451" spans="9:14" x14ac:dyDescent="0.35">
      <c r="I451" s="25"/>
      <c r="K451" s="19"/>
      <c r="L451" s="25"/>
      <c r="M451" s="25"/>
      <c r="N451" s="19"/>
    </row>
    <row r="452" spans="9:14" x14ac:dyDescent="0.35">
      <c r="I452" s="25"/>
      <c r="K452" s="19"/>
      <c r="L452" s="25"/>
      <c r="M452" s="25"/>
      <c r="N452" s="19"/>
    </row>
    <row r="453" spans="9:14" x14ac:dyDescent="0.35">
      <c r="I453" s="25"/>
      <c r="K453" s="19"/>
      <c r="L453" s="25"/>
      <c r="M453" s="25"/>
      <c r="N453" s="19"/>
    </row>
    <row r="454" spans="9:14" x14ac:dyDescent="0.35">
      <c r="I454" s="25"/>
      <c r="K454" s="19"/>
      <c r="L454" s="25"/>
      <c r="M454" s="25"/>
      <c r="N454" s="19"/>
    </row>
    <row r="455" spans="9:14" x14ac:dyDescent="0.35">
      <c r="I455" s="25"/>
      <c r="K455" s="19"/>
      <c r="L455" s="25"/>
      <c r="M455" s="25"/>
      <c r="N455" s="19"/>
    </row>
    <row r="456" spans="9:14" x14ac:dyDescent="0.35">
      <c r="I456" s="25"/>
      <c r="K456" s="19"/>
      <c r="L456" s="25"/>
      <c r="M456" s="25"/>
      <c r="N456" s="19"/>
    </row>
    <row r="457" spans="9:14" x14ac:dyDescent="0.35">
      <c r="I457" s="25"/>
      <c r="K457" s="19"/>
      <c r="L457" s="25"/>
      <c r="M457" s="25"/>
      <c r="N457" s="19"/>
    </row>
    <row r="458" spans="9:14" x14ac:dyDescent="0.35">
      <c r="I458" s="25"/>
      <c r="K458" s="19"/>
      <c r="L458" s="25"/>
      <c r="M458" s="25"/>
      <c r="N458" s="19"/>
    </row>
    <row r="459" spans="9:14" x14ac:dyDescent="0.35">
      <c r="I459" s="25"/>
      <c r="K459" s="19"/>
      <c r="L459" s="25"/>
      <c r="M459" s="25"/>
      <c r="N459" s="19"/>
    </row>
    <row r="460" spans="9:14" x14ac:dyDescent="0.35">
      <c r="I460" s="25"/>
      <c r="K460" s="19"/>
      <c r="L460" s="25"/>
      <c r="M460" s="25"/>
      <c r="N460" s="19"/>
    </row>
    <row r="461" spans="9:14" x14ac:dyDescent="0.35">
      <c r="I461" s="25"/>
      <c r="K461" s="19"/>
      <c r="L461" s="25"/>
      <c r="M461" s="25"/>
      <c r="N461" s="19"/>
    </row>
    <row r="462" spans="9:14" x14ac:dyDescent="0.35">
      <c r="I462" s="25"/>
      <c r="K462" s="19"/>
      <c r="L462" s="25"/>
      <c r="M462" s="25"/>
      <c r="N462" s="19"/>
    </row>
    <row r="463" spans="9:14" x14ac:dyDescent="0.35">
      <c r="I463" s="25"/>
      <c r="K463" s="19"/>
      <c r="L463" s="25"/>
      <c r="M463" s="25"/>
      <c r="N463" s="19"/>
    </row>
    <row r="464" spans="9:14" x14ac:dyDescent="0.35">
      <c r="I464" s="25"/>
      <c r="K464" s="19"/>
      <c r="L464" s="25"/>
      <c r="M464" s="25"/>
      <c r="N464" s="19"/>
    </row>
    <row r="465" spans="9:14" x14ac:dyDescent="0.35">
      <c r="I465" s="25"/>
      <c r="K465" s="19"/>
      <c r="L465" s="25"/>
      <c r="M465" s="25"/>
      <c r="N465" s="19"/>
    </row>
    <row r="466" spans="9:14" x14ac:dyDescent="0.35">
      <c r="I466" s="25"/>
      <c r="K466" s="19"/>
      <c r="L466" s="25"/>
      <c r="M466" s="25"/>
      <c r="N466" s="19"/>
    </row>
    <row r="467" spans="9:14" x14ac:dyDescent="0.35">
      <c r="I467" s="25"/>
      <c r="K467" s="19"/>
      <c r="L467" s="25"/>
      <c r="M467" s="25"/>
      <c r="N467" s="19"/>
    </row>
    <row r="468" spans="9:14" x14ac:dyDescent="0.35">
      <c r="I468" s="25"/>
      <c r="K468" s="19"/>
      <c r="L468" s="25"/>
      <c r="M468" s="25"/>
      <c r="N468" s="19"/>
    </row>
    <row r="469" spans="9:14" x14ac:dyDescent="0.35">
      <c r="I469" s="25"/>
      <c r="K469" s="19"/>
      <c r="L469" s="25"/>
      <c r="M469" s="25"/>
      <c r="N469" s="19"/>
    </row>
    <row r="470" spans="9:14" x14ac:dyDescent="0.35">
      <c r="I470" s="25"/>
      <c r="K470" s="19"/>
      <c r="L470" s="25"/>
      <c r="M470" s="25"/>
      <c r="N470" s="19"/>
    </row>
    <row r="471" spans="9:14" x14ac:dyDescent="0.35">
      <c r="I471" s="25"/>
      <c r="K471" s="19"/>
      <c r="L471" s="25"/>
      <c r="M471" s="25"/>
      <c r="N471" s="19"/>
    </row>
    <row r="472" spans="9:14" x14ac:dyDescent="0.35">
      <c r="I472" s="25"/>
      <c r="K472" s="19"/>
      <c r="L472" s="25"/>
      <c r="M472" s="25"/>
      <c r="N472" s="19"/>
    </row>
    <row r="473" spans="9:14" x14ac:dyDescent="0.35">
      <c r="I473" s="25"/>
      <c r="K473" s="19"/>
      <c r="L473" s="25"/>
      <c r="M473" s="25"/>
      <c r="N473" s="19"/>
    </row>
    <row r="474" spans="9:14" x14ac:dyDescent="0.35">
      <c r="I474" s="25"/>
      <c r="K474" s="19"/>
      <c r="L474" s="25"/>
      <c r="M474" s="25"/>
      <c r="N474" s="19"/>
    </row>
    <row r="475" spans="9:14" x14ac:dyDescent="0.35">
      <c r="I475" s="25"/>
      <c r="K475" s="19"/>
      <c r="L475" s="25"/>
      <c r="M475" s="25"/>
      <c r="N475" s="19"/>
    </row>
    <row r="476" spans="9:14" x14ac:dyDescent="0.35">
      <c r="I476" s="25"/>
      <c r="K476" s="19"/>
      <c r="L476" s="25"/>
      <c r="M476" s="25"/>
      <c r="N476" s="19"/>
    </row>
    <row r="477" spans="9:14" x14ac:dyDescent="0.35">
      <c r="I477" s="25"/>
      <c r="K477" s="19"/>
      <c r="L477" s="25"/>
      <c r="M477" s="25"/>
      <c r="N477" s="19"/>
    </row>
    <row r="478" spans="9:14" x14ac:dyDescent="0.35">
      <c r="I478" s="25"/>
      <c r="K478" s="19"/>
      <c r="L478" s="25"/>
      <c r="M478" s="25"/>
      <c r="N478" s="19"/>
    </row>
    <row r="479" spans="9:14" x14ac:dyDescent="0.35">
      <c r="I479" s="25"/>
      <c r="K479" s="19"/>
      <c r="L479" s="25"/>
      <c r="M479" s="25"/>
      <c r="N479" s="19"/>
    </row>
    <row r="480" spans="9:14" x14ac:dyDescent="0.35">
      <c r="I480" s="25"/>
      <c r="K480" s="19"/>
      <c r="L480" s="25"/>
      <c r="M480" s="25"/>
      <c r="N480" s="19"/>
    </row>
    <row r="481" spans="9:14" x14ac:dyDescent="0.35">
      <c r="I481" s="25"/>
      <c r="K481" s="19"/>
      <c r="L481" s="25"/>
      <c r="M481" s="25"/>
      <c r="N481" s="19"/>
    </row>
    <row r="482" spans="9:14" x14ac:dyDescent="0.35">
      <c r="I482" s="25"/>
      <c r="K482" s="19"/>
      <c r="L482" s="25"/>
      <c r="M482" s="25"/>
      <c r="N482" s="19"/>
    </row>
    <row r="483" spans="9:14" x14ac:dyDescent="0.35">
      <c r="I483" s="25"/>
      <c r="K483" s="19"/>
      <c r="L483" s="25"/>
      <c r="M483" s="25"/>
      <c r="N483" s="19"/>
    </row>
    <row r="484" spans="9:14" x14ac:dyDescent="0.35">
      <c r="I484" s="25"/>
      <c r="K484" s="19"/>
      <c r="L484" s="25"/>
      <c r="M484" s="25"/>
      <c r="N484" s="19"/>
    </row>
    <row r="485" spans="9:14" x14ac:dyDescent="0.35">
      <c r="I485" s="25"/>
      <c r="K485" s="19"/>
      <c r="L485" s="25"/>
      <c r="M485" s="25"/>
      <c r="N485" s="19"/>
    </row>
    <row r="486" spans="9:14" x14ac:dyDescent="0.35">
      <c r="I486" s="25"/>
      <c r="K486" s="19"/>
      <c r="L486" s="25"/>
      <c r="M486" s="25"/>
      <c r="N486" s="19"/>
    </row>
    <row r="487" spans="9:14" x14ac:dyDescent="0.35">
      <c r="I487" s="25"/>
      <c r="K487" s="19"/>
      <c r="L487" s="25"/>
      <c r="M487" s="25"/>
      <c r="N487" s="19"/>
    </row>
    <row r="488" spans="9:14" x14ac:dyDescent="0.35">
      <c r="I488" s="25"/>
      <c r="K488" s="19"/>
      <c r="L488" s="25"/>
      <c r="M488" s="25"/>
      <c r="N488" s="19"/>
    </row>
    <row r="489" spans="9:14" x14ac:dyDescent="0.35">
      <c r="I489" s="25"/>
      <c r="K489" s="19"/>
      <c r="L489" s="25"/>
      <c r="M489" s="25"/>
      <c r="N489" s="19"/>
    </row>
    <row r="490" spans="9:14" x14ac:dyDescent="0.35">
      <c r="I490" s="25"/>
      <c r="K490" s="19"/>
      <c r="L490" s="25"/>
      <c r="M490" s="25"/>
      <c r="N490" s="19"/>
    </row>
    <row r="491" spans="9:14" x14ac:dyDescent="0.35">
      <c r="I491" s="25"/>
      <c r="K491" s="19"/>
      <c r="L491" s="25"/>
      <c r="M491" s="25"/>
      <c r="N491" s="19"/>
    </row>
    <row r="492" spans="9:14" x14ac:dyDescent="0.35">
      <c r="I492" s="25"/>
      <c r="K492" s="19"/>
      <c r="L492" s="25"/>
      <c r="M492" s="25"/>
      <c r="N492" s="19"/>
    </row>
    <row r="493" spans="9:14" x14ac:dyDescent="0.35">
      <c r="I493" s="25"/>
      <c r="K493" s="19"/>
      <c r="L493" s="25"/>
      <c r="M493" s="25"/>
      <c r="N493" s="19"/>
    </row>
    <row r="494" spans="9:14" x14ac:dyDescent="0.35">
      <c r="I494" s="25"/>
      <c r="K494" s="19"/>
      <c r="L494" s="25"/>
      <c r="M494" s="25"/>
      <c r="N494" s="19"/>
    </row>
    <row r="495" spans="9:14" x14ac:dyDescent="0.35">
      <c r="I495" s="25"/>
      <c r="K495" s="19"/>
      <c r="L495" s="25"/>
      <c r="M495" s="25"/>
      <c r="N495" s="19"/>
    </row>
    <row r="496" spans="9:14" x14ac:dyDescent="0.35">
      <c r="I496" s="25"/>
      <c r="K496" s="19"/>
      <c r="L496" s="25"/>
      <c r="M496" s="25"/>
      <c r="N496" s="19"/>
    </row>
    <row r="497" spans="9:14" x14ac:dyDescent="0.35">
      <c r="I497" s="25"/>
      <c r="K497" s="19"/>
      <c r="L497" s="25"/>
      <c r="M497" s="25"/>
      <c r="N497" s="19"/>
    </row>
    <row r="498" spans="9:14" x14ac:dyDescent="0.35">
      <c r="I498" s="25"/>
      <c r="K498" s="19"/>
      <c r="L498" s="25"/>
      <c r="M498" s="25"/>
      <c r="N498" s="19"/>
    </row>
    <row r="513" spans="11:13" x14ac:dyDescent="0.35">
      <c r="K513" s="28"/>
      <c r="L513" s="29"/>
      <c r="M513" s="29"/>
    </row>
  </sheetData>
  <mergeCells count="116">
    <mergeCell ref="I1:N1"/>
    <mergeCell ref="A1:H1"/>
    <mergeCell ref="N123:N137"/>
    <mergeCell ref="N106:N122"/>
    <mergeCell ref="N36:N49"/>
    <mergeCell ref="N19:N35"/>
    <mergeCell ref="N4:N18"/>
    <mergeCell ref="M138:M153"/>
    <mergeCell ref="M154:M167"/>
    <mergeCell ref="N154:N167"/>
    <mergeCell ref="N138:N153"/>
    <mergeCell ref="M4:M18"/>
    <mergeCell ref="M19:M35"/>
    <mergeCell ref="M36:M49"/>
    <mergeCell ref="M106:M122"/>
    <mergeCell ref="M123:M137"/>
    <mergeCell ref="W165:W184"/>
    <mergeCell ref="W185:W204"/>
    <mergeCell ref="W205:W223"/>
    <mergeCell ref="M168:M184"/>
    <mergeCell ref="N168:N184"/>
    <mergeCell ref="W104:W112"/>
    <mergeCell ref="W113:W122"/>
    <mergeCell ref="W123:W131"/>
    <mergeCell ref="W132:W145"/>
    <mergeCell ref="W146:W164"/>
    <mergeCell ref="W3:W26"/>
    <mergeCell ref="W27:W50"/>
    <mergeCell ref="W51:W69"/>
    <mergeCell ref="W70:W82"/>
    <mergeCell ref="W83:W103"/>
    <mergeCell ref="F108:F131"/>
    <mergeCell ref="G108:G131"/>
    <mergeCell ref="H108:H131"/>
    <mergeCell ref="G132:G155"/>
    <mergeCell ref="H132:H155"/>
    <mergeCell ref="G3:G37"/>
    <mergeCell ref="H3:H37"/>
    <mergeCell ref="F132:F155"/>
    <mergeCell ref="F38:F74"/>
    <mergeCell ref="G38:G74"/>
    <mergeCell ref="H38:H74"/>
    <mergeCell ref="F75:F107"/>
    <mergeCell ref="G75:G107"/>
    <mergeCell ref="H75:H107"/>
    <mergeCell ref="X3:X26"/>
    <mergeCell ref="Y3:Y26"/>
    <mergeCell ref="X27:X50"/>
    <mergeCell ref="Y27:Y50"/>
    <mergeCell ref="Y51:Y69"/>
    <mergeCell ref="X51:X69"/>
    <mergeCell ref="E310:E354"/>
    <mergeCell ref="E275:E309"/>
    <mergeCell ref="F275:F309"/>
    <mergeCell ref="G275:G309"/>
    <mergeCell ref="H275:H309"/>
    <mergeCell ref="F310:F354"/>
    <mergeCell ref="G310:G354"/>
    <mergeCell ref="H310:H354"/>
    <mergeCell ref="E75:E107"/>
    <mergeCell ref="E38:E74"/>
    <mergeCell ref="E3:E37"/>
    <mergeCell ref="E246:E274"/>
    <mergeCell ref="F246:F274"/>
    <mergeCell ref="E132:E155"/>
    <mergeCell ref="E108:E131"/>
    <mergeCell ref="F3:F37"/>
    <mergeCell ref="H246:H274"/>
    <mergeCell ref="G246:G274"/>
    <mergeCell ref="X113:X122"/>
    <mergeCell ref="Y113:Y122"/>
    <mergeCell ref="Y123:Y131"/>
    <mergeCell ref="X123:X131"/>
    <mergeCell ref="X132:X145"/>
    <mergeCell ref="Y132:Y145"/>
    <mergeCell ref="Y70:Y82"/>
    <mergeCell ref="X70:X82"/>
    <mergeCell ref="X83:X103"/>
    <mergeCell ref="Y83:Y103"/>
    <mergeCell ref="Y104:Y112"/>
    <mergeCell ref="X104:X112"/>
    <mergeCell ref="Z132:Z145"/>
    <mergeCell ref="Z146:Z164"/>
    <mergeCell ref="Z165:Z184"/>
    <mergeCell ref="Z185:Z204"/>
    <mergeCell ref="Z205:Z223"/>
    <mergeCell ref="Y146:Y164"/>
    <mergeCell ref="X146:X164"/>
    <mergeCell ref="X165:X184"/>
    <mergeCell ref="Y165:Y184"/>
    <mergeCell ref="Y185:Y204"/>
    <mergeCell ref="X185:X204"/>
    <mergeCell ref="O1:AA1"/>
    <mergeCell ref="AA205:AA223"/>
    <mergeCell ref="AA185:AA204"/>
    <mergeCell ref="AA165:AA184"/>
    <mergeCell ref="AA146:AA164"/>
    <mergeCell ref="AA123:AA131"/>
    <mergeCell ref="AA132:AA145"/>
    <mergeCell ref="AA113:AA122"/>
    <mergeCell ref="AA104:AA112"/>
    <mergeCell ref="AA83:AA103"/>
    <mergeCell ref="AA70:AA82"/>
    <mergeCell ref="AA51:AA69"/>
    <mergeCell ref="AA27:AA50"/>
    <mergeCell ref="AA3:AA26"/>
    <mergeCell ref="X205:X223"/>
    <mergeCell ref="Y205:Y223"/>
    <mergeCell ref="Z3:Z26"/>
    <mergeCell ref="Z27:Z50"/>
    <mergeCell ref="Z51:Z69"/>
    <mergeCell ref="Z70:Z82"/>
    <mergeCell ref="Z83:Z103"/>
    <mergeCell ref="Z104:Z112"/>
    <mergeCell ref="Z113:Z122"/>
    <mergeCell ref="Z123:Z13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462"/>
  <sheetViews>
    <sheetView workbookViewId="0">
      <selection activeCell="AC144" sqref="AC144"/>
    </sheetView>
  </sheetViews>
  <sheetFormatPr baseColWidth="10" defaultRowHeight="14.5" x14ac:dyDescent="0.35"/>
  <cols>
    <col min="8" max="8" width="11.26953125" bestFit="1" customWidth="1"/>
  </cols>
  <sheetData>
    <row r="1" spans="1:28" x14ac:dyDescent="0.35">
      <c r="A1" s="175" t="s">
        <v>191</v>
      </c>
      <c r="B1" s="175"/>
      <c r="C1" s="175"/>
      <c r="D1" s="175"/>
      <c r="E1" s="175"/>
      <c r="F1" s="175"/>
      <c r="G1" s="175"/>
      <c r="H1" s="176"/>
      <c r="I1" s="166" t="s">
        <v>190</v>
      </c>
      <c r="J1" s="167"/>
      <c r="K1" s="167"/>
      <c r="L1" s="167"/>
      <c r="M1" s="167"/>
      <c r="N1" s="168"/>
      <c r="O1" s="163" t="s">
        <v>196</v>
      </c>
      <c r="P1" s="164"/>
      <c r="Q1" s="164"/>
      <c r="R1" s="164"/>
      <c r="S1" s="164"/>
      <c r="T1" s="164"/>
      <c r="U1" s="164"/>
      <c r="V1" s="164"/>
      <c r="W1" s="164"/>
      <c r="X1" s="165"/>
      <c r="Y1" s="165"/>
      <c r="Z1" s="125"/>
    </row>
    <row r="2" spans="1:28" ht="16.5" x14ac:dyDescent="0.35">
      <c r="A2" s="86" t="s">
        <v>1</v>
      </c>
      <c r="B2" s="85" t="s">
        <v>192</v>
      </c>
      <c r="C2" s="75" t="s">
        <v>193</v>
      </c>
      <c r="D2" s="75" t="s">
        <v>206</v>
      </c>
      <c r="E2" s="85" t="s">
        <v>0</v>
      </c>
      <c r="F2" s="75" t="s">
        <v>539</v>
      </c>
      <c r="G2" s="85" t="s">
        <v>538</v>
      </c>
      <c r="H2" s="75" t="s">
        <v>537</v>
      </c>
      <c r="I2" s="75" t="s">
        <v>2</v>
      </c>
      <c r="J2" s="75" t="s">
        <v>185</v>
      </c>
      <c r="K2" s="75" t="s">
        <v>393</v>
      </c>
      <c r="L2" s="75" t="s">
        <v>392</v>
      </c>
      <c r="M2" s="75" t="s">
        <v>394</v>
      </c>
      <c r="N2" s="75" t="s">
        <v>395</v>
      </c>
      <c r="O2" s="120" t="s">
        <v>195</v>
      </c>
      <c r="P2" s="53" t="s">
        <v>194</v>
      </c>
      <c r="Q2" s="52" t="s">
        <v>670</v>
      </c>
      <c r="R2" s="108" t="s">
        <v>198</v>
      </c>
      <c r="S2" s="53" t="s">
        <v>202</v>
      </c>
      <c r="T2" s="52" t="s">
        <v>669</v>
      </c>
      <c r="U2" s="108" t="s">
        <v>199</v>
      </c>
      <c r="V2" s="53" t="s">
        <v>201</v>
      </c>
      <c r="W2" s="121" t="s">
        <v>197</v>
      </c>
      <c r="X2" s="75" t="s">
        <v>203</v>
      </c>
      <c r="Y2" s="85" t="s">
        <v>678</v>
      </c>
      <c r="Z2" s="75" t="s">
        <v>677</v>
      </c>
    </row>
    <row r="3" spans="1:28" x14ac:dyDescent="0.35">
      <c r="A3" s="88">
        <v>1</v>
      </c>
      <c r="B3" s="71">
        <v>0</v>
      </c>
      <c r="C3" s="37">
        <v>0.95440555510153902</v>
      </c>
      <c r="D3" s="37">
        <v>0.96275852851947374</v>
      </c>
      <c r="E3" s="138">
        <v>1</v>
      </c>
      <c r="F3" s="132">
        <v>0.75155830946977265</v>
      </c>
      <c r="G3" s="132">
        <v>0.32804232804232014</v>
      </c>
      <c r="H3" s="132">
        <v>0.24654293749801473</v>
      </c>
      <c r="I3" s="82" t="s">
        <v>396</v>
      </c>
      <c r="J3" s="83">
        <v>24.232804232803954</v>
      </c>
      <c r="K3" s="79">
        <v>-3.345290055579123</v>
      </c>
      <c r="L3" s="63">
        <v>-1.050908529334091</v>
      </c>
      <c r="M3" s="80">
        <v>9</v>
      </c>
      <c r="N3" s="81"/>
      <c r="O3" s="71">
        <v>24.232804232803954</v>
      </c>
      <c r="P3" s="45">
        <f t="shared" ref="P3:P66" si="0">P4+1</f>
        <v>245</v>
      </c>
      <c r="Q3" s="111">
        <v>57.974611889639121</v>
      </c>
      <c r="R3" s="93">
        <v>0.55112941372256374</v>
      </c>
      <c r="S3" s="37">
        <v>0.56031415209125035</v>
      </c>
      <c r="T3" s="112">
        <v>8158.7679043155576</v>
      </c>
      <c r="U3" s="93">
        <v>9.5689164770120083</v>
      </c>
      <c r="V3" s="37">
        <v>9.7133381538746253</v>
      </c>
      <c r="W3" s="88">
        <v>9</v>
      </c>
      <c r="X3" s="75"/>
      <c r="Y3" s="85"/>
      <c r="Z3" s="122"/>
      <c r="AA3" s="110"/>
      <c r="AB3" s="110"/>
    </row>
    <row r="4" spans="1:28" x14ac:dyDescent="0.35">
      <c r="A4" s="88">
        <v>2</v>
      </c>
      <c r="B4" s="71">
        <v>5.2910052910000616E-2</v>
      </c>
      <c r="C4" s="37">
        <v>0.93338538800718795</v>
      </c>
      <c r="D4" s="37">
        <v>0.95775571378342939</v>
      </c>
      <c r="E4" s="139"/>
      <c r="F4" s="133"/>
      <c r="G4" s="133"/>
      <c r="H4" s="133"/>
      <c r="I4" s="82" t="s">
        <v>397</v>
      </c>
      <c r="J4" s="83">
        <v>24.074074074073838</v>
      </c>
      <c r="K4" s="79">
        <v>-3.4154170953285243</v>
      </c>
      <c r="L4" s="63">
        <v>-1.092194414801348</v>
      </c>
      <c r="M4" s="172">
        <v>8</v>
      </c>
      <c r="N4" s="169">
        <v>1.6694935669885336</v>
      </c>
      <c r="O4" s="71">
        <v>24.162257495590541</v>
      </c>
      <c r="P4" s="45">
        <f t="shared" si="0"/>
        <v>244</v>
      </c>
      <c r="Q4" s="111">
        <v>59.089943179522649</v>
      </c>
      <c r="R4" s="37">
        <v>0.56173219069449198</v>
      </c>
      <c r="S4" s="37">
        <v>0.56840872745423199</v>
      </c>
      <c r="T4" s="112">
        <v>8524.7268455642134</v>
      </c>
      <c r="U4" s="37">
        <v>9.9981271843017492</v>
      </c>
      <c r="V4" s="37">
        <v>9.6835466676084252</v>
      </c>
      <c r="W4" s="138">
        <v>8</v>
      </c>
      <c r="X4" s="126">
        <v>1.1917831053900201</v>
      </c>
      <c r="Y4" s="126">
        <v>0.25396825396825901</v>
      </c>
      <c r="Z4" s="126">
        <v>0.14760664740414101</v>
      </c>
      <c r="AA4" s="110"/>
      <c r="AB4" s="110"/>
    </row>
    <row r="5" spans="1:28" x14ac:dyDescent="0.35">
      <c r="A5" s="88">
        <v>3</v>
      </c>
      <c r="B5" s="71">
        <v>0.10582010582010071</v>
      </c>
      <c r="C5" s="37">
        <v>0.964006725372474</v>
      </c>
      <c r="D5" s="37">
        <v>0.94487690175872052</v>
      </c>
      <c r="E5" s="139"/>
      <c r="F5" s="133"/>
      <c r="G5" s="133"/>
      <c r="H5" s="133"/>
      <c r="I5" s="82" t="s">
        <v>398</v>
      </c>
      <c r="J5" s="83">
        <v>23.915343915343673</v>
      </c>
      <c r="K5" s="79">
        <v>-3.5237091230951565</v>
      </c>
      <c r="L5" s="63">
        <v>-1.4125217237829197</v>
      </c>
      <c r="M5" s="173"/>
      <c r="N5" s="170"/>
      <c r="O5" s="71">
        <v>24.091710758377136</v>
      </c>
      <c r="P5" s="45">
        <f t="shared" si="0"/>
        <v>243</v>
      </c>
      <c r="Q5" s="111">
        <v>60.216878213484222</v>
      </c>
      <c r="R5" s="37">
        <v>0.57244527741170814</v>
      </c>
      <c r="S5" s="37">
        <v>0.56965012387401448</v>
      </c>
      <c r="T5" s="112">
        <v>8083.6071940595411</v>
      </c>
      <c r="U5" s="37">
        <v>9.480765108174527</v>
      </c>
      <c r="V5" s="37">
        <v>9.6668956670477098</v>
      </c>
      <c r="W5" s="139"/>
      <c r="X5" s="127"/>
      <c r="Y5" s="127"/>
      <c r="Z5" s="161"/>
      <c r="AA5" s="110"/>
      <c r="AB5" s="110"/>
    </row>
    <row r="6" spans="1:28" x14ac:dyDescent="0.35">
      <c r="A6" s="88">
        <v>4</v>
      </c>
      <c r="B6" s="71">
        <v>0.15873015873010132</v>
      </c>
      <c r="C6" s="37">
        <v>0.976707649248999</v>
      </c>
      <c r="D6" s="37">
        <v>0.92301141262287578</v>
      </c>
      <c r="E6" s="139"/>
      <c r="F6" s="133"/>
      <c r="G6" s="133"/>
      <c r="H6" s="133"/>
      <c r="I6" s="82" t="s">
        <v>399</v>
      </c>
      <c r="J6" s="83">
        <v>23.756613756613508</v>
      </c>
      <c r="K6" s="79">
        <v>-3.6213910706737993</v>
      </c>
      <c r="L6" s="63">
        <v>-1.3373095502412475</v>
      </c>
      <c r="M6" s="173"/>
      <c r="N6" s="170"/>
      <c r="O6" s="71">
        <v>24.021164021163731</v>
      </c>
      <c r="P6" s="45">
        <f t="shared" si="0"/>
        <v>242</v>
      </c>
      <c r="Q6" s="111">
        <v>61.304604245511854</v>
      </c>
      <c r="R6" s="37">
        <v>0.58278562796831623</v>
      </c>
      <c r="S6" s="37">
        <v>0.5675057451111456</v>
      </c>
      <c r="T6" s="112">
        <v>8173.3692609502741</v>
      </c>
      <c r="U6" s="37">
        <v>9.5860415090912703</v>
      </c>
      <c r="V6" s="37">
        <v>9.6509950910334688</v>
      </c>
      <c r="W6" s="139"/>
      <c r="X6" s="127"/>
      <c r="Y6" s="127"/>
      <c r="Z6" s="161"/>
      <c r="AA6" s="110"/>
      <c r="AB6" s="110"/>
    </row>
    <row r="7" spans="1:28" x14ac:dyDescent="0.35">
      <c r="A7" s="88">
        <v>5</v>
      </c>
      <c r="B7" s="71">
        <v>0.21164021164020141</v>
      </c>
      <c r="C7" s="37">
        <v>0.89587919106340197</v>
      </c>
      <c r="D7" s="37">
        <v>0.90035702776987914</v>
      </c>
      <c r="E7" s="139"/>
      <c r="F7" s="133"/>
      <c r="G7" s="133"/>
      <c r="H7" s="133"/>
      <c r="I7" s="82" t="s">
        <v>400</v>
      </c>
      <c r="J7" s="83">
        <v>23.597883597883342</v>
      </c>
      <c r="K7" s="79">
        <v>-3.8626056759193093</v>
      </c>
      <c r="L7" s="63">
        <v>-1.3010726557601799</v>
      </c>
      <c r="M7" s="173"/>
      <c r="N7" s="170"/>
      <c r="O7" s="71">
        <v>23.950617283950326</v>
      </c>
      <c r="P7" s="45">
        <f t="shared" si="0"/>
        <v>241</v>
      </c>
      <c r="Q7" s="111">
        <v>61.028209345495746</v>
      </c>
      <c r="R7" s="37">
        <v>0.58015810957299241</v>
      </c>
      <c r="S7" s="37">
        <v>0.54769795488067541</v>
      </c>
      <c r="T7" s="112">
        <v>8271.0694602160729</v>
      </c>
      <c r="U7" s="37">
        <v>9.700628056658994</v>
      </c>
      <c r="V7" s="37">
        <v>9.5067296695903476</v>
      </c>
      <c r="W7" s="139"/>
      <c r="X7" s="127"/>
      <c r="Y7" s="127"/>
      <c r="Z7" s="161"/>
      <c r="AA7" s="110"/>
      <c r="AB7" s="110"/>
    </row>
    <row r="8" spans="1:28" x14ac:dyDescent="0.35">
      <c r="A8" s="88">
        <v>6</v>
      </c>
      <c r="B8" s="71">
        <v>0.26455026455019848</v>
      </c>
      <c r="C8" s="37">
        <v>0.84507810942231598</v>
      </c>
      <c r="D8" s="37">
        <v>0.8715838933569966</v>
      </c>
      <c r="E8" s="139"/>
      <c r="F8" s="133"/>
      <c r="G8" s="133"/>
      <c r="H8" s="133"/>
      <c r="I8" s="82" t="s">
        <v>401</v>
      </c>
      <c r="J8" s="83">
        <v>23.439153439153177</v>
      </c>
      <c r="K8" s="79">
        <v>-4.1466807275510584</v>
      </c>
      <c r="L8" s="63">
        <v>-0.30497569506959543</v>
      </c>
      <c r="M8" s="173"/>
      <c r="N8" s="170"/>
      <c r="O8" s="71">
        <v>23.880070546736921</v>
      </c>
      <c r="P8" s="45">
        <f t="shared" si="0"/>
        <v>240</v>
      </c>
      <c r="Q8" s="111">
        <v>56.846750416214924</v>
      </c>
      <c r="R8" s="37">
        <v>0.54040751990821922</v>
      </c>
      <c r="S8" s="37">
        <v>0.53183432337469627</v>
      </c>
      <c r="T8" s="112">
        <v>8090.9811755063065</v>
      </c>
      <c r="U8" s="37">
        <v>9.4894135969408051</v>
      </c>
      <c r="V8" s="37">
        <v>9.3844101679272836</v>
      </c>
      <c r="W8" s="139"/>
      <c r="X8" s="127"/>
      <c r="Y8" s="127"/>
      <c r="Z8" s="161"/>
      <c r="AA8" s="110"/>
      <c r="AB8" s="110"/>
    </row>
    <row r="9" spans="1:28" x14ac:dyDescent="0.35">
      <c r="A9" s="88">
        <v>7</v>
      </c>
      <c r="B9" s="71">
        <v>0.31746031746029857</v>
      </c>
      <c r="C9" s="37">
        <v>0.82011346374220495</v>
      </c>
      <c r="D9" s="37">
        <v>0.84475772011057637</v>
      </c>
      <c r="E9" s="139"/>
      <c r="F9" s="133"/>
      <c r="G9" s="133"/>
      <c r="H9" s="133"/>
      <c r="I9" s="82" t="s">
        <v>402</v>
      </c>
      <c r="J9" s="83">
        <v>23.280423280423012</v>
      </c>
      <c r="K9" s="79">
        <v>-4.1191346753225142</v>
      </c>
      <c r="L9" s="63">
        <v>-4.154324442795243E-2</v>
      </c>
      <c r="M9" s="173"/>
      <c r="N9" s="170"/>
      <c r="O9" s="71">
        <v>23.809523809523515</v>
      </c>
      <c r="P9" s="45">
        <f t="shared" si="0"/>
        <v>239</v>
      </c>
      <c r="Q9" s="111">
        <v>48.671800703271408</v>
      </c>
      <c r="R9" s="37">
        <v>0.46269323954214087</v>
      </c>
      <c r="S9" s="37">
        <v>0.53490206853385092</v>
      </c>
      <c r="T9" s="112">
        <v>7909.7000068409689</v>
      </c>
      <c r="U9" s="37">
        <v>9.276800077086147</v>
      </c>
      <c r="V9" s="37">
        <v>9.3073470636745235</v>
      </c>
      <c r="W9" s="139"/>
      <c r="X9" s="127"/>
      <c r="Y9" s="127"/>
      <c r="Z9" s="161"/>
      <c r="AA9" s="110"/>
      <c r="AB9" s="110"/>
    </row>
    <row r="10" spans="1:28" x14ac:dyDescent="0.35">
      <c r="A10" s="88">
        <v>8</v>
      </c>
      <c r="B10" s="71">
        <v>0.37037037037029918</v>
      </c>
      <c r="C10" s="37">
        <v>0.82014105330806097</v>
      </c>
      <c r="D10" s="37">
        <v>0.82787608372512711</v>
      </c>
      <c r="E10" s="139"/>
      <c r="F10" s="133"/>
      <c r="G10" s="133"/>
      <c r="H10" s="133"/>
      <c r="I10" s="82" t="s">
        <v>403</v>
      </c>
      <c r="J10" s="83">
        <v>23.121693121692847</v>
      </c>
      <c r="K10" s="79">
        <v>-4.4277655154817106</v>
      </c>
      <c r="L10" s="63">
        <v>-0.3751735426890086</v>
      </c>
      <c r="M10" s="173"/>
      <c r="N10" s="170"/>
      <c r="O10" s="71">
        <v>23.73897707231011</v>
      </c>
      <c r="P10" s="45">
        <f t="shared" si="0"/>
        <v>238</v>
      </c>
      <c r="Q10" s="111">
        <v>51.873212852680602</v>
      </c>
      <c r="R10" s="37">
        <v>0.49312711988181235</v>
      </c>
      <c r="S10" s="37">
        <v>0.53198556211491199</v>
      </c>
      <c r="T10" s="112">
        <v>7562.1393629639397</v>
      </c>
      <c r="U10" s="37">
        <v>8.869167599859205</v>
      </c>
      <c r="V10" s="37">
        <v>9.213380220188391</v>
      </c>
      <c r="W10" s="139"/>
      <c r="X10" s="127"/>
      <c r="Y10" s="127"/>
      <c r="Z10" s="161"/>
      <c r="AA10" s="110"/>
      <c r="AB10" s="110"/>
    </row>
    <row r="11" spans="1:28" x14ac:dyDescent="0.35">
      <c r="A11" s="88">
        <v>9</v>
      </c>
      <c r="B11" s="71">
        <v>0.42328042328039928</v>
      </c>
      <c r="C11" s="37">
        <v>0.84257678301689798</v>
      </c>
      <c r="D11" s="37">
        <v>0.80563443735228568</v>
      </c>
      <c r="E11" s="139"/>
      <c r="F11" s="133"/>
      <c r="G11" s="133"/>
      <c r="H11" s="133"/>
      <c r="I11" s="82" t="s">
        <v>404</v>
      </c>
      <c r="J11" s="83">
        <v>22.962962962962681</v>
      </c>
      <c r="K11" s="79">
        <v>-4.4291292466796781</v>
      </c>
      <c r="L11" s="63">
        <v>-1.4093761401739986</v>
      </c>
      <c r="M11" s="173"/>
      <c r="N11" s="170"/>
      <c r="O11" s="71">
        <v>23.668430335096705</v>
      </c>
      <c r="P11" s="45">
        <f t="shared" si="0"/>
        <v>237</v>
      </c>
      <c r="Q11" s="111">
        <v>62.918121239433702</v>
      </c>
      <c r="R11" s="37">
        <v>0.59812435376408923</v>
      </c>
      <c r="S11" s="37">
        <v>0.52834514775135299</v>
      </c>
      <c r="T11" s="112">
        <v>7844.836776057753</v>
      </c>
      <c r="U11" s="37">
        <v>9.2007259878274681</v>
      </c>
      <c r="V11" s="37">
        <v>9.1631503968148831</v>
      </c>
      <c r="W11" s="139"/>
      <c r="X11" s="127"/>
      <c r="Y11" s="127"/>
      <c r="Z11" s="161"/>
      <c r="AA11" s="110"/>
      <c r="AB11" s="110"/>
    </row>
    <row r="12" spans="1:28" x14ac:dyDescent="0.35">
      <c r="A12" s="88">
        <v>10</v>
      </c>
      <c r="B12" s="71">
        <v>0.47619047619039989</v>
      </c>
      <c r="C12" s="37">
        <v>0.811471009136156</v>
      </c>
      <c r="D12" s="37">
        <v>0.78430309094884154</v>
      </c>
      <c r="E12" s="139"/>
      <c r="F12" s="133"/>
      <c r="G12" s="133"/>
      <c r="H12" s="133"/>
      <c r="I12" s="82" t="s">
        <v>405</v>
      </c>
      <c r="J12" s="83">
        <v>22.804232804232516</v>
      </c>
      <c r="K12" s="79">
        <v>-4.4530593863719412</v>
      </c>
      <c r="L12" s="63">
        <v>-1.851615368197665</v>
      </c>
      <c r="M12" s="173"/>
      <c r="N12" s="170"/>
      <c r="O12" s="71">
        <v>23.5978835978833</v>
      </c>
      <c r="P12" s="45">
        <f t="shared" si="0"/>
        <v>236</v>
      </c>
      <c r="Q12" s="111">
        <v>59.49423816285141</v>
      </c>
      <c r="R12" s="37">
        <v>0.56557557747829845</v>
      </c>
      <c r="S12" s="37">
        <v>0.53631593459717108</v>
      </c>
      <c r="T12" s="112">
        <v>7870.4735993648064</v>
      </c>
      <c r="U12" s="37">
        <v>9.2307938392283315</v>
      </c>
      <c r="V12" s="37">
        <v>9.154598831911219</v>
      </c>
      <c r="W12" s="139"/>
      <c r="X12" s="127"/>
      <c r="Y12" s="127"/>
      <c r="Z12" s="161"/>
      <c r="AA12" s="110"/>
      <c r="AB12" s="110"/>
    </row>
    <row r="13" spans="1:28" x14ac:dyDescent="0.35">
      <c r="A13" s="88">
        <v>11</v>
      </c>
      <c r="B13" s="71">
        <v>0.52910052910049998</v>
      </c>
      <c r="C13" s="37">
        <v>0.73386987755810795</v>
      </c>
      <c r="D13" s="37">
        <v>0.76882085158394875</v>
      </c>
      <c r="E13" s="139"/>
      <c r="F13" s="133"/>
      <c r="G13" s="133"/>
      <c r="H13" s="133"/>
      <c r="I13" s="82" t="s">
        <v>406</v>
      </c>
      <c r="J13" s="83">
        <v>22.645502645502351</v>
      </c>
      <c r="K13" s="79">
        <v>-4.3595750908361461</v>
      </c>
      <c r="L13" s="63">
        <v>-2.1504527603767283</v>
      </c>
      <c r="M13" s="173"/>
      <c r="N13" s="170"/>
      <c r="O13" s="71">
        <v>23.527336860669894</v>
      </c>
      <c r="P13" s="45">
        <f t="shared" si="0"/>
        <v>235</v>
      </c>
      <c r="Q13" s="111">
        <v>54.932031254164905</v>
      </c>
      <c r="R13" s="37">
        <v>0.52220544809042457</v>
      </c>
      <c r="S13" s="37">
        <v>0.53324700025210736</v>
      </c>
      <c r="T13" s="112">
        <v>7876.8433095505625</v>
      </c>
      <c r="U13" s="37">
        <v>9.2382644800732621</v>
      </c>
      <c r="V13" s="37">
        <v>9.1488711191632408</v>
      </c>
      <c r="W13" s="139"/>
      <c r="X13" s="127"/>
      <c r="Y13" s="127"/>
      <c r="Z13" s="161"/>
      <c r="AA13" s="110"/>
      <c r="AB13" s="110"/>
    </row>
    <row r="14" spans="1:28" x14ac:dyDescent="0.35">
      <c r="A14" s="88">
        <v>12</v>
      </c>
      <c r="B14" s="71">
        <v>0.5820105820105006</v>
      </c>
      <c r="C14" s="37">
        <v>0.71345673172498503</v>
      </c>
      <c r="D14" s="37">
        <v>0.74629102383841028</v>
      </c>
      <c r="E14" s="139"/>
      <c r="F14" s="133"/>
      <c r="G14" s="133"/>
      <c r="H14" s="133"/>
      <c r="I14" s="82" t="s">
        <v>407</v>
      </c>
      <c r="J14" s="83">
        <v>22.486772486772185</v>
      </c>
      <c r="K14" s="79">
        <v>-4.3424155125129902</v>
      </c>
      <c r="L14" s="63">
        <v>-1.8676603288515476</v>
      </c>
      <c r="M14" s="173"/>
      <c r="N14" s="170"/>
      <c r="O14" s="71">
        <v>23.456790123456489</v>
      </c>
      <c r="P14" s="45">
        <f t="shared" si="0"/>
        <v>234</v>
      </c>
      <c r="Q14" s="111">
        <v>52.864130692702581</v>
      </c>
      <c r="R14" s="37">
        <v>0.50254717377123126</v>
      </c>
      <c r="S14" s="37">
        <v>0.51905308832786978</v>
      </c>
      <c r="T14" s="112">
        <v>7873.2433017190842</v>
      </c>
      <c r="U14" s="37">
        <v>9.2340422525678321</v>
      </c>
      <c r="V14" s="37">
        <v>9.1453768417530128</v>
      </c>
      <c r="W14" s="139"/>
      <c r="X14" s="127"/>
      <c r="Y14" s="127"/>
      <c r="Z14" s="161"/>
      <c r="AA14" s="110"/>
      <c r="AB14" s="110"/>
    </row>
    <row r="15" spans="1:28" x14ac:dyDescent="0.35">
      <c r="A15" s="88">
        <v>13</v>
      </c>
      <c r="B15" s="71">
        <v>0.63492063492060069</v>
      </c>
      <c r="C15" s="37">
        <v>0.74272985648359702</v>
      </c>
      <c r="D15" s="37">
        <v>0.73008741361587981</v>
      </c>
      <c r="E15" s="139"/>
      <c r="F15" s="133"/>
      <c r="G15" s="133"/>
      <c r="H15" s="133"/>
      <c r="I15" s="82" t="s">
        <v>408</v>
      </c>
      <c r="J15" s="83">
        <v>22.32804232804202</v>
      </c>
      <c r="K15" s="79">
        <v>-4.1699761774561503</v>
      </c>
      <c r="L15" s="63">
        <v>-1.7147704129695214</v>
      </c>
      <c r="M15" s="173"/>
      <c r="N15" s="170"/>
      <c r="O15" s="71">
        <v>23.386243386243084</v>
      </c>
      <c r="P15" s="45">
        <f t="shared" si="0"/>
        <v>233</v>
      </c>
      <c r="Q15" s="111">
        <v>50.259070392309063</v>
      </c>
      <c r="R15" s="37">
        <v>0.47778244815649384</v>
      </c>
      <c r="S15" s="37">
        <v>0.50131874260683162</v>
      </c>
      <c r="T15" s="112">
        <v>7537.7211965782135</v>
      </c>
      <c r="U15" s="37">
        <v>8.840529036119305</v>
      </c>
      <c r="V15" s="37">
        <v>9.0141095123293304</v>
      </c>
      <c r="W15" s="139"/>
      <c r="X15" s="127"/>
      <c r="Y15" s="127"/>
      <c r="Z15" s="161"/>
      <c r="AA15" s="110"/>
      <c r="AB15" s="110"/>
    </row>
    <row r="16" spans="1:28" x14ac:dyDescent="0.35">
      <c r="A16" s="88">
        <v>14</v>
      </c>
      <c r="B16" s="71">
        <v>0.68783068783059775</v>
      </c>
      <c r="C16" s="37">
        <v>0.72992764428920498</v>
      </c>
      <c r="D16" s="37">
        <v>0.7351190990765728</v>
      </c>
      <c r="E16" s="139"/>
      <c r="F16" s="133"/>
      <c r="G16" s="133"/>
      <c r="H16" s="133"/>
      <c r="I16" s="82" t="s">
        <v>409</v>
      </c>
      <c r="J16" s="83">
        <v>22.169312169311855</v>
      </c>
      <c r="K16" s="79">
        <v>-3.7134604811780134</v>
      </c>
      <c r="L16" s="63">
        <v>-1.7077507253780961</v>
      </c>
      <c r="M16" s="173"/>
      <c r="N16" s="170"/>
      <c r="O16" s="71">
        <v>23.315696649029679</v>
      </c>
      <c r="P16" s="45">
        <f t="shared" si="0"/>
        <v>232</v>
      </c>
      <c r="Q16" s="111">
        <v>55.452664719473418</v>
      </c>
      <c r="R16" s="37">
        <v>0.52715479414290078</v>
      </c>
      <c r="S16" s="37">
        <v>0.49089546788349414</v>
      </c>
      <c r="T16" s="112">
        <v>7829.9401059635875</v>
      </c>
      <c r="U16" s="37">
        <v>9.1832546007763316</v>
      </c>
      <c r="V16" s="37">
        <v>8.8025600352915028</v>
      </c>
      <c r="W16" s="139"/>
      <c r="X16" s="127"/>
      <c r="Y16" s="127"/>
      <c r="Z16" s="161"/>
      <c r="AA16" s="110"/>
      <c r="AB16" s="110"/>
    </row>
    <row r="17" spans="1:28" x14ac:dyDescent="0.35">
      <c r="A17" s="88">
        <v>15</v>
      </c>
      <c r="B17" s="71">
        <v>0.74074074074069785</v>
      </c>
      <c r="C17" s="37">
        <v>0.73045295802350396</v>
      </c>
      <c r="D17" s="37">
        <v>0.73933609126909083</v>
      </c>
      <c r="E17" s="139"/>
      <c r="F17" s="133"/>
      <c r="G17" s="133"/>
      <c r="H17" s="133"/>
      <c r="I17" s="82" t="s">
        <v>410</v>
      </c>
      <c r="J17" s="83">
        <v>22.01058201058169</v>
      </c>
      <c r="K17" s="79">
        <v>-3.3008704053335256</v>
      </c>
      <c r="L17" s="63">
        <v>-1.6831432813314535</v>
      </c>
      <c r="M17" s="173"/>
      <c r="N17" s="170"/>
      <c r="O17" s="71">
        <v>23.245149911816274</v>
      </c>
      <c r="P17" s="45">
        <f t="shared" si="0"/>
        <v>231</v>
      </c>
      <c r="Q17" s="111">
        <v>50.166648447131429</v>
      </c>
      <c r="R17" s="37">
        <v>0.47690384887310738</v>
      </c>
      <c r="S17" s="37">
        <v>0.48363926900218124</v>
      </c>
      <c r="T17" s="112">
        <v>7310.8597304591458</v>
      </c>
      <c r="U17" s="37">
        <v>8.574457192109918</v>
      </c>
      <c r="V17" s="37">
        <v>8.6552978026549354</v>
      </c>
      <c r="W17" s="139"/>
      <c r="X17" s="127"/>
      <c r="Y17" s="127"/>
      <c r="Z17" s="161"/>
      <c r="AA17" s="110"/>
      <c r="AB17" s="110"/>
    </row>
    <row r="18" spans="1:28" x14ac:dyDescent="0.35">
      <c r="A18" s="88">
        <v>16</v>
      </c>
      <c r="B18" s="71">
        <v>0.79365079365079794</v>
      </c>
      <c r="C18" s="37">
        <v>0.75902830486157302</v>
      </c>
      <c r="D18" s="37">
        <v>0.73663347038510218</v>
      </c>
      <c r="E18" s="139"/>
      <c r="F18" s="133"/>
      <c r="G18" s="133"/>
      <c r="H18" s="133"/>
      <c r="I18" s="82" t="s">
        <v>411</v>
      </c>
      <c r="J18" s="83">
        <v>21.851851851851524</v>
      </c>
      <c r="K18" s="79">
        <v>-2.9000884992137186</v>
      </c>
      <c r="L18" s="63">
        <v>-1.6736550999346651</v>
      </c>
      <c r="M18" s="173"/>
      <c r="N18" s="170"/>
      <c r="O18" s="71">
        <v>23.174603174602868</v>
      </c>
      <c r="P18" s="45">
        <f t="shared" si="0"/>
        <v>230</v>
      </c>
      <c r="Q18" s="111">
        <v>49.449786143865239</v>
      </c>
      <c r="R18" s="37">
        <v>0.47008907447373782</v>
      </c>
      <c r="S18" s="37">
        <v>0.4824861736241024</v>
      </c>
      <c r="T18" s="112">
        <v>6974.9736529507827</v>
      </c>
      <c r="U18" s="37">
        <v>8.180517094884129</v>
      </c>
      <c r="V18" s="37">
        <v>8.6629010578924994</v>
      </c>
      <c r="W18" s="139"/>
      <c r="X18" s="127"/>
      <c r="Y18" s="127"/>
      <c r="Z18" s="161"/>
      <c r="AA18" s="110"/>
      <c r="AB18" s="110"/>
    </row>
    <row r="19" spans="1:28" x14ac:dyDescent="0.35">
      <c r="A19" s="88">
        <v>17</v>
      </c>
      <c r="B19" s="71">
        <v>0.84656084656079855</v>
      </c>
      <c r="C19" s="37">
        <v>0.73454169268757497</v>
      </c>
      <c r="D19" s="37">
        <v>0.74129342497553641</v>
      </c>
      <c r="E19" s="139"/>
      <c r="F19" s="133"/>
      <c r="G19" s="133"/>
      <c r="H19" s="133"/>
      <c r="I19" s="82" t="s">
        <v>412</v>
      </c>
      <c r="J19" s="83">
        <v>21.693121693121359</v>
      </c>
      <c r="K19" s="79">
        <v>-2.7835658193834076</v>
      </c>
      <c r="L19" s="63">
        <v>-1.834105102021752</v>
      </c>
      <c r="M19" s="174"/>
      <c r="N19" s="171"/>
      <c r="O19" s="71">
        <v>23.104056437389463</v>
      </c>
      <c r="P19" s="45">
        <f t="shared" si="0"/>
        <v>229</v>
      </c>
      <c r="Q19" s="111">
        <v>49.047646728466873</v>
      </c>
      <c r="R19" s="37">
        <v>0.46626617936466597</v>
      </c>
      <c r="S19" s="37">
        <v>0.46786235257313447</v>
      </c>
      <c r="T19" s="112">
        <v>7245.4405718909666</v>
      </c>
      <c r="U19" s="37">
        <v>8.4977310893849936</v>
      </c>
      <c r="V19" s="37">
        <v>8.593445243009926</v>
      </c>
      <c r="W19" s="139"/>
      <c r="X19" s="127"/>
      <c r="Y19" s="127"/>
      <c r="Z19" s="161"/>
      <c r="AA19" s="110"/>
      <c r="AB19" s="110"/>
    </row>
    <row r="20" spans="1:28" x14ac:dyDescent="0.35">
      <c r="A20" s="88">
        <v>18</v>
      </c>
      <c r="B20" s="71">
        <v>0.89947089947089864</v>
      </c>
      <c r="C20" s="37">
        <v>0.72921675206365399</v>
      </c>
      <c r="D20" s="37">
        <v>0.74399028061849271</v>
      </c>
      <c r="E20" s="139"/>
      <c r="F20" s="133"/>
      <c r="G20" s="133"/>
      <c r="H20" s="133"/>
      <c r="I20" s="82" t="s">
        <v>413</v>
      </c>
      <c r="J20" s="83">
        <v>21.521164021163653</v>
      </c>
      <c r="K20" s="79">
        <v>-2.7834667472884354</v>
      </c>
      <c r="L20" s="63">
        <v>-2.1444359001313558</v>
      </c>
      <c r="M20" s="172">
        <v>7</v>
      </c>
      <c r="N20" s="169">
        <v>1.7264411585409256</v>
      </c>
      <c r="O20" s="71">
        <v>23.033509700176058</v>
      </c>
      <c r="P20" s="45">
        <f t="shared" si="0"/>
        <v>228</v>
      </c>
      <c r="Q20" s="111">
        <v>49.652586185956167</v>
      </c>
      <c r="R20" s="37">
        <v>0.47201697126609998</v>
      </c>
      <c r="S20" s="37">
        <v>0.46324721280589004</v>
      </c>
      <c r="T20" s="112">
        <v>7570.1351041243743</v>
      </c>
      <c r="U20" s="37">
        <v>8.8785453123071267</v>
      </c>
      <c r="V20" s="37">
        <v>8.5988739267633463</v>
      </c>
      <c r="W20" s="139"/>
      <c r="X20" s="127"/>
      <c r="Y20" s="127"/>
      <c r="Z20" s="161"/>
      <c r="AA20" s="110"/>
      <c r="AB20" s="110"/>
    </row>
    <row r="21" spans="1:28" x14ac:dyDescent="0.35">
      <c r="A21" s="88">
        <v>19</v>
      </c>
      <c r="B21" s="71">
        <v>0.95238095238089926</v>
      </c>
      <c r="C21" s="37">
        <v>0.75322741724137598</v>
      </c>
      <c r="D21" s="37">
        <v>0.73986219480455762</v>
      </c>
      <c r="E21" s="139"/>
      <c r="F21" s="133"/>
      <c r="G21" s="133"/>
      <c r="H21" s="133"/>
      <c r="I21" s="82" t="s">
        <v>414</v>
      </c>
      <c r="J21" s="83">
        <v>21.349206349205989</v>
      </c>
      <c r="K21" s="79">
        <v>-2.791539685833647</v>
      </c>
      <c r="L21" s="63">
        <v>-2.2326831837279322</v>
      </c>
      <c r="M21" s="173"/>
      <c r="N21" s="170"/>
      <c r="O21" s="71">
        <v>22.962962962962653</v>
      </c>
      <c r="P21" s="45">
        <f t="shared" si="0"/>
        <v>227</v>
      </c>
      <c r="Q21" s="111">
        <v>47.761092389420014</v>
      </c>
      <c r="R21" s="37">
        <v>0.45403568888806078</v>
      </c>
      <c r="S21" s="37">
        <v>0.45781099581358609</v>
      </c>
      <c r="T21" s="112">
        <v>7533.8387267774569</v>
      </c>
      <c r="U21" s="37">
        <v>8.8359755263634607</v>
      </c>
      <c r="V21" s="37">
        <v>8.6534183998831313</v>
      </c>
      <c r="W21" s="139"/>
      <c r="X21" s="127"/>
      <c r="Y21" s="127"/>
      <c r="Z21" s="161"/>
      <c r="AA21" s="110"/>
      <c r="AB21" s="110"/>
    </row>
    <row r="22" spans="1:28" x14ac:dyDescent="0.35">
      <c r="A22" s="88">
        <v>20</v>
      </c>
      <c r="B22" s="71">
        <v>1.0052910052909994</v>
      </c>
      <c r="C22" s="37">
        <v>0.743937236238285</v>
      </c>
      <c r="D22" s="37">
        <v>0.73922062382426401</v>
      </c>
      <c r="E22" s="139"/>
      <c r="F22" s="133"/>
      <c r="G22" s="133"/>
      <c r="H22" s="133"/>
      <c r="I22" s="82" t="s">
        <v>415</v>
      </c>
      <c r="J22" s="83">
        <v>21.177248677248325</v>
      </c>
      <c r="K22" s="79">
        <v>-2.9280921487913867</v>
      </c>
      <c r="L22" s="63">
        <v>-1.834567597502776</v>
      </c>
      <c r="M22" s="173"/>
      <c r="N22" s="170"/>
      <c r="O22" s="71">
        <v>22.892416225749248</v>
      </c>
      <c r="P22" s="45">
        <f t="shared" si="0"/>
        <v>226</v>
      </c>
      <c r="Q22" s="111">
        <v>47.739260884787321</v>
      </c>
      <c r="R22" s="37">
        <v>0.45382815003688559</v>
      </c>
      <c r="S22" s="37">
        <v>0.45866356632625249</v>
      </c>
      <c r="T22" s="112">
        <v>7334.0030878478783</v>
      </c>
      <c r="U22" s="37">
        <v>8.6016006108770178</v>
      </c>
      <c r="V22" s="37">
        <v>8.6140138335252345</v>
      </c>
      <c r="W22" s="139"/>
      <c r="X22" s="127"/>
      <c r="Y22" s="127"/>
      <c r="Z22" s="161"/>
      <c r="AA22" s="110"/>
      <c r="AB22" s="110"/>
    </row>
    <row r="23" spans="1:28" x14ac:dyDescent="0.35">
      <c r="A23" s="88">
        <v>21</v>
      </c>
      <c r="B23" s="71">
        <v>1.058201058201</v>
      </c>
      <c r="C23" s="37">
        <v>0.73838787579189802</v>
      </c>
      <c r="D23" s="37">
        <v>0.73370221071555441</v>
      </c>
      <c r="E23" s="139"/>
      <c r="F23" s="133"/>
      <c r="G23" s="133"/>
      <c r="H23" s="133"/>
      <c r="I23" s="82" t="s">
        <v>416</v>
      </c>
      <c r="J23" s="83">
        <v>21.005291005290662</v>
      </c>
      <c r="K23" s="79">
        <v>-3.3507070706465223</v>
      </c>
      <c r="L23" s="63">
        <v>-1.9328429815080845</v>
      </c>
      <c r="M23" s="173"/>
      <c r="N23" s="170"/>
      <c r="O23" s="71">
        <v>22.821869488535842</v>
      </c>
      <c r="P23" s="45">
        <f t="shared" si="0"/>
        <v>225</v>
      </c>
      <c r="Q23" s="111">
        <v>46.590543265246765</v>
      </c>
      <c r="R23" s="37">
        <v>0.44290798951221799</v>
      </c>
      <c r="S23" s="37">
        <v>0.46638347037040156</v>
      </c>
      <c r="T23" s="112">
        <v>7207.5055690337613</v>
      </c>
      <c r="U23" s="37">
        <v>8.4532394604830614</v>
      </c>
      <c r="V23" s="37">
        <v>8.537036609752862</v>
      </c>
      <c r="W23" s="139"/>
      <c r="X23" s="127"/>
      <c r="Y23" s="127"/>
      <c r="Z23" s="161"/>
      <c r="AA23" s="110"/>
      <c r="AB23" s="110"/>
    </row>
    <row r="24" spans="1:28" x14ac:dyDescent="0.35">
      <c r="A24" s="88">
        <v>22</v>
      </c>
      <c r="B24" s="71">
        <v>1.1111111111111001</v>
      </c>
      <c r="C24" s="37">
        <v>0.73133383778610705</v>
      </c>
      <c r="D24" s="37">
        <v>0.71946429058782191</v>
      </c>
      <c r="E24" s="139"/>
      <c r="F24" s="133"/>
      <c r="G24" s="133"/>
      <c r="H24" s="133"/>
      <c r="I24" s="82" t="s">
        <v>417</v>
      </c>
      <c r="J24" s="83">
        <v>20.833333333332998</v>
      </c>
      <c r="K24" s="79">
        <v>-3.8111978581395176</v>
      </c>
      <c r="L24" s="63">
        <v>-2.2166382230740496</v>
      </c>
      <c r="M24" s="173"/>
      <c r="N24" s="170"/>
      <c r="O24" s="71">
        <v>22.751322751322437</v>
      </c>
      <c r="P24" s="45">
        <f t="shared" si="0"/>
        <v>224</v>
      </c>
      <c r="Q24" s="111">
        <v>49.49606631332022</v>
      </c>
      <c r="R24" s="37">
        <v>0.47052903192799822</v>
      </c>
      <c r="S24" s="37">
        <v>0.47887179318561746</v>
      </c>
      <c r="T24" s="112">
        <v>7077.4525284919928</v>
      </c>
      <c r="U24" s="37">
        <v>8.300708257595506</v>
      </c>
      <c r="V24" s="37">
        <v>8.4917635622184093</v>
      </c>
      <c r="W24" s="139"/>
      <c r="X24" s="127"/>
      <c r="Y24" s="127"/>
      <c r="Z24" s="161"/>
      <c r="AA24" s="110"/>
      <c r="AB24" s="110"/>
    </row>
    <row r="25" spans="1:28" x14ac:dyDescent="0.35">
      <c r="A25" s="88">
        <v>23</v>
      </c>
      <c r="B25" s="71">
        <v>1.1640211640211007</v>
      </c>
      <c r="C25" s="37">
        <v>0.70162468652010601</v>
      </c>
      <c r="D25" s="37">
        <v>0.70915994561463369</v>
      </c>
      <c r="E25" s="139"/>
      <c r="F25" s="133"/>
      <c r="G25" s="133"/>
      <c r="H25" s="133"/>
      <c r="I25" s="82" t="s">
        <v>418</v>
      </c>
      <c r="J25" s="83">
        <v>20.661375661375335</v>
      </c>
      <c r="K25" s="79">
        <v>-4.1002505169556978</v>
      </c>
      <c r="L25" s="63">
        <v>-2.2397028540140891</v>
      </c>
      <c r="M25" s="173"/>
      <c r="N25" s="170"/>
      <c r="O25" s="71">
        <v>22.680776014109032</v>
      </c>
      <c r="P25" s="45">
        <f t="shared" si="0"/>
        <v>223</v>
      </c>
      <c r="Q25" s="111">
        <v>53.712961386780563</v>
      </c>
      <c r="R25" s="37">
        <v>0.51061649148684529</v>
      </c>
      <c r="S25" s="37">
        <v>0.49722651326443279</v>
      </c>
      <c r="T25" s="112">
        <v>7241.9687416181614</v>
      </c>
      <c r="U25" s="37">
        <v>8.493659193445259</v>
      </c>
      <c r="V25" s="37">
        <v>8.5087837742166244</v>
      </c>
      <c r="W25" s="139"/>
      <c r="X25" s="127"/>
      <c r="Y25" s="127"/>
      <c r="Z25" s="161"/>
      <c r="AA25" s="110"/>
      <c r="AB25" s="110"/>
    </row>
    <row r="26" spans="1:28" x14ac:dyDescent="0.35">
      <c r="A26" s="88">
        <v>24</v>
      </c>
      <c r="B26" s="71">
        <v>1.2169312169312008</v>
      </c>
      <c r="C26" s="37">
        <v>0.68203781660271301</v>
      </c>
      <c r="D26" s="37">
        <v>0.7003173151751112</v>
      </c>
      <c r="E26" s="139"/>
      <c r="F26" s="133"/>
      <c r="G26" s="133"/>
      <c r="H26" s="133"/>
      <c r="I26" s="82" t="s">
        <v>419</v>
      </c>
      <c r="J26" s="83">
        <v>20.489417989417671</v>
      </c>
      <c r="K26" s="79">
        <v>-4.3434072751789818</v>
      </c>
      <c r="L26" s="63">
        <v>-1.8746799991374825</v>
      </c>
      <c r="M26" s="173"/>
      <c r="N26" s="170"/>
      <c r="O26" s="71">
        <v>22.610229276895627</v>
      </c>
      <c r="P26" s="45">
        <f t="shared" si="0"/>
        <v>222</v>
      </c>
      <c r="Q26" s="111">
        <v>54.329474064736722</v>
      </c>
      <c r="R26" s="37">
        <v>0.51647730296414007</v>
      </c>
      <c r="S26" s="37">
        <v>0.51551859211450657</v>
      </c>
      <c r="T26" s="112">
        <v>7340.8323984005683</v>
      </c>
      <c r="U26" s="37">
        <v>8.6096102886912007</v>
      </c>
      <c r="V26" s="37">
        <v>8.5228311535054662</v>
      </c>
      <c r="W26" s="139"/>
      <c r="X26" s="127"/>
      <c r="Y26" s="127"/>
      <c r="Z26" s="161"/>
      <c r="AA26" s="110"/>
      <c r="AB26" s="110"/>
    </row>
    <row r="27" spans="1:28" x14ac:dyDescent="0.35">
      <c r="A27" s="88">
        <v>25</v>
      </c>
      <c r="B27" s="71">
        <v>1.2698412698412014</v>
      </c>
      <c r="C27" s="37">
        <v>0.69241551137234503</v>
      </c>
      <c r="D27" s="37">
        <v>0.68336154298681961</v>
      </c>
      <c r="E27" s="139"/>
      <c r="F27" s="133"/>
      <c r="G27" s="133"/>
      <c r="H27" s="133"/>
      <c r="I27" s="82" t="s">
        <v>420</v>
      </c>
      <c r="J27" s="83">
        <v>20.317460317460007</v>
      </c>
      <c r="K27" s="79">
        <v>-4.509907905829361</v>
      </c>
      <c r="L27" s="63">
        <v>-1.0553841957471306</v>
      </c>
      <c r="M27" s="173"/>
      <c r="N27" s="170"/>
      <c r="O27" s="71">
        <v>22.539682539682222</v>
      </c>
      <c r="P27" s="45">
        <f t="shared" si="0"/>
        <v>221</v>
      </c>
      <c r="Q27" s="111">
        <v>57.393143860519366</v>
      </c>
      <c r="R27" s="37">
        <v>0.54560175043096248</v>
      </c>
      <c r="S27" s="37">
        <v>0.53106939751031379</v>
      </c>
      <c r="T27" s="112">
        <v>7406.5630060524609</v>
      </c>
      <c r="U27" s="37">
        <v>8.6867016708681</v>
      </c>
      <c r="V27" s="37">
        <v>8.6325568792175282</v>
      </c>
      <c r="W27" s="139"/>
      <c r="X27" s="127"/>
      <c r="Y27" s="127"/>
      <c r="Z27" s="161"/>
      <c r="AA27" s="110"/>
      <c r="AB27" s="110"/>
    </row>
    <row r="28" spans="1:28" x14ac:dyDescent="0.35">
      <c r="A28" s="88">
        <v>26</v>
      </c>
      <c r="B28" s="71">
        <v>1.3227513227512979</v>
      </c>
      <c r="C28" s="37">
        <v>0.694174723594285</v>
      </c>
      <c r="D28" s="37">
        <v>0.66910790912015872</v>
      </c>
      <c r="E28" s="139"/>
      <c r="F28" s="133"/>
      <c r="G28" s="133"/>
      <c r="H28" s="133"/>
      <c r="I28" s="82" t="s">
        <v>421</v>
      </c>
      <c r="J28" s="83">
        <v>20.145502645502344</v>
      </c>
      <c r="K28" s="79">
        <v>-4.479964369313719</v>
      </c>
      <c r="L28" s="63">
        <v>-1.0263027045619406</v>
      </c>
      <c r="M28" s="173"/>
      <c r="N28" s="170"/>
      <c r="O28" s="71">
        <v>22.469135802468816</v>
      </c>
      <c r="P28" s="45">
        <f t="shared" si="0"/>
        <v>220</v>
      </c>
      <c r="Q28" s="111">
        <v>56.211479342898578</v>
      </c>
      <c r="R28" s="37">
        <v>0.53436838376258666</v>
      </c>
      <c r="S28" s="37">
        <v>0.535765217160586</v>
      </c>
      <c r="T28" s="112">
        <v>7267.3918202916111</v>
      </c>
      <c r="U28" s="37">
        <v>8.5234763569272669</v>
      </c>
      <c r="V28" s="37">
        <v>8.6916913469923731</v>
      </c>
      <c r="W28" s="139"/>
      <c r="X28" s="127"/>
      <c r="Y28" s="127"/>
      <c r="Z28" s="161"/>
      <c r="AA28" s="110"/>
      <c r="AB28" s="110"/>
    </row>
    <row r="29" spans="1:28" x14ac:dyDescent="0.35">
      <c r="A29" s="88">
        <v>27</v>
      </c>
      <c r="B29" s="71">
        <v>1.3756613756612985</v>
      </c>
      <c r="C29" s="37">
        <v>0.64655497684464902</v>
      </c>
      <c r="D29" s="37">
        <v>0.66670098205609651</v>
      </c>
      <c r="E29" s="139"/>
      <c r="F29" s="133"/>
      <c r="G29" s="133"/>
      <c r="H29" s="133"/>
      <c r="I29" s="82" t="s">
        <v>422</v>
      </c>
      <c r="J29" s="83">
        <v>19.97354497354468</v>
      </c>
      <c r="K29" s="79">
        <v>-4.3454101479590532</v>
      </c>
      <c r="L29" s="63">
        <v>-1.0112605539488424</v>
      </c>
      <c r="M29" s="173"/>
      <c r="N29" s="170"/>
      <c r="O29" s="71">
        <v>22.398589065255411</v>
      </c>
      <c r="P29" s="45">
        <f t="shared" si="0"/>
        <v>219</v>
      </c>
      <c r="Q29" s="111">
        <v>57.675197066873757</v>
      </c>
      <c r="R29" s="37">
        <v>0.54828305890703444</v>
      </c>
      <c r="S29" s="37">
        <v>0.53030925016899233</v>
      </c>
      <c r="T29" s="112">
        <v>7545.2310546020108</v>
      </c>
      <c r="U29" s="37">
        <v>8.8493368861558181</v>
      </c>
      <c r="V29" s="37">
        <v>8.7408342529857759</v>
      </c>
      <c r="W29" s="139"/>
      <c r="X29" s="127"/>
      <c r="Y29" s="127"/>
      <c r="Z29" s="161"/>
      <c r="AA29" s="110"/>
      <c r="AB29" s="110"/>
    </row>
    <row r="30" spans="1:28" x14ac:dyDescent="0.35">
      <c r="A30" s="88">
        <v>28</v>
      </c>
      <c r="B30" s="71">
        <v>1.4285714285713986</v>
      </c>
      <c r="C30" s="37">
        <v>0.63035651718680197</v>
      </c>
      <c r="D30" s="37">
        <v>0.66492973918265286</v>
      </c>
      <c r="E30" s="139"/>
      <c r="F30" s="133"/>
      <c r="G30" s="133"/>
      <c r="H30" s="133"/>
      <c r="I30" s="82" t="s">
        <v>423</v>
      </c>
      <c r="J30" s="83">
        <v>19.801587301587016</v>
      </c>
      <c r="K30" s="79">
        <v>-4.4421300410034368</v>
      </c>
      <c r="L30" s="63">
        <v>-1.0543813857061242</v>
      </c>
      <c r="M30" s="173"/>
      <c r="N30" s="170"/>
      <c r="O30" s="71">
        <v>22.328042328042006</v>
      </c>
      <c r="P30" s="45">
        <f t="shared" si="0"/>
        <v>218</v>
      </c>
      <c r="Q30" s="111">
        <v>56.182783491623965</v>
      </c>
      <c r="R30" s="37">
        <v>0.53409558973820659</v>
      </c>
      <c r="S30" s="37">
        <v>0.51786534492890524</v>
      </c>
      <c r="T30" s="112">
        <v>7494.0685477347879</v>
      </c>
      <c r="U30" s="37">
        <v>8.7893315323194816</v>
      </c>
      <c r="V30" s="37">
        <v>8.7842016518641266</v>
      </c>
      <c r="W30" s="139"/>
      <c r="X30" s="127"/>
      <c r="Y30" s="127"/>
      <c r="Z30" s="161"/>
      <c r="AA30" s="110"/>
      <c r="AB30" s="110"/>
    </row>
    <row r="31" spans="1:28" x14ac:dyDescent="0.35">
      <c r="A31" s="88">
        <v>29</v>
      </c>
      <c r="B31" s="71">
        <v>1.4814814814813992</v>
      </c>
      <c r="C31" s="37">
        <v>0.67000318128240199</v>
      </c>
      <c r="D31" s="37">
        <v>0.66621243810419284</v>
      </c>
      <c r="E31" s="139"/>
      <c r="F31" s="133"/>
      <c r="G31" s="133"/>
      <c r="H31" s="133"/>
      <c r="I31" s="82" t="s">
        <v>424</v>
      </c>
      <c r="J31" s="83">
        <v>19.629629629629353</v>
      </c>
      <c r="K31" s="79">
        <v>-3.819171724589757</v>
      </c>
      <c r="L31" s="63">
        <v>-1.2629658742072642</v>
      </c>
      <c r="M31" s="173"/>
      <c r="N31" s="170"/>
      <c r="O31" s="71">
        <v>22.257495590828601</v>
      </c>
      <c r="P31" s="45">
        <f t="shared" si="0"/>
        <v>217</v>
      </c>
      <c r="Q31" s="111">
        <v>51.459843439473481</v>
      </c>
      <c r="R31" s="37">
        <v>0.48919746800617137</v>
      </c>
      <c r="S31" s="37">
        <v>0.51828037547253314</v>
      </c>
      <c r="T31" s="112">
        <v>7550.336559664277</v>
      </c>
      <c r="U31" s="37">
        <v>8.8553248186582181</v>
      </c>
      <c r="V31" s="37">
        <v>8.8649598161399403</v>
      </c>
      <c r="W31" s="139"/>
      <c r="X31" s="127"/>
      <c r="Y31" s="127"/>
      <c r="Z31" s="161"/>
      <c r="AA31" s="110"/>
      <c r="AB31" s="110"/>
    </row>
    <row r="32" spans="1:28" x14ac:dyDescent="0.35">
      <c r="A32" s="88">
        <v>30</v>
      </c>
      <c r="B32" s="71">
        <v>1.5343915343914993</v>
      </c>
      <c r="C32" s="37">
        <v>0.68355929700512597</v>
      </c>
      <c r="D32" s="37">
        <v>0.67754577703222252</v>
      </c>
      <c r="E32" s="139"/>
      <c r="F32" s="133"/>
      <c r="G32" s="133"/>
      <c r="H32" s="133"/>
      <c r="I32" s="82" t="s">
        <v>425</v>
      </c>
      <c r="J32" s="83">
        <v>19.457671957671689</v>
      </c>
      <c r="K32" s="79">
        <v>-4.0514105849488145</v>
      </c>
      <c r="L32" s="63">
        <v>-1.5101966603084911</v>
      </c>
      <c r="M32" s="173"/>
      <c r="N32" s="170"/>
      <c r="O32" s="71">
        <v>22.186948853615196</v>
      </c>
      <c r="P32" s="45">
        <f t="shared" si="0"/>
        <v>216</v>
      </c>
      <c r="Q32" s="111">
        <v>50.848124136271295</v>
      </c>
      <c r="R32" s="37">
        <v>0.48338222423052746</v>
      </c>
      <c r="S32" s="37">
        <v>0.51929224278061148</v>
      </c>
      <c r="T32" s="112">
        <v>7591.4452458088281</v>
      </c>
      <c r="U32" s="37">
        <v>8.9035386652598412</v>
      </c>
      <c r="V32" s="37">
        <v>8.8861629841030627</v>
      </c>
      <c r="W32" s="139"/>
      <c r="X32" s="127"/>
      <c r="Y32" s="127"/>
      <c r="Z32" s="161"/>
      <c r="AA32" s="110"/>
      <c r="AB32" s="110"/>
    </row>
    <row r="33" spans="1:28" x14ac:dyDescent="0.35">
      <c r="A33" s="88">
        <v>31</v>
      </c>
      <c r="B33" s="71">
        <v>1.5873015873014999</v>
      </c>
      <c r="C33" s="37">
        <v>0.70058821820198502</v>
      </c>
      <c r="D33" s="37">
        <v>0.6840913412247327</v>
      </c>
      <c r="E33" s="139"/>
      <c r="F33" s="133"/>
      <c r="G33" s="133"/>
      <c r="H33" s="133"/>
      <c r="I33" s="82" t="s">
        <v>426</v>
      </c>
      <c r="J33" s="83">
        <v>19.285714285714025</v>
      </c>
      <c r="K33" s="79">
        <v>-3.8291652111371564</v>
      </c>
      <c r="L33" s="63">
        <v>-1.8391191645871192</v>
      </c>
      <c r="M33" s="173"/>
      <c r="N33" s="170"/>
      <c r="O33" s="71">
        <v>22.11640211640179</v>
      </c>
      <c r="P33" s="45">
        <f t="shared" si="0"/>
        <v>215</v>
      </c>
      <c r="Q33" s="111">
        <v>56.42976958553551</v>
      </c>
      <c r="R33" s="37">
        <v>0.53644353648072585</v>
      </c>
      <c r="S33" s="37">
        <v>0.52794454288227322</v>
      </c>
      <c r="T33" s="112">
        <v>7611.6769440503258</v>
      </c>
      <c r="U33" s="37">
        <v>8.9272671783063515</v>
      </c>
      <c r="V33" s="37">
        <v>8.9170267417492344</v>
      </c>
      <c r="W33" s="139"/>
      <c r="X33" s="127"/>
      <c r="Y33" s="127"/>
      <c r="Z33" s="161"/>
      <c r="AA33" s="110"/>
      <c r="AB33" s="110"/>
    </row>
    <row r="34" spans="1:28" x14ac:dyDescent="0.35">
      <c r="A34" s="88">
        <v>32</v>
      </c>
      <c r="B34" s="71">
        <v>1.6402116402116</v>
      </c>
      <c r="C34" s="37">
        <v>0.70322167148479697</v>
      </c>
      <c r="D34" s="37">
        <v>0.68228793920037534</v>
      </c>
      <c r="E34" s="139"/>
      <c r="F34" s="133"/>
      <c r="G34" s="133"/>
      <c r="H34" s="133"/>
      <c r="I34" s="82" t="s">
        <v>427</v>
      </c>
      <c r="J34" s="83">
        <v>19.113756613756362</v>
      </c>
      <c r="K34" s="79">
        <v>-3.7145147274323085</v>
      </c>
      <c r="L34" s="63">
        <v>-1.9218120710583459</v>
      </c>
      <c r="M34" s="173"/>
      <c r="N34" s="170"/>
      <c r="O34" s="71">
        <v>22.045855379188385</v>
      </c>
      <c r="P34" s="45">
        <f t="shared" si="0"/>
        <v>214</v>
      </c>
      <c r="Q34" s="111">
        <v>58.207400692819142</v>
      </c>
      <c r="R34" s="37">
        <v>0.55334239544742647</v>
      </c>
      <c r="S34" s="37">
        <v>0.55141085074611396</v>
      </c>
      <c r="T34" s="112">
        <v>7635.6235910312407</v>
      </c>
      <c r="U34" s="37">
        <v>8.9553527259714176</v>
      </c>
      <c r="V34" s="37">
        <v>9.0019428111738193</v>
      </c>
      <c r="W34" s="139"/>
      <c r="X34" s="127"/>
      <c r="Y34" s="127"/>
      <c r="Z34" s="161"/>
      <c r="AA34" s="110"/>
      <c r="AB34" s="110"/>
    </row>
    <row r="35" spans="1:28" x14ac:dyDescent="0.35">
      <c r="A35" s="88">
        <v>33</v>
      </c>
      <c r="B35" s="71">
        <v>1.6931216931217001</v>
      </c>
      <c r="C35" s="37">
        <v>0.66308433814935397</v>
      </c>
      <c r="D35" s="37">
        <v>0.68288510135010638</v>
      </c>
      <c r="E35" s="139"/>
      <c r="F35" s="133"/>
      <c r="G35" s="133"/>
      <c r="H35" s="133"/>
      <c r="I35" s="82" t="s">
        <v>428</v>
      </c>
      <c r="J35" s="83">
        <v>18.941798941798698</v>
      </c>
      <c r="K35" s="79">
        <v>-3.4304457351475834</v>
      </c>
      <c r="L35" s="63">
        <v>-2.0065888542654093</v>
      </c>
      <c r="M35" s="174"/>
      <c r="N35" s="171"/>
      <c r="O35" s="71">
        <v>21.97530864197498</v>
      </c>
      <c r="P35" s="45">
        <f t="shared" si="0"/>
        <v>213</v>
      </c>
      <c r="Q35" s="111">
        <v>60.733563470489599</v>
      </c>
      <c r="R35" s="37">
        <v>0.57735709024651494</v>
      </c>
      <c r="S35" s="37">
        <v>0.58454510019566597</v>
      </c>
      <c r="T35" s="112">
        <v>7625.6457413988282</v>
      </c>
      <c r="U35" s="37">
        <v>8.9436503205503435</v>
      </c>
      <c r="V35" s="37">
        <v>9.1750832002880909</v>
      </c>
      <c r="W35" s="139"/>
      <c r="X35" s="127"/>
      <c r="Y35" s="127"/>
      <c r="Z35" s="161"/>
      <c r="AA35" s="110"/>
      <c r="AB35" s="110"/>
    </row>
    <row r="36" spans="1:28" x14ac:dyDescent="0.35">
      <c r="A36" s="88">
        <v>34</v>
      </c>
      <c r="B36" s="71">
        <v>1.7460317460317007</v>
      </c>
      <c r="C36" s="37">
        <v>0.66098617116061498</v>
      </c>
      <c r="D36" s="37">
        <v>0.68182929595608521</v>
      </c>
      <c r="E36" s="139"/>
      <c r="F36" s="133"/>
      <c r="G36" s="133"/>
      <c r="H36" s="133"/>
      <c r="I36" s="82" t="s">
        <v>429</v>
      </c>
      <c r="J36" s="83">
        <v>18.75992063492043</v>
      </c>
      <c r="K36" s="79">
        <v>-3.4673248674793298</v>
      </c>
      <c r="L36" s="63">
        <v>-2.0677604175610682</v>
      </c>
      <c r="M36" s="172">
        <v>6</v>
      </c>
      <c r="N36" s="169">
        <v>1.8938707575568703</v>
      </c>
      <c r="O36" s="71">
        <v>21.904761904761575</v>
      </c>
      <c r="P36" s="45">
        <f t="shared" si="0"/>
        <v>212</v>
      </c>
      <c r="Q36" s="111">
        <v>63.802226707496587</v>
      </c>
      <c r="R36" s="37">
        <v>0.60652900732537496</v>
      </c>
      <c r="S36" s="37">
        <v>0.59537671777299706</v>
      </c>
      <c r="T36" s="112">
        <v>7912.3475059643688</v>
      </c>
      <c r="U36" s="37">
        <v>9.2799051657811411</v>
      </c>
      <c r="V36" s="37">
        <v>9.3244768326226701</v>
      </c>
      <c r="W36" s="139"/>
      <c r="X36" s="127"/>
      <c r="Y36" s="127"/>
      <c r="Z36" s="161"/>
      <c r="AA36" s="110"/>
      <c r="AB36" s="110"/>
    </row>
    <row r="37" spans="1:28" x14ac:dyDescent="0.35">
      <c r="A37" s="88">
        <v>35</v>
      </c>
      <c r="B37" s="71">
        <v>1.7989417989418008</v>
      </c>
      <c r="C37" s="37">
        <v>0.68654510775378097</v>
      </c>
      <c r="D37" s="37">
        <v>0.6756023557148646</v>
      </c>
      <c r="E37" s="139"/>
      <c r="F37" s="133"/>
      <c r="G37" s="133"/>
      <c r="H37" s="133"/>
      <c r="I37" s="82" t="s">
        <v>430</v>
      </c>
      <c r="J37" s="83">
        <v>18.578042328042127</v>
      </c>
      <c r="K37" s="79">
        <v>-4.0125379860046193</v>
      </c>
      <c r="L37" s="63">
        <v>-2.3369754279783912</v>
      </c>
      <c r="M37" s="173"/>
      <c r="N37" s="170"/>
      <c r="O37" s="71">
        <v>21.834215167548169</v>
      </c>
      <c r="P37" s="45">
        <f t="shared" si="0"/>
        <v>211</v>
      </c>
      <c r="Q37" s="111">
        <v>68.275476081773377</v>
      </c>
      <c r="R37" s="37">
        <v>0.64905347147828762</v>
      </c>
      <c r="S37" s="37">
        <v>0.59754715822706639</v>
      </c>
      <c r="T37" s="112">
        <v>8329.5707446779179</v>
      </c>
      <c r="U37" s="37">
        <v>9.7692406108312024</v>
      </c>
      <c r="V37" s="37">
        <v>9.4177023854443771</v>
      </c>
      <c r="W37" s="139"/>
      <c r="X37" s="127"/>
      <c r="Y37" s="127"/>
      <c r="Z37" s="161"/>
      <c r="AA37" s="110"/>
      <c r="AB37" s="110"/>
    </row>
    <row r="38" spans="1:28" x14ac:dyDescent="0.35">
      <c r="A38" s="88">
        <v>36</v>
      </c>
      <c r="B38" s="71">
        <v>1.8518518518518015</v>
      </c>
      <c r="C38" s="37">
        <v>0.69530919123187895</v>
      </c>
      <c r="D38" s="37">
        <v>0.6705475617142902</v>
      </c>
      <c r="E38" s="139"/>
      <c r="F38" s="133"/>
      <c r="G38" s="133"/>
      <c r="H38" s="133"/>
      <c r="I38" s="82" t="s">
        <v>431</v>
      </c>
      <c r="J38" s="83">
        <v>18.396164021163823</v>
      </c>
      <c r="K38" s="79">
        <v>-3.8330795132908966</v>
      </c>
      <c r="L38" s="63">
        <v>-2.1815398716434871</v>
      </c>
      <c r="M38" s="173"/>
      <c r="N38" s="170"/>
      <c r="O38" s="71">
        <v>21.763668430334764</v>
      </c>
      <c r="P38" s="45">
        <f t="shared" si="0"/>
        <v>210</v>
      </c>
      <c r="Q38" s="111">
        <v>62.126787468697103</v>
      </c>
      <c r="R38" s="37">
        <v>0.59060162436738117</v>
      </c>
      <c r="S38" s="37">
        <v>0.60279570012040273</v>
      </c>
      <c r="T38" s="112">
        <v>8248.5661757249054</v>
      </c>
      <c r="U38" s="37">
        <v>9.6742353399792442</v>
      </c>
      <c r="V38" s="37">
        <v>9.5549484733098922</v>
      </c>
      <c r="W38" s="139"/>
      <c r="X38" s="127"/>
      <c r="Y38" s="127"/>
      <c r="Z38" s="161"/>
      <c r="AA38" s="110"/>
      <c r="AB38" s="110"/>
    </row>
    <row r="39" spans="1:28" x14ac:dyDescent="0.35">
      <c r="A39" s="88">
        <v>37</v>
      </c>
      <c r="B39" s="71">
        <v>1.9047619047619015</v>
      </c>
      <c r="C39" s="37">
        <v>0.67208697027869402</v>
      </c>
      <c r="D39" s="37">
        <v>0.66403662673091202</v>
      </c>
      <c r="E39" s="139"/>
      <c r="F39" s="133"/>
      <c r="G39" s="133"/>
      <c r="H39" s="133"/>
      <c r="I39" s="82" t="s">
        <v>432</v>
      </c>
      <c r="J39" s="83">
        <v>18.21428571428552</v>
      </c>
      <c r="K39" s="79">
        <v>-3.8699428977041181</v>
      </c>
      <c r="L39" s="63">
        <v>-2.0060481144915627</v>
      </c>
      <c r="M39" s="173"/>
      <c r="N39" s="170"/>
      <c r="O39" s="71">
        <v>21.693121693121359</v>
      </c>
      <c r="P39" s="45">
        <f t="shared" si="0"/>
        <v>209</v>
      </c>
      <c r="Q39" s="111">
        <v>59.348969622195767</v>
      </c>
      <c r="R39" s="37">
        <v>0.56419459771777369</v>
      </c>
      <c r="S39" s="37">
        <v>0.60541764321772729</v>
      </c>
      <c r="T39" s="112">
        <v>8033.0592098137222</v>
      </c>
      <c r="U39" s="37">
        <v>9.4214804900799596</v>
      </c>
      <c r="V39" s="37">
        <v>9.5866446836998023</v>
      </c>
      <c r="W39" s="146"/>
      <c r="X39" s="128"/>
      <c r="Y39" s="128"/>
      <c r="Z39" s="162"/>
      <c r="AA39" s="110"/>
      <c r="AB39" s="110"/>
    </row>
    <row r="40" spans="1:28" x14ac:dyDescent="0.35">
      <c r="A40" s="88">
        <v>38</v>
      </c>
      <c r="B40" s="71">
        <v>1.9576719576718986</v>
      </c>
      <c r="C40" s="37">
        <v>0.63781036814648195</v>
      </c>
      <c r="D40" s="37">
        <v>0.65332254316266314</v>
      </c>
      <c r="E40" s="139"/>
      <c r="F40" s="133"/>
      <c r="G40" s="133"/>
      <c r="H40" s="133"/>
      <c r="I40" s="82" t="s">
        <v>433</v>
      </c>
      <c r="J40" s="83">
        <v>18.032407407407216</v>
      </c>
      <c r="K40" s="79">
        <v>-4.0922766505054584</v>
      </c>
      <c r="L40" s="63">
        <v>-1.9769666233061507</v>
      </c>
      <c r="M40" s="173"/>
      <c r="N40" s="170"/>
      <c r="O40" s="71">
        <v>21.616696061140271</v>
      </c>
      <c r="P40" s="45">
        <f t="shared" si="0"/>
        <v>208</v>
      </c>
      <c r="Q40" s="111">
        <v>63.49409640228712</v>
      </c>
      <c r="R40" s="37">
        <v>0.60359979971319599</v>
      </c>
      <c r="S40" s="37">
        <v>0.60512120329531682</v>
      </c>
      <c r="T40" s="112">
        <v>8210.7480251109318</v>
      </c>
      <c r="U40" s="37">
        <v>9.6298807598779099</v>
      </c>
      <c r="V40" s="37">
        <v>9.4736226766852418</v>
      </c>
      <c r="W40" s="138">
        <v>7</v>
      </c>
      <c r="X40" s="126">
        <v>0.70489666855271005</v>
      </c>
      <c r="Y40" s="126">
        <v>0.27513227513226601</v>
      </c>
      <c r="Z40" s="126">
        <v>0.16997134394428101</v>
      </c>
      <c r="AA40" s="110"/>
      <c r="AB40" s="110"/>
    </row>
    <row r="41" spans="1:28" x14ac:dyDescent="0.35">
      <c r="A41" s="88">
        <v>39</v>
      </c>
      <c r="B41" s="71">
        <v>2.0105820105819987</v>
      </c>
      <c r="C41" s="37">
        <v>0.62843149624372396</v>
      </c>
      <c r="D41" s="37">
        <v>0.64322969610271963</v>
      </c>
      <c r="E41" s="139"/>
      <c r="F41" s="133"/>
      <c r="G41" s="133"/>
      <c r="H41" s="133"/>
      <c r="I41" s="82" t="s">
        <v>434</v>
      </c>
      <c r="J41" s="83">
        <v>17.850529100528913</v>
      </c>
      <c r="K41" s="79">
        <v>-3.982577581187555</v>
      </c>
      <c r="L41" s="63">
        <v>-2.1133487888643749</v>
      </c>
      <c r="M41" s="173"/>
      <c r="N41" s="170"/>
      <c r="O41" s="71">
        <v>21.540270429159083</v>
      </c>
      <c r="P41" s="45">
        <f t="shared" si="0"/>
        <v>207</v>
      </c>
      <c r="Q41" s="111">
        <v>65.181268813391426</v>
      </c>
      <c r="R41" s="37">
        <v>0.61963872281199783</v>
      </c>
      <c r="S41" s="37">
        <v>0.60439393498230731</v>
      </c>
      <c r="T41" s="112">
        <v>8047.4735803944741</v>
      </c>
      <c r="U41" s="37">
        <v>9.4383862177306952</v>
      </c>
      <c r="V41" s="37">
        <v>9.3891986688590077</v>
      </c>
      <c r="W41" s="139"/>
      <c r="X41" s="127"/>
      <c r="Y41" s="127"/>
      <c r="Z41" s="161"/>
      <c r="AA41" s="110"/>
      <c r="AB41" s="110"/>
    </row>
    <row r="42" spans="1:28" x14ac:dyDescent="0.35">
      <c r="A42" s="88">
        <v>40</v>
      </c>
      <c r="B42" s="71">
        <v>2.0634920634919993</v>
      </c>
      <c r="C42" s="37">
        <v>0.63297468991253703</v>
      </c>
      <c r="D42" s="37">
        <v>0.63981834498293766</v>
      </c>
      <c r="E42" s="139"/>
      <c r="F42" s="133"/>
      <c r="G42" s="133"/>
      <c r="H42" s="133"/>
      <c r="I42" s="82" t="s">
        <v>435</v>
      </c>
      <c r="J42" s="83">
        <v>17.66865079365061</v>
      </c>
      <c r="K42" s="79"/>
      <c r="L42" s="63"/>
      <c r="M42" s="173"/>
      <c r="N42" s="170"/>
      <c r="O42" s="71">
        <v>21.463844797177895</v>
      </c>
      <c r="P42" s="45">
        <f t="shared" si="0"/>
        <v>206</v>
      </c>
      <c r="Q42" s="111">
        <v>68.119559984551699</v>
      </c>
      <c r="R42" s="37">
        <v>0.64757127186623564</v>
      </c>
      <c r="S42" s="37">
        <v>0.59683811947257281</v>
      </c>
      <c r="T42" s="112">
        <v>7847.7396379235715</v>
      </c>
      <c r="U42" s="37">
        <v>9.2041305757584002</v>
      </c>
      <c r="V42" s="37">
        <v>9.3352218539805474</v>
      </c>
      <c r="W42" s="139"/>
      <c r="X42" s="127"/>
      <c r="Y42" s="127"/>
      <c r="Z42" s="161"/>
      <c r="AA42" s="110"/>
      <c r="AB42" s="110"/>
    </row>
    <row r="43" spans="1:28" x14ac:dyDescent="0.35">
      <c r="A43" s="88">
        <v>41</v>
      </c>
      <c r="B43" s="71">
        <v>2.1164021164020994</v>
      </c>
      <c r="C43" s="37">
        <v>0.64484495593216096</v>
      </c>
      <c r="D43" s="37">
        <v>0.64591759361890078</v>
      </c>
      <c r="E43" s="139"/>
      <c r="F43" s="133"/>
      <c r="G43" s="133"/>
      <c r="H43" s="133"/>
      <c r="I43" s="82" t="s">
        <v>436</v>
      </c>
      <c r="J43" s="83">
        <v>17.486772486772306</v>
      </c>
      <c r="K43" s="79">
        <v>-3.3606744037092104</v>
      </c>
      <c r="L43" s="63">
        <v>-1.5287105350375558</v>
      </c>
      <c r="M43" s="173"/>
      <c r="N43" s="170"/>
      <c r="O43" s="71">
        <v>21.387419165196707</v>
      </c>
      <c r="P43" s="45">
        <f t="shared" si="0"/>
        <v>205</v>
      </c>
      <c r="Q43" s="111">
        <v>61.744272063634824</v>
      </c>
      <c r="R43" s="37">
        <v>0.58696528280233318</v>
      </c>
      <c r="S43" s="37">
        <v>0.57579496617093862</v>
      </c>
      <c r="T43" s="112">
        <v>7888.6529676510881</v>
      </c>
      <c r="U43" s="37">
        <v>9.252115300848077</v>
      </c>
      <c r="V43" s="37">
        <v>9.2396693512267483</v>
      </c>
      <c r="W43" s="139"/>
      <c r="X43" s="127"/>
      <c r="Y43" s="127"/>
      <c r="Z43" s="161"/>
      <c r="AA43" s="110"/>
      <c r="AB43" s="110"/>
    </row>
    <row r="44" spans="1:28" x14ac:dyDescent="0.35">
      <c r="A44" s="88">
        <v>42</v>
      </c>
      <c r="B44" s="71">
        <v>2.1693121693121</v>
      </c>
      <c r="C44" s="37">
        <v>0.65503021467978395</v>
      </c>
      <c r="D44" s="37">
        <v>0.65383948974298334</v>
      </c>
      <c r="E44" s="139"/>
      <c r="F44" s="133"/>
      <c r="G44" s="133"/>
      <c r="H44" s="133"/>
      <c r="I44" s="82" t="s">
        <v>437</v>
      </c>
      <c r="J44" s="83">
        <v>17.304894179894003</v>
      </c>
      <c r="K44" s="79">
        <v>-3.6905931280820345</v>
      </c>
      <c r="L44" s="63">
        <v>-1.7774074251731804</v>
      </c>
      <c r="M44" s="173"/>
      <c r="N44" s="170"/>
      <c r="O44" s="71">
        <v>21.31099353321552</v>
      </c>
      <c r="P44" s="45">
        <f t="shared" si="0"/>
        <v>204</v>
      </c>
      <c r="Q44" s="111">
        <v>55.374898734490607</v>
      </c>
      <c r="R44" s="37">
        <v>0.52641552016910143</v>
      </c>
      <c r="S44" s="37">
        <v>0.56005546747880852</v>
      </c>
      <c r="T44" s="112">
        <v>7802.9473126801568</v>
      </c>
      <c r="U44" s="37">
        <v>9.1515964156876528</v>
      </c>
      <c r="V44" s="37">
        <v>9.1772139799145513</v>
      </c>
      <c r="W44" s="139"/>
      <c r="X44" s="127"/>
      <c r="Y44" s="127"/>
      <c r="Z44" s="161"/>
      <c r="AA44" s="110"/>
      <c r="AB44" s="110"/>
    </row>
    <row r="45" spans="1:28" x14ac:dyDescent="0.35">
      <c r="A45" s="88">
        <v>43</v>
      </c>
      <c r="B45" s="71">
        <v>2.2222222222221966</v>
      </c>
      <c r="C45" s="37">
        <v>0.66830661132629798</v>
      </c>
      <c r="D45" s="37">
        <v>0.65924577399450024</v>
      </c>
      <c r="E45" s="139"/>
      <c r="F45" s="133"/>
      <c r="G45" s="133"/>
      <c r="H45" s="133"/>
      <c r="I45" s="82" t="s">
        <v>438</v>
      </c>
      <c r="J45" s="83">
        <v>17.123015873015699</v>
      </c>
      <c r="K45" s="79">
        <v>-3.7524185059628321</v>
      </c>
      <c r="L45" s="63">
        <v>-2.1334049896818392</v>
      </c>
      <c r="M45" s="173"/>
      <c r="N45" s="170"/>
      <c r="O45" s="71">
        <v>21.234567901234332</v>
      </c>
      <c r="P45" s="45">
        <f t="shared" si="0"/>
        <v>203</v>
      </c>
      <c r="Q45" s="111">
        <v>52.426200049629834</v>
      </c>
      <c r="R45" s="37">
        <v>0.49838403320502495</v>
      </c>
      <c r="S45" s="37">
        <v>0.53812511311054523</v>
      </c>
      <c r="T45" s="112">
        <v>7803.3922421873594</v>
      </c>
      <c r="U45" s="37">
        <v>9.152118246108925</v>
      </c>
      <c r="V45" s="37">
        <v>9.1393992089537299</v>
      </c>
      <c r="W45" s="139"/>
      <c r="X45" s="127"/>
      <c r="Y45" s="127"/>
      <c r="Z45" s="161"/>
      <c r="AA45" s="110"/>
      <c r="AB45" s="110"/>
    </row>
    <row r="46" spans="1:28" x14ac:dyDescent="0.35">
      <c r="A46" s="88">
        <v>44</v>
      </c>
      <c r="B46" s="71">
        <v>2.2751322751321972</v>
      </c>
      <c r="C46" s="37">
        <v>0.66804097686413699</v>
      </c>
      <c r="D46" s="37">
        <v>0.66676564105394709</v>
      </c>
      <c r="E46" s="139"/>
      <c r="F46" s="133"/>
      <c r="G46" s="133"/>
      <c r="H46" s="133"/>
      <c r="I46" s="82" t="s">
        <v>439</v>
      </c>
      <c r="J46" s="83">
        <v>16.941137566137396</v>
      </c>
      <c r="K46" s="79">
        <v>-3.7144660005952987</v>
      </c>
      <c r="L46" s="63">
        <v>-2.2136297929514743</v>
      </c>
      <c r="M46" s="173"/>
      <c r="N46" s="170"/>
      <c r="O46" s="71">
        <v>21.158142269253144</v>
      </c>
      <c r="P46" s="45">
        <f t="shared" si="0"/>
        <v>202</v>
      </c>
      <c r="Q46" s="111">
        <v>56.902892580027583</v>
      </c>
      <c r="R46" s="37">
        <v>0.54094122935134736</v>
      </c>
      <c r="S46" s="37">
        <v>0.5193139538779612</v>
      </c>
      <c r="T46" s="112">
        <v>7781.2162250616038</v>
      </c>
      <c r="U46" s="37">
        <v>9.1261093611697071</v>
      </c>
      <c r="V46" s="37">
        <v>9.0562074899677629</v>
      </c>
      <c r="W46" s="139"/>
      <c r="X46" s="127"/>
      <c r="Y46" s="127"/>
      <c r="Z46" s="161"/>
      <c r="AA46" s="110"/>
      <c r="AB46" s="110"/>
    </row>
    <row r="47" spans="1:28" x14ac:dyDescent="0.35">
      <c r="A47" s="88">
        <v>45</v>
      </c>
      <c r="B47" s="71">
        <v>2.3280423280422973</v>
      </c>
      <c r="C47" s="37">
        <v>0.66000611117012098</v>
      </c>
      <c r="D47" s="37">
        <v>0.67437584106133897</v>
      </c>
      <c r="E47" s="139"/>
      <c r="F47" s="133"/>
      <c r="G47" s="133"/>
      <c r="H47" s="133"/>
      <c r="I47" s="82" t="s">
        <v>440</v>
      </c>
      <c r="J47" s="83">
        <v>16.759259259259093</v>
      </c>
      <c r="K47" s="79">
        <v>-3.4124500817150603</v>
      </c>
      <c r="L47" s="63">
        <v>-2.5461019862832419</v>
      </c>
      <c r="M47" s="173"/>
      <c r="N47" s="170"/>
      <c r="O47" s="71">
        <v>21.081716637271956</v>
      </c>
      <c r="P47" s="45">
        <f t="shared" si="0"/>
        <v>201</v>
      </c>
      <c r="Q47" s="111">
        <v>56.58502969596934</v>
      </c>
      <c r="R47" s="37">
        <v>0.53791950002491973</v>
      </c>
      <c r="S47" s="37">
        <v>0.50962256290389074</v>
      </c>
      <c r="T47" s="112">
        <v>7686.5291495859483</v>
      </c>
      <c r="U47" s="37">
        <v>9.0150567209542842</v>
      </c>
      <c r="V47" s="37">
        <v>8.9678453648087171</v>
      </c>
      <c r="W47" s="139"/>
      <c r="X47" s="127"/>
      <c r="Y47" s="127"/>
      <c r="Z47" s="161"/>
      <c r="AA47" s="110"/>
      <c r="AB47" s="110"/>
    </row>
    <row r="48" spans="1:28" x14ac:dyDescent="0.35">
      <c r="A48" s="88">
        <v>46</v>
      </c>
      <c r="B48" s="71">
        <v>2.3809523809522979</v>
      </c>
      <c r="C48" s="37">
        <v>0.68244429122939498</v>
      </c>
      <c r="D48" s="37">
        <v>0.67973038865414614</v>
      </c>
      <c r="E48" s="139"/>
      <c r="F48" s="133"/>
      <c r="G48" s="133"/>
      <c r="H48" s="133"/>
      <c r="I48" s="82" t="s">
        <v>441</v>
      </c>
      <c r="J48" s="83">
        <v>16.577380952380789</v>
      </c>
      <c r="K48" s="79">
        <v>-2.7785156777285467</v>
      </c>
      <c r="L48" s="63">
        <v>-2.4247616722049532</v>
      </c>
      <c r="M48" s="173"/>
      <c r="N48" s="170"/>
      <c r="O48" s="71">
        <v>21.005291005290768</v>
      </c>
      <c r="P48" s="45">
        <f t="shared" si="0"/>
        <v>200</v>
      </c>
      <c r="Q48" s="111">
        <v>51.850319495062131</v>
      </c>
      <c r="R48" s="37">
        <v>0.4929094866394127</v>
      </c>
      <c r="S48" s="37">
        <v>0.50393675083567502</v>
      </c>
      <c r="T48" s="112">
        <v>7533.9932063300839</v>
      </c>
      <c r="U48" s="37">
        <v>8.8361567059182473</v>
      </c>
      <c r="V48" s="37">
        <v>8.8823744761592813</v>
      </c>
      <c r="W48" s="139"/>
      <c r="X48" s="127"/>
      <c r="Y48" s="127"/>
      <c r="Z48" s="161"/>
      <c r="AA48" s="110"/>
      <c r="AB48" s="110"/>
    </row>
    <row r="49" spans="1:28" x14ac:dyDescent="0.35">
      <c r="A49" s="88">
        <v>47</v>
      </c>
      <c r="B49" s="71">
        <v>2.433862433862398</v>
      </c>
      <c r="C49" s="37">
        <v>0.693081214716744</v>
      </c>
      <c r="D49" s="37">
        <v>0.68713913606008981</v>
      </c>
      <c r="E49" s="139"/>
      <c r="F49" s="133"/>
      <c r="G49" s="133"/>
      <c r="H49" s="133"/>
      <c r="I49" s="82" t="s">
        <v>442</v>
      </c>
      <c r="J49" s="83">
        <v>16.395502645502486</v>
      </c>
      <c r="K49" s="79">
        <v>-2.6638891738631463</v>
      </c>
      <c r="L49" s="63">
        <v>-2.8985490508653928</v>
      </c>
      <c r="M49" s="173"/>
      <c r="N49" s="170"/>
      <c r="O49" s="71">
        <v>20.928865373309581</v>
      </c>
      <c r="P49" s="45">
        <f t="shared" si="0"/>
        <v>199</v>
      </c>
      <c r="Q49" s="111">
        <v>50.277596572758064</v>
      </c>
      <c r="R49" s="37">
        <v>0.47795856529874936</v>
      </c>
      <c r="S49" s="37">
        <v>0.49446137239305843</v>
      </c>
      <c r="T49" s="112">
        <v>7426.2452730936129</v>
      </c>
      <c r="U49" s="37">
        <v>8.7097857898924218</v>
      </c>
      <c r="V49" s="37">
        <v>8.8712669353238507</v>
      </c>
      <c r="W49" s="139"/>
      <c r="X49" s="127"/>
      <c r="Y49" s="127"/>
      <c r="Z49" s="161"/>
      <c r="AA49" s="110"/>
      <c r="AB49" s="110"/>
    </row>
    <row r="50" spans="1:28" x14ac:dyDescent="0.35">
      <c r="A50" s="88">
        <v>48</v>
      </c>
      <c r="B50" s="71">
        <v>2.4867724867723986</v>
      </c>
      <c r="C50" s="37">
        <v>0.69507934929033399</v>
      </c>
      <c r="D50" s="37">
        <v>0.69798252881143763</v>
      </c>
      <c r="E50" s="139"/>
      <c r="F50" s="133"/>
      <c r="G50" s="133"/>
      <c r="H50" s="133"/>
      <c r="I50" s="82" t="s">
        <v>443</v>
      </c>
      <c r="J50" s="83">
        <v>16.213624338624182</v>
      </c>
      <c r="K50" s="79">
        <v>-2.458520669274292</v>
      </c>
      <c r="L50" s="84">
        <v>-1.6671334770615971</v>
      </c>
      <c r="M50" s="173"/>
      <c r="N50" s="170"/>
      <c r="O50" s="71">
        <v>20.852439741328393</v>
      </c>
      <c r="P50" s="45">
        <f t="shared" si="0"/>
        <v>198</v>
      </c>
      <c r="Q50" s="111">
        <v>49.43567967705745</v>
      </c>
      <c r="R50" s="37">
        <v>0.46995497286394566</v>
      </c>
      <c r="S50" s="37">
        <v>0.49072723926758838</v>
      </c>
      <c r="T50" s="112">
        <v>7439.0160117428786</v>
      </c>
      <c r="U50" s="37">
        <v>8.724763802861748</v>
      </c>
      <c r="V50" s="37">
        <v>8.9150196566919586</v>
      </c>
      <c r="W50" s="139"/>
      <c r="X50" s="127"/>
      <c r="Y50" s="127"/>
      <c r="Z50" s="161"/>
      <c r="AA50" s="110"/>
      <c r="AB50" s="110"/>
    </row>
    <row r="51" spans="1:28" x14ac:dyDescent="0.35">
      <c r="A51" s="88">
        <v>49</v>
      </c>
      <c r="B51" s="71">
        <v>2.5396825396824987</v>
      </c>
      <c r="C51" s="37">
        <v>0.70508471389385496</v>
      </c>
      <c r="D51" s="37">
        <v>0.70404061233101134</v>
      </c>
      <c r="E51" s="139"/>
      <c r="F51" s="133"/>
      <c r="G51" s="133"/>
      <c r="H51" s="133"/>
      <c r="I51" s="82" t="s">
        <v>444</v>
      </c>
      <c r="J51" s="83">
        <v>16.031746031745879</v>
      </c>
      <c r="K51" s="79">
        <v>-2.1984058929485881</v>
      </c>
      <c r="L51" s="84">
        <v>-1.6873245086240747</v>
      </c>
      <c r="M51" s="174"/>
      <c r="N51" s="171"/>
      <c r="O51" s="71">
        <v>20.776014109347205</v>
      </c>
      <c r="P51" s="45">
        <f t="shared" si="0"/>
        <v>197</v>
      </c>
      <c r="Q51" s="111">
        <v>51.919204774220525</v>
      </c>
      <c r="R51" s="37">
        <v>0.49356433713826475</v>
      </c>
      <c r="S51" s="37">
        <v>0.48602000975600584</v>
      </c>
      <c r="T51" s="112">
        <v>7733.8629808977057</v>
      </c>
      <c r="U51" s="37">
        <v>9.0705716569925574</v>
      </c>
      <c r="V51" s="37">
        <v>8.8960389747031421</v>
      </c>
      <c r="W51" s="139"/>
      <c r="X51" s="127"/>
      <c r="Y51" s="127"/>
      <c r="Z51" s="161"/>
      <c r="AA51" s="110"/>
      <c r="AB51" s="110"/>
    </row>
    <row r="52" spans="1:28" x14ac:dyDescent="0.35">
      <c r="A52" s="88">
        <v>50</v>
      </c>
      <c r="B52" s="71">
        <v>2.5925925925925988</v>
      </c>
      <c r="C52" s="37">
        <v>0.71422307492685999</v>
      </c>
      <c r="D52" s="37">
        <v>0.70976399604445506</v>
      </c>
      <c r="E52" s="139"/>
      <c r="F52" s="133"/>
      <c r="G52" s="133"/>
      <c r="H52" s="133"/>
      <c r="I52" s="82" t="s">
        <v>445</v>
      </c>
      <c r="J52" s="83">
        <v>15.876795162509307</v>
      </c>
      <c r="K52" s="79">
        <v>-2.5362685038912955</v>
      </c>
      <c r="L52" s="84">
        <v>-1.7995050606433001</v>
      </c>
      <c r="M52" s="172">
        <v>5</v>
      </c>
      <c r="N52" s="169">
        <v>1.3695739205490387</v>
      </c>
      <c r="O52" s="71">
        <v>20.699588477366017</v>
      </c>
      <c r="P52" s="45">
        <f t="shared" si="0"/>
        <v>196</v>
      </c>
      <c r="Q52" s="111">
        <v>54.621018038243271</v>
      </c>
      <c r="R52" s="37">
        <v>0.51924883439756964</v>
      </c>
      <c r="S52" s="37">
        <v>0.48279522520184254</v>
      </c>
      <c r="T52" s="112">
        <v>7873.0540814745991</v>
      </c>
      <c r="U52" s="37">
        <v>9.2338203277948185</v>
      </c>
      <c r="V52" s="37">
        <v>8.8855097486587429</v>
      </c>
      <c r="W52" s="139"/>
      <c r="X52" s="127"/>
      <c r="Y52" s="127"/>
      <c r="Z52" s="161"/>
      <c r="AA52" s="110"/>
      <c r="AB52" s="110"/>
    </row>
    <row r="53" spans="1:28" x14ac:dyDescent="0.35">
      <c r="A53" s="88">
        <v>51</v>
      </c>
      <c r="B53" s="71">
        <v>2.6455026455025994</v>
      </c>
      <c r="C53" s="37">
        <v>0.71273470882726397</v>
      </c>
      <c r="D53" s="37">
        <v>0.72392992009828183</v>
      </c>
      <c r="E53" s="139"/>
      <c r="F53" s="133"/>
      <c r="G53" s="133"/>
      <c r="H53" s="133"/>
      <c r="I53" s="82" t="s">
        <v>446</v>
      </c>
      <c r="J53" s="83">
        <v>15.721844293272728</v>
      </c>
      <c r="K53" s="79">
        <v>-2.5761749796008013</v>
      </c>
      <c r="L53" s="84">
        <v>-1.7835940633775778</v>
      </c>
      <c r="M53" s="173"/>
      <c r="N53" s="170"/>
      <c r="O53" s="71">
        <v>20.623162845384829</v>
      </c>
      <c r="P53" s="45">
        <f t="shared" si="0"/>
        <v>195</v>
      </c>
      <c r="Q53" s="111">
        <v>49.374496238177954</v>
      </c>
      <c r="R53" s="37">
        <v>0.46937333908150003</v>
      </c>
      <c r="S53" s="37">
        <v>0.48231677491740382</v>
      </c>
      <c r="T53" s="112">
        <v>7453.0754872840498</v>
      </c>
      <c r="U53" s="37">
        <v>8.74125329597417</v>
      </c>
      <c r="V53" s="37">
        <v>8.8656905346699801</v>
      </c>
      <c r="W53" s="139"/>
      <c r="X53" s="127"/>
      <c r="Y53" s="127"/>
      <c r="Z53" s="161"/>
      <c r="AA53" s="110"/>
      <c r="AB53" s="110"/>
    </row>
    <row r="54" spans="1:28" x14ac:dyDescent="0.35">
      <c r="A54" s="88">
        <v>52</v>
      </c>
      <c r="B54" s="71">
        <v>2.6984126984126995</v>
      </c>
      <c r="C54" s="37">
        <v>0.72169813328396204</v>
      </c>
      <c r="D54" s="37">
        <v>0.74233928739641142</v>
      </c>
      <c r="E54" s="139"/>
      <c r="F54" s="133"/>
      <c r="G54" s="133"/>
      <c r="H54" s="133"/>
      <c r="I54" s="82" t="s">
        <v>447</v>
      </c>
      <c r="J54" s="83">
        <v>15.566893424036149</v>
      </c>
      <c r="K54" s="79">
        <v>-2.9300220132724961</v>
      </c>
      <c r="L54" s="84">
        <v>-1.9279983955074993</v>
      </c>
      <c r="M54" s="173"/>
      <c r="N54" s="170"/>
      <c r="O54" s="71">
        <v>20.546737213403642</v>
      </c>
      <c r="P54" s="45">
        <f t="shared" si="0"/>
        <v>194</v>
      </c>
      <c r="Q54" s="111">
        <v>48.581482844291422</v>
      </c>
      <c r="R54" s="37">
        <v>0.46183464252793271</v>
      </c>
      <c r="S54" s="37">
        <v>0.48314872667152564</v>
      </c>
      <c r="T54" s="112">
        <v>7381.3574784751181</v>
      </c>
      <c r="U54" s="37">
        <v>8.657139659670424</v>
      </c>
      <c r="V54" s="37">
        <v>8.8821404251499949</v>
      </c>
      <c r="W54" s="139"/>
      <c r="X54" s="127"/>
      <c r="Y54" s="127"/>
      <c r="Z54" s="161"/>
      <c r="AA54" s="110"/>
      <c r="AB54" s="110"/>
    </row>
    <row r="55" spans="1:28" x14ac:dyDescent="0.35">
      <c r="A55" s="88">
        <v>53</v>
      </c>
      <c r="B55" s="71">
        <v>2.7513227513226965</v>
      </c>
      <c r="C55" s="37">
        <v>0.76590896955946797</v>
      </c>
      <c r="D55" s="37">
        <v>0.76289925716708784</v>
      </c>
      <c r="E55" s="139"/>
      <c r="F55" s="133"/>
      <c r="G55" s="133"/>
      <c r="H55" s="133"/>
      <c r="I55" s="82" t="s">
        <v>448</v>
      </c>
      <c r="J55" s="83">
        <v>15.41194255479957</v>
      </c>
      <c r="K55" s="79">
        <v>-3.2231252074451353</v>
      </c>
      <c r="L55" s="84">
        <v>-1.6883575689691206</v>
      </c>
      <c r="M55" s="173"/>
      <c r="N55" s="170"/>
      <c r="O55" s="71">
        <v>20.470311581422454</v>
      </c>
      <c r="P55" s="45">
        <f t="shared" si="0"/>
        <v>193</v>
      </c>
      <c r="Q55" s="111">
        <v>49.184033068673109</v>
      </c>
      <c r="R55" s="37">
        <v>0.46756272144175171</v>
      </c>
      <c r="S55" s="37">
        <v>0.47733124424596607</v>
      </c>
      <c r="T55" s="112">
        <v>7354.5234950777231</v>
      </c>
      <c r="U55" s="37">
        <v>8.6256677329179325</v>
      </c>
      <c r="V55" s="37">
        <v>8.8872027427504765</v>
      </c>
      <c r="W55" s="139"/>
      <c r="X55" s="127"/>
      <c r="Y55" s="127"/>
      <c r="Z55" s="161"/>
      <c r="AA55" s="110"/>
      <c r="AB55" s="110"/>
    </row>
    <row r="56" spans="1:28" x14ac:dyDescent="0.35">
      <c r="A56" s="88">
        <v>54</v>
      </c>
      <c r="B56" s="71">
        <v>2.8042328042327966</v>
      </c>
      <c r="C56" s="37">
        <v>0.79713155038450301</v>
      </c>
      <c r="D56" s="37">
        <v>0.78907176967107051</v>
      </c>
      <c r="E56" s="139"/>
      <c r="F56" s="133"/>
      <c r="G56" s="133"/>
      <c r="H56" s="133"/>
      <c r="I56" s="82" t="s">
        <v>449</v>
      </c>
      <c r="J56" s="83">
        <v>15.256991685562991</v>
      </c>
      <c r="K56" s="79">
        <v>-3.4872064972793746</v>
      </c>
      <c r="L56" s="84">
        <v>-1.5389089450460443</v>
      </c>
      <c r="M56" s="173"/>
      <c r="N56" s="170"/>
      <c r="O56" s="71">
        <v>20.393885949441266</v>
      </c>
      <c r="P56" s="45">
        <f t="shared" si="0"/>
        <v>192</v>
      </c>
      <c r="Q56" s="111">
        <v>52.356779678183088</v>
      </c>
      <c r="R56" s="37">
        <v>0.49772409590887401</v>
      </c>
      <c r="S56" s="37">
        <v>0.47630499091681405</v>
      </c>
      <c r="T56" s="112">
        <v>7803.9915261725409</v>
      </c>
      <c r="U56" s="37">
        <v>9.1528211093926313</v>
      </c>
      <c r="V56" s="37">
        <v>8.9719065436553063</v>
      </c>
      <c r="W56" s="139"/>
      <c r="X56" s="127"/>
      <c r="Y56" s="127"/>
      <c r="Z56" s="161"/>
      <c r="AA56" s="110"/>
      <c r="AB56" s="110"/>
    </row>
    <row r="57" spans="1:28" x14ac:dyDescent="0.35">
      <c r="A57" s="88">
        <v>55</v>
      </c>
      <c r="B57" s="71">
        <v>2.8571428571428008</v>
      </c>
      <c r="C57" s="37">
        <v>0.81702292378024199</v>
      </c>
      <c r="D57" s="37">
        <v>0.81464937128864867</v>
      </c>
      <c r="E57" s="139"/>
      <c r="F57" s="133"/>
      <c r="G57" s="133"/>
      <c r="H57" s="133"/>
      <c r="I57" s="82" t="s">
        <v>450</v>
      </c>
      <c r="J57" s="83">
        <v>15.102040816326411</v>
      </c>
      <c r="K57" s="79">
        <v>-3.8310689803958384</v>
      </c>
      <c r="L57" s="84">
        <v>-1.4846211421236628</v>
      </c>
      <c r="M57" s="173"/>
      <c r="N57" s="170"/>
      <c r="O57" s="71">
        <v>20.317460317460078</v>
      </c>
      <c r="P57" s="45">
        <f t="shared" si="0"/>
        <v>191</v>
      </c>
      <c r="Q57" s="111">
        <v>51.561244077726727</v>
      </c>
      <c r="R57" s="37">
        <v>0.49016142226977188</v>
      </c>
      <c r="S57" s="37">
        <v>0.47652128083123085</v>
      </c>
      <c r="T57" s="112">
        <v>7894.6355606626948</v>
      </c>
      <c r="U57" s="37">
        <v>9.2591319157972212</v>
      </c>
      <c r="V57" s="37">
        <v>9.0663494637078745</v>
      </c>
      <c r="W57" s="139"/>
      <c r="X57" s="127"/>
      <c r="Y57" s="127"/>
      <c r="Z57" s="161"/>
      <c r="AA57" s="110"/>
      <c r="AB57" s="110"/>
    </row>
    <row r="58" spans="1:28" x14ac:dyDescent="0.35">
      <c r="A58" s="88">
        <v>56</v>
      </c>
      <c r="B58" s="71">
        <v>2.9100529100529009</v>
      </c>
      <c r="C58" s="37">
        <v>0.84359727134717699</v>
      </c>
      <c r="D58" s="37">
        <v>0.83644473925199492</v>
      </c>
      <c r="E58" s="139"/>
      <c r="F58" s="133"/>
      <c r="G58" s="133"/>
      <c r="H58" s="133"/>
      <c r="I58" s="82" t="s">
        <v>451</v>
      </c>
      <c r="J58" s="83">
        <v>14.947089947089832</v>
      </c>
      <c r="K58" s="79">
        <v>-3.9058424244403342</v>
      </c>
      <c r="L58" s="84">
        <v>-1.8206979542719743</v>
      </c>
      <c r="M58" s="173"/>
      <c r="N58" s="170"/>
      <c r="O58" s="71">
        <v>20.241034685478891</v>
      </c>
      <c r="P58" s="45">
        <f t="shared" si="0"/>
        <v>190</v>
      </c>
      <c r="Q58" s="111">
        <v>48.834726113624335</v>
      </c>
      <c r="R58" s="37">
        <v>0.46424207243573995</v>
      </c>
      <c r="S58" s="37">
        <v>0.47114060249226231</v>
      </c>
      <c r="T58" s="112">
        <v>7814.1814985320807</v>
      </c>
      <c r="U58" s="37">
        <v>9.1647723004983277</v>
      </c>
      <c r="V58" s="37">
        <v>9.1470477115622693</v>
      </c>
      <c r="W58" s="139"/>
      <c r="X58" s="127"/>
      <c r="Y58" s="127"/>
      <c r="Z58" s="161"/>
      <c r="AA58" s="110"/>
      <c r="AB58" s="110"/>
    </row>
    <row r="59" spans="1:28" x14ac:dyDescent="0.35">
      <c r="A59" s="88">
        <v>57</v>
      </c>
      <c r="B59" s="71">
        <v>2.962962962962898</v>
      </c>
      <c r="C59" s="37">
        <v>0.84958614137185395</v>
      </c>
      <c r="D59" s="37">
        <v>0.8547742073287965</v>
      </c>
      <c r="E59" s="139"/>
      <c r="F59" s="133"/>
      <c r="G59" s="133"/>
      <c r="H59" s="133"/>
      <c r="I59" s="82" t="s">
        <v>452</v>
      </c>
      <c r="J59" s="83">
        <v>14.792139077853253</v>
      </c>
      <c r="K59" s="79">
        <v>-3.8799974444344274</v>
      </c>
      <c r="L59" s="84">
        <v>-1.3708847441570278</v>
      </c>
      <c r="M59" s="173"/>
      <c r="N59" s="170"/>
      <c r="O59" s="71">
        <v>20.164609053497703</v>
      </c>
      <c r="P59" s="45">
        <f t="shared" si="0"/>
        <v>189</v>
      </c>
      <c r="Q59" s="111">
        <v>48.695243093080016</v>
      </c>
      <c r="R59" s="37">
        <v>0.46291609210001677</v>
      </c>
      <c r="S59" s="37">
        <v>0.47122081748089073</v>
      </c>
      <c r="T59" s="112">
        <v>7783.9829307746695</v>
      </c>
      <c r="U59" s="37">
        <v>9.1293542599332547</v>
      </c>
      <c r="V59" s="37">
        <v>9.0888567477087712</v>
      </c>
      <c r="W59" s="139"/>
      <c r="X59" s="127"/>
      <c r="Y59" s="127"/>
      <c r="Z59" s="161"/>
      <c r="AA59" s="110"/>
      <c r="AB59" s="110"/>
    </row>
    <row r="60" spans="1:28" x14ac:dyDescent="0.35">
      <c r="A60" s="88">
        <v>58</v>
      </c>
      <c r="B60" s="71">
        <v>3.0158730158729981</v>
      </c>
      <c r="C60" s="37">
        <v>0.87488580937619898</v>
      </c>
      <c r="D60" s="37">
        <v>0.8699094591188139</v>
      </c>
      <c r="E60" s="139"/>
      <c r="F60" s="133"/>
      <c r="G60" s="133"/>
      <c r="H60" s="133"/>
      <c r="I60" s="82" t="s">
        <v>453</v>
      </c>
      <c r="J60" s="83">
        <v>14.637188208616674</v>
      </c>
      <c r="K60" s="79">
        <v>-3.2808787903216539</v>
      </c>
      <c r="L60" s="84">
        <v>-1.1127156036904147</v>
      </c>
      <c r="M60" s="173"/>
      <c r="N60" s="170"/>
      <c r="O60" s="71">
        <v>20.088183421516515</v>
      </c>
      <c r="P60" s="45">
        <f t="shared" si="0"/>
        <v>188</v>
      </c>
      <c r="Q60" s="111">
        <v>46.354001404261524</v>
      </c>
      <c r="R60" s="37">
        <v>0.44065932974690891</v>
      </c>
      <c r="S60" s="37">
        <v>0.47524431986712956</v>
      </c>
      <c r="T60" s="112">
        <v>7698.553185435374</v>
      </c>
      <c r="U60" s="37">
        <v>9.0291589721899044</v>
      </c>
      <c r="V60" s="37">
        <v>9.0684291685700309</v>
      </c>
      <c r="W60" s="139"/>
      <c r="X60" s="127"/>
      <c r="Y60" s="127"/>
      <c r="Z60" s="161"/>
      <c r="AA60" s="110"/>
      <c r="AB60" s="110"/>
    </row>
    <row r="61" spans="1:28" x14ac:dyDescent="0.35">
      <c r="A61" s="88">
        <v>59</v>
      </c>
      <c r="B61" s="71">
        <v>3.0687830687830022</v>
      </c>
      <c r="C61" s="37">
        <v>0.88877889076851102</v>
      </c>
      <c r="D61" s="37">
        <v>0.88766118593638887</v>
      </c>
      <c r="E61" s="139"/>
      <c r="F61" s="133"/>
      <c r="G61" s="133"/>
      <c r="H61" s="133"/>
      <c r="I61" s="82" t="s">
        <v>454</v>
      </c>
      <c r="J61" s="83">
        <v>14.482237339380095</v>
      </c>
      <c r="K61" s="79">
        <v>-3.2968268256419995</v>
      </c>
      <c r="L61" s="84">
        <v>-1.0986762936221446</v>
      </c>
      <c r="M61" s="173"/>
      <c r="N61" s="170"/>
      <c r="O61" s="71">
        <v>20.011757789535327</v>
      </c>
      <c r="P61" s="45">
        <f t="shared" si="0"/>
        <v>187</v>
      </c>
      <c r="Q61" s="111">
        <v>52.398969703952666</v>
      </c>
      <c r="R61" s="37">
        <v>0.49812517085201613</v>
      </c>
      <c r="S61" s="37">
        <v>0.48723641248997929</v>
      </c>
      <c r="T61" s="112">
        <v>7555.9140299640321</v>
      </c>
      <c r="U61" s="37">
        <v>8.8618662901251479</v>
      </c>
      <c r="V61" s="37">
        <v>9.0253219645894287</v>
      </c>
      <c r="W61" s="139"/>
      <c r="X61" s="127"/>
      <c r="Y61" s="127"/>
      <c r="Z61" s="161"/>
      <c r="AA61" s="110"/>
      <c r="AB61" s="110"/>
    </row>
    <row r="62" spans="1:28" x14ac:dyDescent="0.35">
      <c r="A62" s="88">
        <v>60</v>
      </c>
      <c r="B62" s="71">
        <v>3.1216931216931023</v>
      </c>
      <c r="C62" s="37">
        <v>0.892699182730329</v>
      </c>
      <c r="D62" s="37">
        <v>0.90075979600876221</v>
      </c>
      <c r="E62" s="139"/>
      <c r="F62" s="133"/>
      <c r="G62" s="133"/>
      <c r="H62" s="133"/>
      <c r="I62" s="82" t="s">
        <v>455</v>
      </c>
      <c r="J62" s="83">
        <v>14.327286470143516</v>
      </c>
      <c r="K62" s="79">
        <v>-3.2499794718881789</v>
      </c>
      <c r="L62" s="84">
        <v>-1.0926594464500923</v>
      </c>
      <c r="M62" s="173"/>
      <c r="N62" s="170"/>
      <c r="O62" s="71">
        <v>19.935332157554139</v>
      </c>
      <c r="P62" s="45">
        <f t="shared" si="0"/>
        <v>186</v>
      </c>
      <c r="Q62" s="111">
        <v>53.67745293422459</v>
      </c>
      <c r="R62" s="37">
        <v>0.51027893420096615</v>
      </c>
      <c r="S62" s="37">
        <v>0.50529741563521191</v>
      </c>
      <c r="T62" s="112">
        <v>7807.5494849087663</v>
      </c>
      <c r="U62" s="37">
        <v>9.1569940201035234</v>
      </c>
      <c r="V62" s="37">
        <v>9.0429491514073366</v>
      </c>
      <c r="W62" s="139"/>
      <c r="X62" s="127"/>
      <c r="Y62" s="127"/>
      <c r="Z62" s="161"/>
      <c r="AA62" s="110"/>
      <c r="AB62" s="110"/>
    </row>
    <row r="63" spans="1:28" x14ac:dyDescent="0.35">
      <c r="A63" s="88">
        <v>61</v>
      </c>
      <c r="B63" s="71">
        <v>3.1746031746030994</v>
      </c>
      <c r="C63" s="37">
        <v>0.93235590543505198</v>
      </c>
      <c r="D63" s="37">
        <v>0.90864515910973898</v>
      </c>
      <c r="E63" s="139"/>
      <c r="F63" s="133"/>
      <c r="G63" s="133"/>
      <c r="H63" s="133"/>
      <c r="I63" s="82" t="s">
        <v>456</v>
      </c>
      <c r="J63" s="83">
        <v>14.172335600906937</v>
      </c>
      <c r="K63" s="79">
        <v>-2.8124052527845587</v>
      </c>
      <c r="L63" s="84">
        <v>-0.92719614921776561</v>
      </c>
      <c r="M63" s="173"/>
      <c r="N63" s="170"/>
      <c r="O63" s="71">
        <v>19.858906525572952</v>
      </c>
      <c r="P63" s="45">
        <f t="shared" si="0"/>
        <v>185</v>
      </c>
      <c r="Q63" s="111">
        <v>55.142109626857533</v>
      </c>
      <c r="R63" s="37">
        <v>0.52420253554998841</v>
      </c>
      <c r="S63" s="37">
        <v>0.53079794881833686</v>
      </c>
      <c r="T63" s="112">
        <v>7630.4085117332925</v>
      </c>
      <c r="U63" s="37">
        <v>8.9492362805953114</v>
      </c>
      <c r="V63" s="37">
        <v>9.0652801328540011</v>
      </c>
      <c r="W63" s="139"/>
      <c r="X63" s="127"/>
      <c r="Y63" s="127"/>
      <c r="Z63" s="161"/>
      <c r="AA63" s="110"/>
      <c r="AB63" s="110"/>
    </row>
    <row r="64" spans="1:28" x14ac:dyDescent="0.35">
      <c r="A64" s="88">
        <v>62</v>
      </c>
      <c r="B64" s="71">
        <v>3.2275132275131995</v>
      </c>
      <c r="C64" s="37">
        <v>0.91507919173371999</v>
      </c>
      <c r="D64" s="37">
        <v>0.91500779272210409</v>
      </c>
      <c r="E64" s="146"/>
      <c r="F64" s="134"/>
      <c r="G64" s="134"/>
      <c r="H64" s="134"/>
      <c r="I64" s="82" t="s">
        <v>457</v>
      </c>
      <c r="J64" s="83">
        <v>14.017384731670358</v>
      </c>
      <c r="K64" s="79">
        <v>-2.8442695410274252</v>
      </c>
      <c r="L64" s="84">
        <v>-0.37550772211447381</v>
      </c>
      <c r="M64" s="173"/>
      <c r="N64" s="170"/>
      <c r="O64" s="71">
        <v>19.782480893591764</v>
      </c>
      <c r="P64" s="45">
        <f t="shared" si="0"/>
        <v>184</v>
      </c>
      <c r="Q64" s="111">
        <v>58.194642159898052</v>
      </c>
      <c r="R64" s="37">
        <v>0.55322110782618039</v>
      </c>
      <c r="S64" s="37">
        <v>0.55202203571448216</v>
      </c>
      <c r="T64" s="112">
        <v>7859.1304808650129</v>
      </c>
      <c r="U64" s="37">
        <v>9.2174901940227905</v>
      </c>
      <c r="V64" s="37">
        <v>9.0868320803392368</v>
      </c>
      <c r="W64" s="139"/>
      <c r="X64" s="127"/>
      <c r="Y64" s="127"/>
      <c r="Z64" s="161"/>
      <c r="AA64" s="110"/>
      <c r="AB64" s="110"/>
    </row>
    <row r="65" spans="1:28" x14ac:dyDescent="0.35">
      <c r="A65" s="88">
        <v>63</v>
      </c>
      <c r="B65" s="71">
        <v>3.2804232804232001</v>
      </c>
      <c r="C65" s="37">
        <v>0.914312624881083</v>
      </c>
      <c r="D65" s="37">
        <v>0.9155437396676579</v>
      </c>
      <c r="E65" s="138">
        <v>2</v>
      </c>
      <c r="F65" s="132">
        <v>0.79200432890575367</v>
      </c>
      <c r="G65" s="132">
        <v>0.3756613756613798</v>
      </c>
      <c r="H65" s="132">
        <v>0.29752543572650336</v>
      </c>
      <c r="I65" s="82" t="s">
        <v>458</v>
      </c>
      <c r="J65" s="83">
        <v>13.862433862433779</v>
      </c>
      <c r="K65" s="79">
        <v>-2.5781684840159</v>
      </c>
      <c r="L65" s="84">
        <v>-0.62133975130362629</v>
      </c>
      <c r="M65" s="174"/>
      <c r="N65" s="171"/>
      <c r="O65" s="71">
        <v>19.706055261610576</v>
      </c>
      <c r="P65" s="45">
        <f t="shared" si="0"/>
        <v>183</v>
      </c>
      <c r="Q65" s="111">
        <v>59.766309634055432</v>
      </c>
      <c r="R65" s="37">
        <v>0.56816199566253311</v>
      </c>
      <c r="S65" s="37">
        <v>0.55910085472028237</v>
      </c>
      <c r="T65" s="112">
        <v>7793.7537732639985</v>
      </c>
      <c r="U65" s="37">
        <v>9.1408138794232254</v>
      </c>
      <c r="V65" s="37">
        <v>9.0785985373815894</v>
      </c>
      <c r="W65" s="139"/>
      <c r="X65" s="127"/>
      <c r="Y65" s="127"/>
      <c r="Z65" s="161"/>
      <c r="AA65" s="110"/>
      <c r="AB65" s="110"/>
    </row>
    <row r="66" spans="1:28" x14ac:dyDescent="0.35">
      <c r="A66" s="88">
        <v>64</v>
      </c>
      <c r="B66" s="71">
        <v>3.3333333333333002</v>
      </c>
      <c r="C66" s="37">
        <v>0.92059205883033601</v>
      </c>
      <c r="D66" s="37">
        <v>0.90400045049927813</v>
      </c>
      <c r="E66" s="139"/>
      <c r="F66" s="133"/>
      <c r="G66" s="133"/>
      <c r="H66" s="133"/>
      <c r="I66" s="82" t="s">
        <v>459</v>
      </c>
      <c r="J66" s="83">
        <v>13.693625598387396</v>
      </c>
      <c r="K66" s="79">
        <v>-2.8382889383645447</v>
      </c>
      <c r="L66" s="84">
        <v>-0.40158091281982955</v>
      </c>
      <c r="M66" s="172">
        <v>4</v>
      </c>
      <c r="N66" s="169">
        <v>1.9066563163245842</v>
      </c>
      <c r="O66" s="71">
        <v>19.629629629629388</v>
      </c>
      <c r="P66" s="45">
        <f t="shared" si="0"/>
        <v>182</v>
      </c>
      <c r="Q66" s="111">
        <v>63.562030229110981</v>
      </c>
      <c r="R66" s="37">
        <v>0.60424560533274274</v>
      </c>
      <c r="S66" s="37">
        <v>0.56507477016930796</v>
      </c>
      <c r="T66" s="112">
        <v>7647.793469940586</v>
      </c>
      <c r="U66" s="37">
        <v>8.9696260275513371</v>
      </c>
      <c r="V66" s="37">
        <v>9.1538182850308818</v>
      </c>
      <c r="W66" s="139"/>
      <c r="X66" s="127"/>
      <c r="Y66" s="127"/>
      <c r="Z66" s="161"/>
      <c r="AA66" s="110"/>
      <c r="AB66" s="110"/>
    </row>
    <row r="67" spans="1:28" x14ac:dyDescent="0.35">
      <c r="A67" s="88">
        <v>65</v>
      </c>
      <c r="B67" s="71">
        <v>3.3862433862432972</v>
      </c>
      <c r="C67" s="37">
        <v>0.89537891745809794</v>
      </c>
      <c r="D67" s="37">
        <v>0.90232794238757152</v>
      </c>
      <c r="E67" s="139"/>
      <c r="F67" s="133"/>
      <c r="G67" s="133"/>
      <c r="H67" s="133"/>
      <c r="I67" s="82" t="s">
        <v>460</v>
      </c>
      <c r="J67" s="83">
        <v>13.524817334341041</v>
      </c>
      <c r="K67" s="79">
        <v>-3.0336842428551867</v>
      </c>
      <c r="L67" s="84">
        <v>-0.44584837545136047</v>
      </c>
      <c r="M67" s="173"/>
      <c r="N67" s="170"/>
      <c r="O67" s="71">
        <v>19.5532039976482</v>
      </c>
      <c r="P67" s="45">
        <f t="shared" ref="P67:P130" si="1">P68+1</f>
        <v>181</v>
      </c>
      <c r="Q67" s="111">
        <v>57.400641846664456</v>
      </c>
      <c r="R67" s="37">
        <v>0.54567302922996708</v>
      </c>
      <c r="S67" s="37">
        <v>0.57138065636436375</v>
      </c>
      <c r="T67" s="112">
        <v>7772.4485588096413</v>
      </c>
      <c r="U67" s="37">
        <v>9.1158263053152844</v>
      </c>
      <c r="V67" s="37">
        <v>9.148058596120574</v>
      </c>
      <c r="W67" s="139"/>
      <c r="X67" s="127"/>
      <c r="Y67" s="127"/>
      <c r="Z67" s="161"/>
      <c r="AA67" s="110"/>
      <c r="AB67" s="110"/>
    </row>
    <row r="68" spans="1:28" x14ac:dyDescent="0.35">
      <c r="A68" s="88">
        <v>66</v>
      </c>
      <c r="B68" s="71">
        <v>3.4391534391533973</v>
      </c>
      <c r="C68" s="37">
        <v>0.87463945959315403</v>
      </c>
      <c r="D68" s="37">
        <v>0.90575819172621885</v>
      </c>
      <c r="E68" s="139"/>
      <c r="F68" s="133"/>
      <c r="G68" s="133"/>
      <c r="H68" s="133"/>
      <c r="I68" s="82" t="s">
        <v>461</v>
      </c>
      <c r="J68" s="83">
        <v>13.356009070294686</v>
      </c>
      <c r="K68" s="79">
        <v>-2.9449732963854034</v>
      </c>
      <c r="L68" s="84">
        <v>-0.17509025270767431</v>
      </c>
      <c r="M68" s="173"/>
      <c r="N68" s="170"/>
      <c r="O68" s="71">
        <v>19.476778365667013</v>
      </c>
      <c r="P68" s="45">
        <f t="shared" si="1"/>
        <v>180</v>
      </c>
      <c r="Q68" s="111">
        <v>58.28416139360575</v>
      </c>
      <c r="R68" s="37">
        <v>0.55407211279511637</v>
      </c>
      <c r="S68" s="37">
        <v>0.56538759544604977</v>
      </c>
      <c r="T68" s="112">
        <v>7951.0824691066791</v>
      </c>
      <c r="U68" s="37">
        <v>9.3253350188417787</v>
      </c>
      <c r="V68" s="37">
        <v>9.1548220349448677</v>
      </c>
      <c r="W68" s="139"/>
      <c r="X68" s="127"/>
      <c r="Y68" s="127"/>
      <c r="Z68" s="161"/>
      <c r="AA68" s="110"/>
      <c r="AB68" s="110"/>
    </row>
    <row r="69" spans="1:28" x14ac:dyDescent="0.35">
      <c r="A69" s="88">
        <v>67</v>
      </c>
      <c r="B69" s="71">
        <v>3.4920634920634974</v>
      </c>
      <c r="C69" s="37">
        <v>0.90671665117518696</v>
      </c>
      <c r="D69" s="37">
        <v>0.90072706746845288</v>
      </c>
      <c r="E69" s="139"/>
      <c r="F69" s="133"/>
      <c r="G69" s="133"/>
      <c r="H69" s="133"/>
      <c r="I69" s="82" t="s">
        <v>462</v>
      </c>
      <c r="J69" s="83">
        <v>13.187200806248331</v>
      </c>
      <c r="K69" s="79">
        <v>-3.1443237378906117</v>
      </c>
      <c r="L69" s="84">
        <v>7.4608904933828768E-2</v>
      </c>
      <c r="M69" s="173"/>
      <c r="N69" s="170"/>
      <c r="O69" s="71">
        <v>19.400352733685825</v>
      </c>
      <c r="P69" s="45">
        <f t="shared" si="1"/>
        <v>179</v>
      </c>
      <c r="Q69" s="111">
        <v>61.511297882456006</v>
      </c>
      <c r="R69" s="37">
        <v>0.58475053880145911</v>
      </c>
      <c r="S69" s="37">
        <v>0.54631426028758401</v>
      </c>
      <c r="T69" s="112">
        <v>7834.5759949244311</v>
      </c>
      <c r="U69" s="37">
        <v>9.188691749471241</v>
      </c>
      <c r="V69" s="37">
        <v>9.1046957068753223</v>
      </c>
      <c r="W69" s="139"/>
      <c r="X69" s="127"/>
      <c r="Y69" s="127"/>
      <c r="Z69" s="161"/>
      <c r="AA69" s="110"/>
      <c r="AB69" s="110"/>
    </row>
    <row r="70" spans="1:28" x14ac:dyDescent="0.35">
      <c r="A70" s="88">
        <v>68</v>
      </c>
      <c r="B70" s="71">
        <v>3.5449735449735016</v>
      </c>
      <c r="C70" s="37">
        <v>0.93146387157431898</v>
      </c>
      <c r="D70" s="37">
        <v>0.89495196919794395</v>
      </c>
      <c r="E70" s="139"/>
      <c r="F70" s="133"/>
      <c r="G70" s="133"/>
      <c r="H70" s="133"/>
      <c r="I70" s="82" t="s">
        <v>463</v>
      </c>
      <c r="J70" s="83">
        <v>13.018392542201976</v>
      </c>
      <c r="K70" s="79">
        <v>-3.3456676838106967</v>
      </c>
      <c r="L70" s="84">
        <v>0.25511432009628621</v>
      </c>
      <c r="M70" s="173"/>
      <c r="N70" s="170"/>
      <c r="O70" s="71">
        <v>19.323927101704637</v>
      </c>
      <c r="P70" s="45">
        <f t="shared" si="1"/>
        <v>178</v>
      </c>
      <c r="Q70" s="111">
        <v>56.614188080395081</v>
      </c>
      <c r="R70" s="37">
        <v>0.53819669107096324</v>
      </c>
      <c r="S70" s="37">
        <v>0.54522505348545347</v>
      </c>
      <c r="T70" s="112">
        <v>7822.587407529184</v>
      </c>
      <c r="U70" s="37">
        <v>9.1746310735446954</v>
      </c>
      <c r="V70" s="37">
        <v>9.1223229739895046</v>
      </c>
      <c r="W70" s="139"/>
      <c r="X70" s="127"/>
      <c r="Y70" s="127"/>
      <c r="Z70" s="161"/>
      <c r="AA70" s="110"/>
      <c r="AB70" s="110"/>
    </row>
    <row r="71" spans="1:28" x14ac:dyDescent="0.35">
      <c r="A71" s="88">
        <v>69</v>
      </c>
      <c r="B71" s="71">
        <v>3.5978835978835981</v>
      </c>
      <c r="C71" s="37">
        <v>0.89543643754150704</v>
      </c>
      <c r="D71" s="37">
        <v>0.89682709372574776</v>
      </c>
      <c r="E71" s="139"/>
      <c r="F71" s="133"/>
      <c r="G71" s="133"/>
      <c r="H71" s="133"/>
      <c r="I71" s="82" t="s">
        <v>464</v>
      </c>
      <c r="J71" s="83">
        <v>12.849584278155621</v>
      </c>
      <c r="K71" s="79">
        <v>-3.7593198499340206</v>
      </c>
      <c r="L71" s="84">
        <v>0.43160850381063476</v>
      </c>
      <c r="M71" s="173"/>
      <c r="N71" s="170"/>
      <c r="O71" s="71">
        <v>19.247501469723449</v>
      </c>
      <c r="P71" s="45">
        <f t="shared" si="1"/>
        <v>177</v>
      </c>
      <c r="Q71" s="111">
        <v>53.530183119153442</v>
      </c>
      <c r="R71" s="37">
        <v>0.50887892954041414</v>
      </c>
      <c r="S71" s="37">
        <v>0.56153760830598132</v>
      </c>
      <c r="T71" s="112">
        <v>7434.0968212147354</v>
      </c>
      <c r="U71" s="37">
        <v>8.7189943872036064</v>
      </c>
      <c r="V71" s="37">
        <v>9.1175335533456874</v>
      </c>
      <c r="W71" s="139"/>
      <c r="X71" s="127"/>
      <c r="Y71" s="127"/>
      <c r="Z71" s="161"/>
      <c r="AA71" s="110"/>
      <c r="AB71" s="110"/>
    </row>
    <row r="72" spans="1:28" x14ac:dyDescent="0.35">
      <c r="A72" s="88">
        <v>70</v>
      </c>
      <c r="B72" s="71">
        <v>3.6507936507935987</v>
      </c>
      <c r="C72" s="37">
        <v>0.86650342610555298</v>
      </c>
      <c r="D72" s="37">
        <v>0.8851910995392418</v>
      </c>
      <c r="E72" s="139"/>
      <c r="F72" s="133"/>
      <c r="G72" s="133"/>
      <c r="H72" s="133"/>
      <c r="I72" s="82" t="s">
        <v>465</v>
      </c>
      <c r="J72" s="83">
        <v>12.680776014109266</v>
      </c>
      <c r="K72" s="79">
        <v>-3.8988651589875998</v>
      </c>
      <c r="L72" s="84">
        <v>0.5399117529080204</v>
      </c>
      <c r="M72" s="173"/>
      <c r="N72" s="170"/>
      <c r="O72" s="71">
        <v>19.171075837742261</v>
      </c>
      <c r="P72" s="45">
        <f t="shared" si="1"/>
        <v>176</v>
      </c>
      <c r="Q72" s="111">
        <v>56.827760595466529</v>
      </c>
      <c r="R72" s="37">
        <v>0.54022699521931439</v>
      </c>
      <c r="S72" s="37">
        <v>0.58817506502589301</v>
      </c>
      <c r="T72" s="112">
        <v>7847.5964512160072</v>
      </c>
      <c r="U72" s="37">
        <v>9.2039626408862034</v>
      </c>
      <c r="V72" s="37">
        <v>9.2247848111599637</v>
      </c>
      <c r="W72" s="139"/>
      <c r="X72" s="127"/>
      <c r="Y72" s="127"/>
      <c r="Z72" s="161"/>
      <c r="AA72" s="110"/>
      <c r="AB72" s="110"/>
    </row>
    <row r="73" spans="1:28" x14ac:dyDescent="0.35">
      <c r="A73" s="88">
        <v>71</v>
      </c>
      <c r="B73" s="71">
        <v>3.7037037037036988</v>
      </c>
      <c r="C73" s="37">
        <v>0.88401508223217296</v>
      </c>
      <c r="D73" s="37">
        <v>0.8632433252637165</v>
      </c>
      <c r="E73" s="139"/>
      <c r="F73" s="133"/>
      <c r="G73" s="133"/>
      <c r="H73" s="133"/>
      <c r="I73" s="82" t="s">
        <v>466</v>
      </c>
      <c r="J73" s="83">
        <v>12.511967750062912</v>
      </c>
      <c r="K73" s="79">
        <v>-4.189956514519225</v>
      </c>
      <c r="L73" s="84">
        <v>0.41247644709352649</v>
      </c>
      <c r="M73" s="173"/>
      <c r="N73" s="170"/>
      <c r="O73" s="71">
        <v>19.094650205761074</v>
      </c>
      <c r="P73" s="45">
        <f t="shared" si="1"/>
        <v>175</v>
      </c>
      <c r="Q73" s="111">
        <v>66.863943302366579</v>
      </c>
      <c r="R73" s="37">
        <v>0.6356348868977556</v>
      </c>
      <c r="S73" s="37">
        <v>0.60709212475958996</v>
      </c>
      <c r="T73" s="112">
        <v>7930.6643938089564</v>
      </c>
      <c r="U73" s="37">
        <v>9.3013879156226889</v>
      </c>
      <c r="V73" s="37">
        <v>9.268056517036209</v>
      </c>
      <c r="W73" s="139"/>
      <c r="X73" s="127"/>
      <c r="Y73" s="127"/>
      <c r="Z73" s="161"/>
      <c r="AA73" s="110"/>
      <c r="AB73" s="110"/>
    </row>
    <row r="74" spans="1:28" x14ac:dyDescent="0.35">
      <c r="A74" s="88">
        <v>72</v>
      </c>
      <c r="B74" s="71">
        <v>3.7566137566136995</v>
      </c>
      <c r="C74" s="37">
        <v>0.84853668024265705</v>
      </c>
      <c r="D74" s="37">
        <v>0.84659604150527135</v>
      </c>
      <c r="E74" s="139"/>
      <c r="F74" s="133"/>
      <c r="G74" s="133"/>
      <c r="H74" s="133"/>
      <c r="I74" s="82" t="s">
        <v>467</v>
      </c>
      <c r="J74" s="83">
        <v>12.343159486016557</v>
      </c>
      <c r="K74" s="79">
        <v>-4.2846082632999858</v>
      </c>
      <c r="L74" s="84">
        <v>0.42458884877649972</v>
      </c>
      <c r="M74" s="173"/>
      <c r="N74" s="170"/>
      <c r="O74" s="71">
        <v>19.018224573779886</v>
      </c>
      <c r="P74" s="45">
        <f t="shared" si="1"/>
        <v>174</v>
      </c>
      <c r="Q74" s="111">
        <v>75.521584546645286</v>
      </c>
      <c r="R74" s="37">
        <v>0.71793782240101744</v>
      </c>
      <c r="S74" s="37">
        <v>0.62712782500317332</v>
      </c>
      <c r="T74" s="112">
        <v>8291.8054639321017</v>
      </c>
      <c r="U74" s="37">
        <v>9.724948038542621</v>
      </c>
      <c r="V74" s="37">
        <v>9.4771115877503469</v>
      </c>
      <c r="W74" s="139"/>
      <c r="X74" s="127"/>
      <c r="Y74" s="127"/>
      <c r="Z74" s="161"/>
      <c r="AA74" s="110"/>
      <c r="AB74" s="110"/>
    </row>
    <row r="75" spans="1:28" x14ac:dyDescent="0.35">
      <c r="A75" s="88">
        <v>73</v>
      </c>
      <c r="B75" s="71">
        <v>3.8095238095237995</v>
      </c>
      <c r="C75" s="37">
        <v>0.82172500019669303</v>
      </c>
      <c r="D75" s="37">
        <v>0.83268206025749403</v>
      </c>
      <c r="E75" s="139"/>
      <c r="F75" s="133"/>
      <c r="G75" s="133"/>
      <c r="H75" s="133"/>
      <c r="I75" s="82" t="s">
        <v>468</v>
      </c>
      <c r="J75" s="83">
        <v>12.174351221970202</v>
      </c>
      <c r="K75" s="79">
        <v>-4.3523874134117877</v>
      </c>
      <c r="L75" s="84">
        <v>0.31528279181703134</v>
      </c>
      <c r="M75" s="173"/>
      <c r="N75" s="170"/>
      <c r="O75" s="71">
        <v>18.941798941798698</v>
      </c>
      <c r="P75" s="45">
        <f t="shared" si="1"/>
        <v>173</v>
      </c>
      <c r="Q75" s="111">
        <v>66.563840275027189</v>
      </c>
      <c r="R75" s="37">
        <v>0.63278198973944821</v>
      </c>
      <c r="S75" s="37">
        <v>0.64111194643654357</v>
      </c>
      <c r="T75" s="112">
        <v>8007.0616925311633</v>
      </c>
      <c r="U75" s="37">
        <v>9.3909896029259201</v>
      </c>
      <c r="V75" s="37">
        <v>9.57058720322269</v>
      </c>
      <c r="W75" s="146"/>
      <c r="X75" s="128"/>
      <c r="Y75" s="128"/>
      <c r="Z75" s="162"/>
      <c r="AA75" s="110"/>
      <c r="AB75" s="110"/>
    </row>
    <row r="76" spans="1:28" x14ac:dyDescent="0.35">
      <c r="A76" s="88">
        <v>74</v>
      </c>
      <c r="B76" s="71">
        <v>3.8624338624338002</v>
      </c>
      <c r="C76" s="37">
        <v>0.81220001874928005</v>
      </c>
      <c r="D76" s="37">
        <v>0.82265143482285941</v>
      </c>
      <c r="E76" s="139"/>
      <c r="F76" s="133"/>
      <c r="G76" s="133"/>
      <c r="H76" s="133"/>
      <c r="I76" s="82" t="s">
        <v>469</v>
      </c>
      <c r="J76" s="83">
        <v>12.005542957923847</v>
      </c>
      <c r="K76" s="79">
        <v>-4.1809460337175173</v>
      </c>
      <c r="L76" s="84">
        <v>0.21901323706375031</v>
      </c>
      <c r="M76" s="173"/>
      <c r="N76" s="170"/>
      <c r="O76" s="71">
        <v>18.841452289728007</v>
      </c>
      <c r="P76" s="45">
        <f t="shared" si="1"/>
        <v>172</v>
      </c>
      <c r="Q76" s="111">
        <v>64.06819757308368</v>
      </c>
      <c r="R76" s="37">
        <v>0.60905743075833096</v>
      </c>
      <c r="S76" s="37">
        <v>0.62855048072975028</v>
      </c>
      <c r="T76" s="112">
        <v>8325.3324199758281</v>
      </c>
      <c r="U76" s="37">
        <v>9.7642697407743011</v>
      </c>
      <c r="V76" s="37">
        <v>9.5455718150320141</v>
      </c>
      <c r="W76" s="138">
        <v>6</v>
      </c>
      <c r="X76" s="126">
        <v>0.865665918553715</v>
      </c>
      <c r="Y76" s="126">
        <v>0.291005291005282</v>
      </c>
      <c r="Z76" s="126">
        <v>0.107582678293371</v>
      </c>
      <c r="AA76" s="110"/>
      <c r="AB76" s="110"/>
    </row>
    <row r="77" spans="1:28" x14ac:dyDescent="0.35">
      <c r="A77" s="88">
        <v>75</v>
      </c>
      <c r="B77" s="71">
        <v>3.9153439153439002</v>
      </c>
      <c r="C77" s="37">
        <v>0.79693351986666705</v>
      </c>
      <c r="D77" s="37">
        <v>0.81857118526455874</v>
      </c>
      <c r="E77" s="139"/>
      <c r="F77" s="133"/>
      <c r="G77" s="133"/>
      <c r="H77" s="133"/>
      <c r="I77" s="82" t="s">
        <v>470</v>
      </c>
      <c r="J77" s="83">
        <v>11.836734693877492</v>
      </c>
      <c r="K77" s="79">
        <v>-4.1649979983969496</v>
      </c>
      <c r="L77" s="84">
        <v>0.27115924588849971</v>
      </c>
      <c r="M77" s="173"/>
      <c r="N77" s="170"/>
      <c r="O77" s="71">
        <v>18.741105637657217</v>
      </c>
      <c r="P77" s="45">
        <f t="shared" si="1"/>
        <v>171</v>
      </c>
      <c r="Q77" s="111">
        <v>64.18287531563044</v>
      </c>
      <c r="R77" s="37">
        <v>0.61014760238616594</v>
      </c>
      <c r="S77" s="37">
        <v>0.59751194275305652</v>
      </c>
      <c r="T77" s="112">
        <v>8246.0981275468785</v>
      </c>
      <c r="U77" s="37">
        <v>9.6713407182479081</v>
      </c>
      <c r="V77" s="37">
        <v>9.4180380014181928</v>
      </c>
      <c r="W77" s="139"/>
      <c r="X77" s="127"/>
      <c r="Y77" s="127"/>
      <c r="Z77" s="161"/>
      <c r="AA77" s="110"/>
      <c r="AB77" s="110"/>
    </row>
    <row r="78" spans="1:28" x14ac:dyDescent="0.35">
      <c r="A78" s="88">
        <v>76</v>
      </c>
      <c r="B78" s="71">
        <v>3.9682539682538973</v>
      </c>
      <c r="C78" s="37">
        <v>0.83386195505899996</v>
      </c>
      <c r="D78" s="37">
        <v>0.81229646841596126</v>
      </c>
      <c r="E78" s="139"/>
      <c r="F78" s="133"/>
      <c r="G78" s="133"/>
      <c r="H78" s="133"/>
      <c r="I78" s="82" t="s">
        <v>471</v>
      </c>
      <c r="J78" s="83">
        <v>11.667926429831137</v>
      </c>
      <c r="K78" s="79">
        <v>-4.1221376534733265</v>
      </c>
      <c r="L78" s="84">
        <v>6.3578018451584839E-2</v>
      </c>
      <c r="M78" s="173"/>
      <c r="N78" s="170"/>
      <c r="O78" s="71">
        <v>18.640758985586427</v>
      </c>
      <c r="P78" s="45">
        <f t="shared" si="1"/>
        <v>170</v>
      </c>
      <c r="Q78" s="111">
        <v>60.257091254700782</v>
      </c>
      <c r="R78" s="37">
        <v>0.57282755836378896</v>
      </c>
      <c r="S78" s="37">
        <v>0.58518915595345344</v>
      </c>
      <c r="T78" s="112">
        <v>7824.0197456012038</v>
      </c>
      <c r="U78" s="37">
        <v>9.1763109746693186</v>
      </c>
      <c r="V78" s="37">
        <v>9.3964381457758854</v>
      </c>
      <c r="W78" s="139"/>
      <c r="X78" s="127"/>
      <c r="Y78" s="127"/>
      <c r="Z78" s="161"/>
      <c r="AA78" s="110"/>
      <c r="AB78" s="110"/>
    </row>
    <row r="79" spans="1:28" x14ac:dyDescent="0.35">
      <c r="A79" s="88">
        <v>77</v>
      </c>
      <c r="B79" s="71">
        <v>4.0211640211639974</v>
      </c>
      <c r="C79" s="37">
        <v>0.82813543245115395</v>
      </c>
      <c r="D79" s="37">
        <v>0.80761853718845233</v>
      </c>
      <c r="E79" s="139"/>
      <c r="F79" s="133"/>
      <c r="G79" s="133"/>
      <c r="H79" s="133"/>
      <c r="I79" s="82" t="s">
        <v>472</v>
      </c>
      <c r="J79" s="83">
        <v>11.499118165784783</v>
      </c>
      <c r="K79" s="79">
        <v>-3.9457125127414203</v>
      </c>
      <c r="L79" s="84">
        <v>9.8676293622038003E-2</v>
      </c>
      <c r="M79" s="173"/>
      <c r="N79" s="170"/>
      <c r="O79" s="71">
        <v>18.540412333515636</v>
      </c>
      <c r="P79" s="45">
        <f t="shared" si="1"/>
        <v>169</v>
      </c>
      <c r="Q79" s="111">
        <v>59.196496935494096</v>
      </c>
      <c r="R79" s="37">
        <v>0.56274513251754843</v>
      </c>
      <c r="S79" s="37">
        <v>0.58303433534223159</v>
      </c>
      <c r="T79" s="112">
        <v>7748.1081771352628</v>
      </c>
      <c r="U79" s="37">
        <v>9.0872789704735215</v>
      </c>
      <c r="V79" s="37">
        <v>9.2982547984219739</v>
      </c>
      <c r="W79" s="139"/>
      <c r="X79" s="127"/>
      <c r="Y79" s="127"/>
      <c r="Z79" s="161"/>
      <c r="AA79" s="110"/>
      <c r="AB79" s="110"/>
    </row>
    <row r="80" spans="1:28" x14ac:dyDescent="0.35">
      <c r="A80" s="88">
        <v>78</v>
      </c>
      <c r="B80" s="71">
        <v>4.0740740740740016</v>
      </c>
      <c r="C80" s="37">
        <v>0.79035141595370495</v>
      </c>
      <c r="D80" s="37">
        <v>0.80393886337175202</v>
      </c>
      <c r="E80" s="139"/>
      <c r="F80" s="133"/>
      <c r="G80" s="133"/>
      <c r="H80" s="133"/>
      <c r="I80" s="82" t="s">
        <v>473</v>
      </c>
      <c r="J80" s="83">
        <v>11.330309901738428</v>
      </c>
      <c r="K80" s="79">
        <v>-3.5061447892224793</v>
      </c>
      <c r="L80" s="84">
        <v>-0.15102286401924303</v>
      </c>
      <c r="M80" s="173"/>
      <c r="N80" s="170"/>
      <c r="O80" s="71">
        <v>18.440065681444846</v>
      </c>
      <c r="P80" s="45">
        <f t="shared" si="1"/>
        <v>168</v>
      </c>
      <c r="Q80" s="111">
        <v>60.082524232753784</v>
      </c>
      <c r="R80" s="37">
        <v>0.5711680557414327</v>
      </c>
      <c r="S80" s="37">
        <v>0.57871881091083188</v>
      </c>
      <c r="T80" s="112">
        <v>7914.9780123278351</v>
      </c>
      <c r="U80" s="37">
        <v>9.2829903247143832</v>
      </c>
      <c r="V80" s="37">
        <v>9.1889959929182297</v>
      </c>
      <c r="W80" s="139"/>
      <c r="X80" s="127"/>
      <c r="Y80" s="127"/>
      <c r="Z80" s="161"/>
      <c r="AA80" s="110"/>
      <c r="AB80" s="110"/>
    </row>
    <row r="81" spans="1:28" x14ac:dyDescent="0.35">
      <c r="A81" s="88">
        <v>79</v>
      </c>
      <c r="B81" s="71">
        <v>4.1269841269841017</v>
      </c>
      <c r="C81" s="37">
        <v>0.78881036261173598</v>
      </c>
      <c r="D81" s="37">
        <v>0.78569037475105963</v>
      </c>
      <c r="E81" s="139"/>
      <c r="F81" s="133"/>
      <c r="G81" s="133"/>
      <c r="H81" s="133"/>
      <c r="I81" s="82" t="s">
        <v>474</v>
      </c>
      <c r="J81" s="83">
        <v>11.161501637692073</v>
      </c>
      <c r="K81" s="79">
        <v>-3.7446999460109796</v>
      </c>
      <c r="L81" s="84">
        <v>4.9431678591174588E-2</v>
      </c>
      <c r="M81" s="173"/>
      <c r="N81" s="170"/>
      <c r="O81" s="101">
        <v>18.339719029374056</v>
      </c>
      <c r="P81" s="45">
        <f t="shared" si="1"/>
        <v>167</v>
      </c>
      <c r="Q81" s="111">
        <v>62.934844085528162</v>
      </c>
      <c r="R81" s="37">
        <v>0.59828332770222192</v>
      </c>
      <c r="S81" s="37">
        <v>0.57826711220857097</v>
      </c>
      <c r="T81" s="112">
        <v>7906.7609207607456</v>
      </c>
      <c r="U81" s="37">
        <v>9.2733530040047398</v>
      </c>
      <c r="V81" s="37">
        <v>9.1239423926256027</v>
      </c>
      <c r="W81" s="139"/>
      <c r="X81" s="127"/>
      <c r="Y81" s="127"/>
      <c r="Z81" s="161"/>
      <c r="AA81" s="110"/>
      <c r="AB81" s="110"/>
    </row>
    <row r="82" spans="1:28" x14ac:dyDescent="0.35">
      <c r="A82" s="88">
        <v>80</v>
      </c>
      <c r="B82" s="71">
        <v>4.1798941798940987</v>
      </c>
      <c r="C82" s="37">
        <v>0.77853515078316504</v>
      </c>
      <c r="D82" s="37">
        <v>0.77346613850810131</v>
      </c>
      <c r="E82" s="139"/>
      <c r="F82" s="133"/>
      <c r="G82" s="133"/>
      <c r="H82" s="133"/>
      <c r="I82" s="82" t="s">
        <v>475</v>
      </c>
      <c r="J82" s="83">
        <v>10.992693373645718</v>
      </c>
      <c r="K82" s="79">
        <v>-3.4274013648277455</v>
      </c>
      <c r="L82" s="84">
        <v>-0.39971921379866338</v>
      </c>
      <c r="M82" s="173"/>
      <c r="N82" s="170"/>
      <c r="O82" s="71">
        <v>18.239372377303265</v>
      </c>
      <c r="P82" s="45">
        <f t="shared" si="1"/>
        <v>166</v>
      </c>
      <c r="Q82" s="111">
        <v>61.913073996909716</v>
      </c>
      <c r="R82" s="37">
        <v>0.58856998022916751</v>
      </c>
      <c r="S82" s="37">
        <v>0.57775279016668202</v>
      </c>
      <c r="T82" s="112">
        <v>7780.3101578486858</v>
      </c>
      <c r="U82" s="37">
        <v>9.1250466907291869</v>
      </c>
      <c r="V82" s="37">
        <v>9.115048626185331</v>
      </c>
      <c r="W82" s="139"/>
      <c r="X82" s="127"/>
      <c r="Y82" s="127"/>
      <c r="Z82" s="161"/>
      <c r="AA82" s="110"/>
      <c r="AB82" s="110"/>
    </row>
    <row r="83" spans="1:28" x14ac:dyDescent="0.35">
      <c r="A83" s="88">
        <v>81</v>
      </c>
      <c r="B83" s="71">
        <v>4.2328042328041988</v>
      </c>
      <c r="C83" s="37">
        <v>0.74261951195553799</v>
      </c>
      <c r="D83" s="37">
        <v>0.77112584939066608</v>
      </c>
      <c r="E83" s="139"/>
      <c r="F83" s="133"/>
      <c r="G83" s="133"/>
      <c r="H83" s="133"/>
      <c r="I83" s="82" t="s">
        <v>476</v>
      </c>
      <c r="J83" s="83">
        <v>10.823885109599363</v>
      </c>
      <c r="K83" s="79">
        <v>-3.4084630728848628</v>
      </c>
      <c r="L83" s="84">
        <v>-0.48596068993178321</v>
      </c>
      <c r="M83" s="173"/>
      <c r="N83" s="170"/>
      <c r="O83" s="71">
        <v>18.139025725232475</v>
      </c>
      <c r="P83" s="45">
        <f t="shared" si="1"/>
        <v>165</v>
      </c>
      <c r="Q83" s="111">
        <v>60.019514958620427</v>
      </c>
      <c r="R83" s="37">
        <v>0.57056906485248449</v>
      </c>
      <c r="S83" s="37">
        <v>0.57457703132680604</v>
      </c>
      <c r="T83" s="112">
        <v>7546.6857196418759</v>
      </c>
      <c r="U83" s="37">
        <v>8.8510429732061855</v>
      </c>
      <c r="V83" s="37">
        <v>9.1023070730586575</v>
      </c>
      <c r="W83" s="139"/>
      <c r="X83" s="127"/>
      <c r="Y83" s="127"/>
      <c r="Z83" s="161"/>
      <c r="AA83" s="110"/>
      <c r="AB83" s="110"/>
    </row>
    <row r="84" spans="1:28" x14ac:dyDescent="0.35">
      <c r="A84" s="88">
        <v>82</v>
      </c>
      <c r="B84" s="71">
        <v>4.285714285714203</v>
      </c>
      <c r="C84" s="37">
        <v>0.76701425123636302</v>
      </c>
      <c r="D84" s="37">
        <v>0.76464029875063111</v>
      </c>
      <c r="E84" s="139"/>
      <c r="F84" s="133"/>
      <c r="G84" s="133"/>
      <c r="H84" s="133"/>
      <c r="I84" s="82" t="s">
        <v>477</v>
      </c>
      <c r="J84" s="83">
        <v>10.655076845553008</v>
      </c>
      <c r="K84" s="79">
        <v>-2.8153955094070957</v>
      </c>
      <c r="L84" s="84">
        <v>-0.89410348977147791</v>
      </c>
      <c r="M84" s="173"/>
      <c r="N84" s="170"/>
      <c r="O84" s="71">
        <v>18.038679073161685</v>
      </c>
      <c r="P84" s="45">
        <f t="shared" si="1"/>
        <v>164</v>
      </c>
      <c r="Q84" s="111">
        <v>58.925983150325251</v>
      </c>
      <c r="R84" s="37">
        <v>0.56017352230810391</v>
      </c>
      <c r="S84" s="37">
        <v>0.57087700226372151</v>
      </c>
      <c r="T84" s="112">
        <v>7710.1926114828248</v>
      </c>
      <c r="U84" s="37">
        <v>9.0428101382721628</v>
      </c>
      <c r="V84" s="37">
        <v>9.0948135732171487</v>
      </c>
      <c r="W84" s="139"/>
      <c r="X84" s="127"/>
      <c r="Y84" s="127"/>
      <c r="Z84" s="161"/>
      <c r="AA84" s="110"/>
      <c r="AB84" s="110"/>
    </row>
    <row r="85" spans="1:28" x14ac:dyDescent="0.35">
      <c r="A85" s="88">
        <v>83</v>
      </c>
      <c r="B85" s="71">
        <v>4.3386243386243031</v>
      </c>
      <c r="C85" s="37">
        <v>0.77864997036652805</v>
      </c>
      <c r="D85" s="37">
        <v>0.75514304701946777</v>
      </c>
      <c r="E85" s="139"/>
      <c r="F85" s="133"/>
      <c r="G85" s="133"/>
      <c r="H85" s="133"/>
      <c r="I85" s="82" t="s">
        <v>478</v>
      </c>
      <c r="J85" s="83">
        <v>10.486268581506653</v>
      </c>
      <c r="K85" s="79">
        <v>-2.5901295105062703</v>
      </c>
      <c r="L85" s="84">
        <v>-0.87906137184112509</v>
      </c>
      <c r="M85" s="173"/>
      <c r="N85" s="170"/>
      <c r="O85" s="71">
        <v>17.938332421090895</v>
      </c>
      <c r="P85" s="45">
        <f t="shared" si="1"/>
        <v>163</v>
      </c>
      <c r="Q85" s="111">
        <v>58.41219616086476</v>
      </c>
      <c r="R85" s="37">
        <v>0.55528926154205216</v>
      </c>
      <c r="S85" s="37">
        <v>0.55568424698534036</v>
      </c>
      <c r="T85" s="112">
        <v>7860.65870932692</v>
      </c>
      <c r="U85" s="37">
        <v>9.2192825590810052</v>
      </c>
      <c r="V85" s="37">
        <v>9.0772926907190339</v>
      </c>
      <c r="W85" s="139"/>
      <c r="X85" s="127"/>
      <c r="Y85" s="127"/>
      <c r="Z85" s="161"/>
      <c r="AA85" s="110"/>
      <c r="AB85" s="110"/>
    </row>
    <row r="86" spans="1:28" x14ac:dyDescent="0.35">
      <c r="A86" s="88">
        <v>84</v>
      </c>
      <c r="B86" s="71">
        <v>4.3915343915343001</v>
      </c>
      <c r="C86" s="37">
        <v>0.75638260941156099</v>
      </c>
      <c r="D86" s="37">
        <v>0.75159426542896912</v>
      </c>
      <c r="E86" s="139"/>
      <c r="F86" s="133"/>
      <c r="G86" s="133"/>
      <c r="H86" s="133"/>
      <c r="I86" s="82" t="s">
        <v>479</v>
      </c>
      <c r="J86" s="83">
        <v>10.317460317460299</v>
      </c>
      <c r="K86" s="79">
        <v>-2.4457310970872035</v>
      </c>
      <c r="L86" s="84">
        <v>-1.0981287737091812</v>
      </c>
      <c r="M86" s="174"/>
      <c r="N86" s="171"/>
      <c r="O86" s="71">
        <v>17.837985769020104</v>
      </c>
      <c r="P86" s="45">
        <f t="shared" si="1"/>
        <v>162</v>
      </c>
      <c r="Q86" s="111">
        <v>60.988769864377169</v>
      </c>
      <c r="R86" s="37">
        <v>0.57978318238679949</v>
      </c>
      <c r="S86" s="37">
        <v>0.54979765369961642</v>
      </c>
      <c r="T86" s="112">
        <v>7874.8149182301768</v>
      </c>
      <c r="U86" s="37">
        <v>9.2358855047972028</v>
      </c>
      <c r="V86" s="37">
        <v>9.1172635435982841</v>
      </c>
      <c r="W86" s="139"/>
      <c r="X86" s="127"/>
      <c r="Y86" s="127"/>
      <c r="Z86" s="161"/>
      <c r="AA86" s="110"/>
      <c r="AB86" s="110"/>
    </row>
    <row r="87" spans="1:28" x14ac:dyDescent="0.35">
      <c r="A87" s="88">
        <v>85</v>
      </c>
      <c r="B87" s="71">
        <v>4.4444444444444002</v>
      </c>
      <c r="C87" s="37">
        <v>0.73104889212734903</v>
      </c>
      <c r="D87" s="37">
        <v>0.73823529442770364</v>
      </c>
      <c r="E87" s="139"/>
      <c r="F87" s="133"/>
      <c r="G87" s="133"/>
      <c r="H87" s="133"/>
      <c r="I87" s="82" t="s">
        <v>480</v>
      </c>
      <c r="J87" s="83">
        <v>10.168350168350155</v>
      </c>
      <c r="K87" s="79">
        <v>-2.8563758052920472</v>
      </c>
      <c r="L87" s="84">
        <v>-0.87651454772041681</v>
      </c>
      <c r="M87" s="172">
        <v>3</v>
      </c>
      <c r="N87" s="169">
        <v>1.8469044764659603</v>
      </c>
      <c r="O87" s="71">
        <v>17.737639116949314</v>
      </c>
      <c r="P87" s="45">
        <f t="shared" si="1"/>
        <v>161</v>
      </c>
      <c r="Q87" s="111">
        <v>53.922263954227091</v>
      </c>
      <c r="R87" s="37">
        <v>0.51260620383726219</v>
      </c>
      <c r="S87" s="37">
        <v>0.54050812815765648</v>
      </c>
      <c r="T87" s="112">
        <v>7705.6158002773182</v>
      </c>
      <c r="U87" s="37">
        <v>9.0374422782386183</v>
      </c>
      <c r="V87" s="37">
        <v>9.1178859346843701</v>
      </c>
      <c r="W87" s="139"/>
      <c r="X87" s="127"/>
      <c r="Y87" s="127"/>
      <c r="Z87" s="161"/>
      <c r="AA87" s="110"/>
      <c r="AB87" s="110"/>
    </row>
    <row r="88" spans="1:28" x14ac:dyDescent="0.35">
      <c r="A88" s="88">
        <v>86</v>
      </c>
      <c r="B88" s="71">
        <v>4.4973544973545003</v>
      </c>
      <c r="C88" s="37">
        <v>0.72487560400304496</v>
      </c>
      <c r="D88" s="37">
        <v>0.70949474565484738</v>
      </c>
      <c r="E88" s="139"/>
      <c r="F88" s="133"/>
      <c r="G88" s="133"/>
      <c r="H88" s="133"/>
      <c r="I88" s="82" t="s">
        <v>481</v>
      </c>
      <c r="J88" s="83">
        <v>10.019240019240005</v>
      </c>
      <c r="K88" s="79">
        <v>-3.1165172345191925</v>
      </c>
      <c r="L88" s="84">
        <v>-0.73913378319356582</v>
      </c>
      <c r="M88" s="173"/>
      <c r="N88" s="170"/>
      <c r="O88" s="71">
        <v>17.637292464878524</v>
      </c>
      <c r="P88" s="45">
        <f t="shared" si="1"/>
        <v>160</v>
      </c>
      <c r="Q88" s="111">
        <v>56.923391320554195</v>
      </c>
      <c r="R88" s="37">
        <v>0.54113609842386468</v>
      </c>
      <c r="S88" s="37">
        <v>0.54109723831344858</v>
      </c>
      <c r="T88" s="112">
        <v>7717.0879341260215</v>
      </c>
      <c r="U88" s="37">
        <v>9.0508972376024293</v>
      </c>
      <c r="V88" s="37">
        <v>9.0879886403808356</v>
      </c>
      <c r="W88" s="139"/>
      <c r="X88" s="127"/>
      <c r="Y88" s="127"/>
      <c r="Z88" s="161"/>
      <c r="AA88" s="110"/>
      <c r="AB88" s="110"/>
    </row>
    <row r="89" spans="1:28" x14ac:dyDescent="0.35">
      <c r="A89" s="88">
        <v>87</v>
      </c>
      <c r="B89" s="71">
        <v>4.5502645502644974</v>
      </c>
      <c r="C89" s="37">
        <v>0.70021939623003504</v>
      </c>
      <c r="D89" s="37">
        <v>0.68201337147668983</v>
      </c>
      <c r="E89" s="139"/>
      <c r="F89" s="133"/>
      <c r="G89" s="133"/>
      <c r="H89" s="133"/>
      <c r="I89" s="82" t="s">
        <v>482</v>
      </c>
      <c r="J89" s="83">
        <v>9.8701298701298548</v>
      </c>
      <c r="K89" s="79">
        <v>-3.613875752466492</v>
      </c>
      <c r="L89" s="84">
        <v>-0.10236892571435519</v>
      </c>
      <c r="M89" s="173"/>
      <c r="N89" s="170"/>
      <c r="O89" s="71">
        <v>17.536945812807733</v>
      </c>
      <c r="P89" s="45">
        <f t="shared" si="1"/>
        <v>159</v>
      </c>
      <c r="Q89" s="111">
        <v>54.040046884500001</v>
      </c>
      <c r="R89" s="37">
        <v>0.51372589459830431</v>
      </c>
      <c r="S89" s="37">
        <v>0.54144555340123002</v>
      </c>
      <c r="T89" s="112">
        <v>7712.8459654071139</v>
      </c>
      <c r="U89" s="37">
        <v>9.0459220937025933</v>
      </c>
      <c r="V89" s="37">
        <v>9.0639940325738557</v>
      </c>
      <c r="W89" s="139"/>
      <c r="X89" s="127"/>
      <c r="Y89" s="127"/>
      <c r="Z89" s="161"/>
      <c r="AA89" s="110"/>
      <c r="AB89" s="110"/>
    </row>
    <row r="90" spans="1:28" x14ac:dyDescent="0.35">
      <c r="A90" s="88">
        <v>88</v>
      </c>
      <c r="B90" s="71">
        <v>4.6031746031745975</v>
      </c>
      <c r="C90" s="37">
        <v>0.634947226502247</v>
      </c>
      <c r="D90" s="37">
        <v>0.66264441119431583</v>
      </c>
      <c r="E90" s="139"/>
      <c r="F90" s="133"/>
      <c r="G90" s="133"/>
      <c r="H90" s="133"/>
      <c r="I90" s="82" t="s">
        <v>483</v>
      </c>
      <c r="J90" s="83">
        <v>9.7210197210197045</v>
      </c>
      <c r="K90" s="79">
        <v>-3.9009283640273038</v>
      </c>
      <c r="L90" s="84">
        <v>0.24358993386075767</v>
      </c>
      <c r="M90" s="173"/>
      <c r="N90" s="170"/>
      <c r="O90" s="71">
        <v>17.436599160736943</v>
      </c>
      <c r="P90" s="45">
        <f t="shared" si="1"/>
        <v>158</v>
      </c>
      <c r="Q90" s="111">
        <v>58.72204564260084</v>
      </c>
      <c r="R90" s="37">
        <v>0.55823481232101246</v>
      </c>
      <c r="S90" s="37">
        <v>0.54669818178044749</v>
      </c>
      <c r="T90" s="112">
        <v>7733.2017052995825</v>
      </c>
      <c r="U90" s="37">
        <v>9.0697960875633328</v>
      </c>
      <c r="V90" s="37">
        <v>9.0912025688296296</v>
      </c>
      <c r="W90" s="139"/>
      <c r="X90" s="127"/>
      <c r="Y90" s="127"/>
      <c r="Z90" s="161"/>
      <c r="AA90" s="110"/>
      <c r="AB90" s="110"/>
    </row>
    <row r="91" spans="1:28" x14ac:dyDescent="0.35">
      <c r="A91" s="88">
        <v>89</v>
      </c>
      <c r="B91" s="71">
        <v>4.6560846560845981</v>
      </c>
      <c r="C91" s="37">
        <v>0.61897573852077303</v>
      </c>
      <c r="D91" s="37">
        <v>0.64180324566597979</v>
      </c>
      <c r="E91" s="139"/>
      <c r="F91" s="133"/>
      <c r="G91" s="133"/>
      <c r="H91" s="133"/>
      <c r="I91" s="82" t="s">
        <v>484</v>
      </c>
      <c r="J91" s="83">
        <v>9.5719095719095542</v>
      </c>
      <c r="K91" s="79">
        <v>-4.1271816377229351</v>
      </c>
      <c r="L91" s="84">
        <v>0.32080394020062286</v>
      </c>
      <c r="M91" s="173"/>
      <c r="N91" s="170"/>
      <c r="O91" s="71">
        <v>17.336252508666153</v>
      </c>
      <c r="P91" s="45">
        <f t="shared" si="1"/>
        <v>157</v>
      </c>
      <c r="Q91" s="111">
        <v>61.171970320809329</v>
      </c>
      <c r="R91" s="37">
        <v>0.58152475782570656</v>
      </c>
      <c r="S91" s="37">
        <v>0.53937882925255543</v>
      </c>
      <c r="T91" s="112">
        <v>7772.5220219955163</v>
      </c>
      <c r="U91" s="37">
        <v>9.1159124657623032</v>
      </c>
      <c r="V91" s="37">
        <v>9.1590143766313652</v>
      </c>
      <c r="W91" s="139"/>
      <c r="X91" s="127"/>
      <c r="Y91" s="127"/>
      <c r="Z91" s="161"/>
      <c r="AA91" s="110"/>
      <c r="AB91" s="110"/>
    </row>
    <row r="92" spans="1:28" x14ac:dyDescent="0.35">
      <c r="A92" s="88">
        <v>90</v>
      </c>
      <c r="B92" s="71">
        <v>4.7089947089946982</v>
      </c>
      <c r="C92" s="37">
        <v>0.63420409071547901</v>
      </c>
      <c r="D92" s="37">
        <v>0.62329081904463501</v>
      </c>
      <c r="E92" s="139"/>
      <c r="F92" s="133"/>
      <c r="G92" s="133"/>
      <c r="H92" s="133"/>
      <c r="I92" s="82" t="s">
        <v>485</v>
      </c>
      <c r="J92" s="83">
        <v>9.4227994227994039</v>
      </c>
      <c r="K92" s="79">
        <v>-4.2976191258371186</v>
      </c>
      <c r="L92" s="84">
        <v>0.54442372479568668</v>
      </c>
      <c r="M92" s="173"/>
      <c r="N92" s="170"/>
      <c r="O92" s="71">
        <v>17.235905856595362</v>
      </c>
      <c r="P92" s="45">
        <f t="shared" si="1"/>
        <v>156</v>
      </c>
      <c r="Q92" s="111">
        <v>56.684946221798135</v>
      </c>
      <c r="R92" s="37">
        <v>0.53886934573334899</v>
      </c>
      <c r="S92" s="37">
        <v>0.53930331549960719</v>
      </c>
      <c r="T92" s="112">
        <v>7821.6101936134482</v>
      </c>
      <c r="U92" s="37">
        <v>9.1734849595174914</v>
      </c>
      <c r="V92" s="37">
        <v>9.1458200164691767</v>
      </c>
      <c r="W92" s="139"/>
      <c r="X92" s="127"/>
      <c r="Y92" s="127"/>
      <c r="Z92" s="161"/>
      <c r="AA92" s="110"/>
      <c r="AB92" s="110"/>
    </row>
    <row r="93" spans="1:28" x14ac:dyDescent="0.35">
      <c r="A93" s="88">
        <v>91</v>
      </c>
      <c r="B93" s="71">
        <v>4.7619047619046988</v>
      </c>
      <c r="C93" s="37">
        <v>0.620669776361365</v>
      </c>
      <c r="D93" s="37">
        <v>0.62048396355017388</v>
      </c>
      <c r="E93" s="139"/>
      <c r="F93" s="133"/>
      <c r="G93" s="133"/>
      <c r="H93" s="133"/>
      <c r="I93" s="82" t="s">
        <v>486</v>
      </c>
      <c r="J93" s="83">
        <v>9.2736892736892536</v>
      </c>
      <c r="K93" s="79">
        <v>-4.4032704342587801</v>
      </c>
      <c r="L93" s="84">
        <v>0.7078767512037647</v>
      </c>
      <c r="M93" s="173"/>
      <c r="N93" s="170"/>
      <c r="O93" s="71">
        <v>17.135559204524572</v>
      </c>
      <c r="P93" s="45">
        <f t="shared" si="1"/>
        <v>155</v>
      </c>
      <c r="Q93" s="111">
        <v>53.073690945992105</v>
      </c>
      <c r="R93" s="37">
        <v>0.50453933578440469</v>
      </c>
      <c r="S93" s="37">
        <v>0.53312866463458464</v>
      </c>
      <c r="T93" s="112">
        <v>8006.1806450695949</v>
      </c>
      <c r="U93" s="37">
        <v>9.3899562766111018</v>
      </c>
      <c r="V93" s="37">
        <v>9.183649706178084</v>
      </c>
      <c r="W93" s="139"/>
      <c r="X93" s="127"/>
      <c r="Y93" s="127"/>
      <c r="Z93" s="161"/>
      <c r="AA93" s="110"/>
      <c r="AB93" s="110"/>
    </row>
    <row r="94" spans="1:28" x14ac:dyDescent="0.35">
      <c r="A94" s="88">
        <v>92</v>
      </c>
      <c r="B94" s="71">
        <v>4.8148148148147989</v>
      </c>
      <c r="C94" s="37">
        <v>0.60765726312331103</v>
      </c>
      <c r="D94" s="37">
        <v>0.62100872823619946</v>
      </c>
      <c r="E94" s="139"/>
      <c r="F94" s="133"/>
      <c r="G94" s="133"/>
      <c r="H94" s="133"/>
      <c r="I94" s="82" t="s">
        <v>487</v>
      </c>
      <c r="J94" s="83">
        <v>9.1245791245791033</v>
      </c>
      <c r="K94" s="79">
        <v>-4.1760022482316392</v>
      </c>
      <c r="L94" s="84">
        <v>0.64010858153096528</v>
      </c>
      <c r="M94" s="173"/>
      <c r="N94" s="170"/>
      <c r="O94" s="71">
        <v>17.035212552453782</v>
      </c>
      <c r="P94" s="45">
        <f t="shared" si="1"/>
        <v>154</v>
      </c>
      <c r="Q94" s="111">
        <v>54.000329529460579</v>
      </c>
      <c r="R94" s="37">
        <v>0.5133483258335636</v>
      </c>
      <c r="S94" s="37">
        <v>0.52976928366419196</v>
      </c>
      <c r="T94" s="112">
        <v>7656.5962727340439</v>
      </c>
      <c r="U94" s="37">
        <v>8.9799502928916546</v>
      </c>
      <c r="V94" s="37">
        <v>9.2219435038871307</v>
      </c>
      <c r="W94" s="139"/>
      <c r="X94" s="127"/>
      <c r="Y94" s="127"/>
      <c r="Z94" s="161"/>
      <c r="AA94" s="110"/>
      <c r="AB94" s="110"/>
    </row>
    <row r="95" spans="1:28" x14ac:dyDescent="0.35">
      <c r="A95" s="88">
        <v>93</v>
      </c>
      <c r="B95" s="71">
        <v>4.8677248677247995</v>
      </c>
      <c r="C95" s="37">
        <v>0.62091294902994199</v>
      </c>
      <c r="D95" s="37">
        <v>0.61861691291799459</v>
      </c>
      <c r="E95" s="139"/>
      <c r="F95" s="133"/>
      <c r="G95" s="133"/>
      <c r="H95" s="133"/>
      <c r="I95" s="82" t="s">
        <v>488</v>
      </c>
      <c r="J95" s="83">
        <v>8.9754689754689529</v>
      </c>
      <c r="K95" s="79">
        <v>-4.55575763791746</v>
      </c>
      <c r="L95" s="84">
        <v>0.64411972046374544</v>
      </c>
      <c r="M95" s="173"/>
      <c r="N95" s="170"/>
      <c r="O95" s="71">
        <v>16.934865900382992</v>
      </c>
      <c r="P95" s="45">
        <f t="shared" si="1"/>
        <v>153</v>
      </c>
      <c r="Q95" s="111">
        <v>55.474414700207411</v>
      </c>
      <c r="R95" s="37">
        <v>0.52736155799589945</v>
      </c>
      <c r="S95" s="37">
        <v>0.5393383271160701</v>
      </c>
      <c r="T95" s="112">
        <v>7894.4757946746631</v>
      </c>
      <c r="U95" s="37">
        <v>9.2589445361078777</v>
      </c>
      <c r="V95" s="37">
        <v>9.2537837179748177</v>
      </c>
      <c r="W95" s="139"/>
      <c r="X95" s="127"/>
      <c r="Y95" s="127"/>
      <c r="Z95" s="161"/>
      <c r="AA95" s="110"/>
      <c r="AB95" s="110"/>
    </row>
    <row r="96" spans="1:28" x14ac:dyDescent="0.35">
      <c r="A96" s="88">
        <v>94</v>
      </c>
      <c r="B96" s="71">
        <v>4.9206349206348996</v>
      </c>
      <c r="C96" s="37">
        <v>0.62159956195090005</v>
      </c>
      <c r="D96" s="37">
        <v>0.62493699128756242</v>
      </c>
      <c r="E96" s="139"/>
      <c r="F96" s="133"/>
      <c r="G96" s="133"/>
      <c r="H96" s="133"/>
      <c r="I96" s="82" t="s">
        <v>489</v>
      </c>
      <c r="J96" s="83">
        <v>8.8263588263588026</v>
      </c>
      <c r="K96" s="79">
        <v>-4.6574316007449132</v>
      </c>
      <c r="L96" s="84">
        <v>0.48124862869947371</v>
      </c>
      <c r="M96" s="173"/>
      <c r="N96" s="170"/>
      <c r="O96" s="71">
        <v>16.834519248312201</v>
      </c>
      <c r="P96" s="45">
        <f t="shared" si="1"/>
        <v>152</v>
      </c>
      <c r="Q96" s="111">
        <v>59.405064008982578</v>
      </c>
      <c r="R96" s="37">
        <v>0.56472785297374306</v>
      </c>
      <c r="S96" s="37">
        <v>0.55708236976180114</v>
      </c>
      <c r="T96" s="112">
        <v>7935.7746788838267</v>
      </c>
      <c r="U96" s="37">
        <v>9.3073814543075297</v>
      </c>
      <c r="V96" s="37">
        <v>9.2381269267618489</v>
      </c>
      <c r="W96" s="139"/>
      <c r="X96" s="127"/>
      <c r="Y96" s="127"/>
      <c r="Z96" s="161"/>
      <c r="AA96" s="110"/>
      <c r="AB96" s="110"/>
    </row>
    <row r="97" spans="1:28" x14ac:dyDescent="0.35">
      <c r="A97" s="88">
        <v>95</v>
      </c>
      <c r="B97" s="71">
        <v>4.9735449735449002</v>
      </c>
      <c r="C97" s="37">
        <v>0.62224501412445499</v>
      </c>
      <c r="D97" s="37">
        <v>0.62891050268839943</v>
      </c>
      <c r="E97" s="139"/>
      <c r="F97" s="133"/>
      <c r="G97" s="133"/>
      <c r="H97" s="133"/>
      <c r="I97" s="82" t="s">
        <v>490</v>
      </c>
      <c r="J97" s="83">
        <v>8.6772486772486523</v>
      </c>
      <c r="K97" s="79">
        <v>-4.7032802817580075</v>
      </c>
      <c r="L97" s="84">
        <v>0.33684840905057456</v>
      </c>
      <c r="M97" s="173"/>
      <c r="N97" s="170"/>
      <c r="O97" s="71">
        <v>16.734172596241411</v>
      </c>
      <c r="P97" s="45">
        <f t="shared" si="1"/>
        <v>151</v>
      </c>
      <c r="Q97" s="111">
        <v>61.717898251436978</v>
      </c>
      <c r="R97" s="37">
        <v>0.58671456299273972</v>
      </c>
      <c r="S97" s="37">
        <v>0.57467231315582201</v>
      </c>
      <c r="T97" s="112">
        <v>7957.3501791119234</v>
      </c>
      <c r="U97" s="37">
        <v>9.3326860299559193</v>
      </c>
      <c r="V97" s="37">
        <v>9.3689096850983038</v>
      </c>
      <c r="W97" s="139"/>
      <c r="X97" s="127"/>
      <c r="Y97" s="127"/>
      <c r="Z97" s="161"/>
      <c r="AA97" s="110"/>
      <c r="AB97" s="110"/>
    </row>
    <row r="98" spans="1:28" x14ac:dyDescent="0.35">
      <c r="A98" s="88">
        <v>96</v>
      </c>
      <c r="B98" s="71">
        <v>5.0264550264550003</v>
      </c>
      <c r="C98" s="37">
        <v>0.65227016820920403</v>
      </c>
      <c r="D98" s="37">
        <v>0.6286767942848418</v>
      </c>
      <c r="E98" s="139"/>
      <c r="F98" s="133"/>
      <c r="G98" s="133"/>
      <c r="H98" s="133"/>
      <c r="I98" s="82" t="s">
        <v>491</v>
      </c>
      <c r="J98" s="83">
        <v>8.528138528138502</v>
      </c>
      <c r="K98" s="79">
        <v>-4.2348263670580453</v>
      </c>
      <c r="L98" s="84">
        <v>-1.1382399458338384</v>
      </c>
      <c r="M98" s="173"/>
      <c r="N98" s="170"/>
      <c r="O98" s="71">
        <v>16.633825944170621</v>
      </c>
      <c r="P98" s="45">
        <f t="shared" si="1"/>
        <v>150</v>
      </c>
      <c r="Q98" s="111">
        <v>62.406380874398884</v>
      </c>
      <c r="R98" s="37">
        <v>0.59325954901305966</v>
      </c>
      <c r="S98" s="37">
        <v>0.58935989804486577</v>
      </c>
      <c r="T98" s="112">
        <v>7939.4332103209399</v>
      </c>
      <c r="U98" s="37">
        <v>9.3116723205462577</v>
      </c>
      <c r="V98" s="37">
        <v>9.3677817858886936</v>
      </c>
      <c r="W98" s="139"/>
      <c r="X98" s="127"/>
      <c r="Y98" s="127"/>
      <c r="Z98" s="161"/>
      <c r="AA98" s="110"/>
      <c r="AB98" s="110"/>
    </row>
    <row r="99" spans="1:28" x14ac:dyDescent="0.35">
      <c r="A99" s="88">
        <v>97</v>
      </c>
      <c r="B99" s="71">
        <v>5.0793650793650009</v>
      </c>
      <c r="C99" s="37">
        <v>0.627524820127496</v>
      </c>
      <c r="D99" s="37">
        <v>0.63269911649344146</v>
      </c>
      <c r="E99" s="139"/>
      <c r="F99" s="133"/>
      <c r="G99" s="133"/>
      <c r="H99" s="133"/>
      <c r="I99" s="82" t="s">
        <v>492</v>
      </c>
      <c r="J99" s="83">
        <v>8.3790283790283517</v>
      </c>
      <c r="K99" s="79">
        <v>-4.4032704342587801</v>
      </c>
      <c r="L99" s="84">
        <v>-0.44331388877416344</v>
      </c>
      <c r="M99" s="173"/>
      <c r="N99" s="170"/>
      <c r="O99" s="71">
        <v>16.53347929209983</v>
      </c>
      <c r="P99" s="45">
        <f t="shared" si="1"/>
        <v>149</v>
      </c>
      <c r="Q99" s="111">
        <v>63.251969126602702</v>
      </c>
      <c r="R99" s="37">
        <v>0.60129804280366783</v>
      </c>
      <c r="S99" s="37">
        <v>0.60378282110800685</v>
      </c>
      <c r="T99" s="112">
        <v>8214.1443366745752</v>
      </c>
      <c r="U99" s="37">
        <v>9.6338640845739345</v>
      </c>
      <c r="V99" s="37">
        <v>9.4183798676994286</v>
      </c>
      <c r="W99" s="139"/>
      <c r="X99" s="127"/>
      <c r="Y99" s="127"/>
      <c r="Z99" s="161"/>
      <c r="AA99" s="110"/>
      <c r="AB99" s="110"/>
    </row>
    <row r="100" spans="1:28" x14ac:dyDescent="0.35">
      <c r="A100" s="88">
        <v>98</v>
      </c>
      <c r="B100" s="71">
        <v>5.132275132275101</v>
      </c>
      <c r="C100" s="37">
        <v>0.61974440701215405</v>
      </c>
      <c r="D100" s="37">
        <v>0.63651762643051746</v>
      </c>
      <c r="E100" s="139"/>
      <c r="F100" s="133"/>
      <c r="G100" s="133"/>
      <c r="H100" s="133"/>
      <c r="I100" s="82" t="s">
        <v>493</v>
      </c>
      <c r="J100" s="83">
        <v>8.2299182299182014</v>
      </c>
      <c r="K100" s="79">
        <v>-3.5710172028239038</v>
      </c>
      <c r="L100" s="84">
        <v>-1.0740620704344757</v>
      </c>
      <c r="M100" s="173"/>
      <c r="N100" s="170"/>
      <c r="O100" s="71">
        <v>16.43313264002904</v>
      </c>
      <c r="P100" s="45">
        <f t="shared" si="1"/>
        <v>148</v>
      </c>
      <c r="Q100" s="111">
        <v>63.199524378050562</v>
      </c>
      <c r="R100" s="37">
        <v>0.60079948244111825</v>
      </c>
      <c r="S100" s="37">
        <v>0.61701909849950076</v>
      </c>
      <c r="T100" s="112">
        <v>7889.6673778111772</v>
      </c>
      <c r="U100" s="37">
        <v>9.2533050400598267</v>
      </c>
      <c r="V100" s="37">
        <v>9.5560716359378723</v>
      </c>
      <c r="W100" s="139"/>
      <c r="X100" s="127"/>
      <c r="Y100" s="127"/>
      <c r="Z100" s="161"/>
      <c r="AA100" s="110"/>
      <c r="AB100" s="110"/>
    </row>
    <row r="101" spans="1:28" x14ac:dyDescent="0.35">
      <c r="A101" s="88">
        <v>99</v>
      </c>
      <c r="B101" s="71">
        <v>5.1851851851850981</v>
      </c>
      <c r="C101" s="37">
        <v>0.64171117299389802</v>
      </c>
      <c r="D101" s="37">
        <v>0.63296595456884763</v>
      </c>
      <c r="E101" s="139"/>
      <c r="F101" s="133"/>
      <c r="G101" s="133"/>
      <c r="H101" s="133"/>
      <c r="I101" s="82" t="s">
        <v>494</v>
      </c>
      <c r="J101" s="83">
        <v>8.0808080808080511</v>
      </c>
      <c r="K101" s="79">
        <v>-3.8670402084957898</v>
      </c>
      <c r="L101" s="84">
        <v>-1.2866512826951144</v>
      </c>
      <c r="M101" s="173"/>
      <c r="N101" s="170"/>
      <c r="O101" s="71">
        <v>16.33278598795825</v>
      </c>
      <c r="P101" s="45">
        <f t="shared" si="1"/>
        <v>147</v>
      </c>
      <c r="Q101" s="111">
        <v>66.990971656806423</v>
      </c>
      <c r="R101" s="37">
        <v>0.6368424682894489</v>
      </c>
      <c r="S101" s="37">
        <v>0.62581618039105791</v>
      </c>
      <c r="T101" s="112">
        <v>8151.4824901543561</v>
      </c>
      <c r="U101" s="37">
        <v>9.5603718633612012</v>
      </c>
      <c r="V101" s="37">
        <v>9.6466539127226163</v>
      </c>
      <c r="W101" s="139"/>
      <c r="X101" s="127"/>
      <c r="Y101" s="127"/>
      <c r="Z101" s="161"/>
      <c r="AA101" s="110"/>
      <c r="AB101" s="110"/>
    </row>
    <row r="102" spans="1:28" x14ac:dyDescent="0.35">
      <c r="A102" s="88">
        <v>100</v>
      </c>
      <c r="B102" s="71">
        <v>5.2380952380951982</v>
      </c>
      <c r="C102" s="37">
        <v>0.64133756380983498</v>
      </c>
      <c r="D102" s="37">
        <v>0.63263102061373577</v>
      </c>
      <c r="E102" s="139"/>
      <c r="F102" s="133"/>
      <c r="G102" s="133"/>
      <c r="H102" s="133"/>
      <c r="I102" s="82" t="s">
        <v>495</v>
      </c>
      <c r="J102" s="83">
        <v>7.9316979316979008</v>
      </c>
      <c r="K102" s="79">
        <v>-3.5623003446988131</v>
      </c>
      <c r="L102" s="84">
        <v>-1.5540018150185215</v>
      </c>
      <c r="M102" s="173"/>
      <c r="N102" s="170"/>
      <c r="O102" s="71">
        <v>16.232439335887459</v>
      </c>
      <c r="P102" s="45">
        <f t="shared" si="1"/>
        <v>146</v>
      </c>
      <c r="Q102" s="111">
        <v>68.679675517617838</v>
      </c>
      <c r="R102" s="37">
        <v>0.65289594995020939</v>
      </c>
      <c r="S102" s="37">
        <v>0.63735196195756283</v>
      </c>
      <c r="T102" s="112">
        <v>8544.352470380265</v>
      </c>
      <c r="U102" s="37">
        <v>10.021144871148147</v>
      </c>
      <c r="V102" s="37">
        <v>9.7590170268143588</v>
      </c>
      <c r="W102" s="139"/>
      <c r="X102" s="127"/>
      <c r="Y102" s="127"/>
      <c r="Z102" s="161"/>
      <c r="AA102" s="110"/>
      <c r="AB102" s="110"/>
    </row>
    <row r="103" spans="1:28" x14ac:dyDescent="0.35">
      <c r="A103" s="88">
        <v>101</v>
      </c>
      <c r="B103" s="71">
        <v>5.2910052910052983</v>
      </c>
      <c r="C103" s="37">
        <v>0.63451180890085501</v>
      </c>
      <c r="D103" s="37">
        <v>0.64158395030653159</v>
      </c>
      <c r="E103" s="139"/>
      <c r="F103" s="133"/>
      <c r="G103" s="133"/>
      <c r="H103" s="133"/>
      <c r="I103" s="82" t="s">
        <v>496</v>
      </c>
      <c r="J103" s="83">
        <v>7.7825877825877505</v>
      </c>
      <c r="K103" s="79">
        <v>-3.4783231303406579</v>
      </c>
      <c r="L103" s="84">
        <v>-1.5082655086838788</v>
      </c>
      <c r="M103" s="173"/>
      <c r="N103" s="170"/>
      <c r="O103" s="71">
        <v>16.132092683816669</v>
      </c>
      <c r="P103" s="45">
        <f t="shared" si="1"/>
        <v>145</v>
      </c>
      <c r="Q103" s="111">
        <v>67.033310554848953</v>
      </c>
      <c r="R103" s="37">
        <v>0.63724495847084528</v>
      </c>
      <c r="S103" s="37">
        <v>0.63347465434692074</v>
      </c>
      <c r="T103" s="112">
        <v>8325.6001155847898</v>
      </c>
      <c r="U103" s="37">
        <v>9.7645837044699793</v>
      </c>
      <c r="V103" s="37">
        <v>9.8828530844038802</v>
      </c>
      <c r="W103" s="139"/>
      <c r="X103" s="127"/>
      <c r="Y103" s="127"/>
      <c r="Z103" s="161"/>
      <c r="AA103" s="110"/>
      <c r="AB103" s="110"/>
    </row>
    <row r="104" spans="1:28" x14ac:dyDescent="0.35">
      <c r="A104" s="88">
        <v>102</v>
      </c>
      <c r="B104" s="71">
        <v>5.3439153439153024</v>
      </c>
      <c r="C104" s="37">
        <v>0.62585015035193703</v>
      </c>
      <c r="D104" s="37">
        <v>0.65576492926341445</v>
      </c>
      <c r="E104" s="139"/>
      <c r="F104" s="133"/>
      <c r="G104" s="133"/>
      <c r="H104" s="133"/>
      <c r="I104" s="82" t="s">
        <v>497</v>
      </c>
      <c r="J104" s="83">
        <v>7.6334776334776002</v>
      </c>
      <c r="K104" s="79">
        <v>-3.8011752874499125</v>
      </c>
      <c r="L104" s="84">
        <v>-1.5162254389683412</v>
      </c>
      <c r="M104" s="173"/>
      <c r="N104" s="170"/>
      <c r="O104" s="71">
        <v>16.031746031745879</v>
      </c>
      <c r="P104" s="45">
        <f t="shared" si="1"/>
        <v>144</v>
      </c>
      <c r="Q104" s="111">
        <v>69.319350421356376</v>
      </c>
      <c r="R104" s="37">
        <v>0.65897695063619177</v>
      </c>
      <c r="S104" s="37">
        <v>0.61559603461209211</v>
      </c>
      <c r="T104" s="112">
        <v>8693.1664762673863</v>
      </c>
      <c r="U104" s="37">
        <v>10.19567965503264</v>
      </c>
      <c r="V104" s="37">
        <v>9.9296599511275705</v>
      </c>
      <c r="W104" s="146"/>
      <c r="X104" s="128"/>
      <c r="Y104" s="128"/>
      <c r="Z104" s="162"/>
      <c r="AA104" s="110"/>
      <c r="AB104" s="110"/>
    </row>
    <row r="105" spans="1:28" x14ac:dyDescent="0.35">
      <c r="A105" s="88">
        <v>103</v>
      </c>
      <c r="B105" s="71">
        <v>5.3968253968253954</v>
      </c>
      <c r="C105" s="37">
        <v>0.66450905547613304</v>
      </c>
      <c r="D105" s="37">
        <v>0.6677927710906838</v>
      </c>
      <c r="E105" s="139"/>
      <c r="F105" s="133"/>
      <c r="G105" s="133"/>
      <c r="H105" s="133"/>
      <c r="I105" s="82" t="s">
        <v>498</v>
      </c>
      <c r="J105" s="83">
        <v>7.4843674843674499</v>
      </c>
      <c r="K105" s="79">
        <v>-3.7014993712319564</v>
      </c>
      <c r="L105" s="84">
        <v>-1.6225227125811177</v>
      </c>
      <c r="M105" s="173"/>
      <c r="N105" s="170"/>
      <c r="O105" s="71">
        <v>15.971487360376091</v>
      </c>
      <c r="P105" s="45">
        <f t="shared" si="1"/>
        <v>143</v>
      </c>
      <c r="Q105" s="111">
        <v>61.160208399745059</v>
      </c>
      <c r="R105" s="37">
        <v>0.58141294438790825</v>
      </c>
      <c r="S105" s="37">
        <v>0.60806168426806884</v>
      </c>
      <c r="T105" s="112">
        <v>8417.6005322522124</v>
      </c>
      <c r="U105" s="37">
        <v>9.8724853280074267</v>
      </c>
      <c r="V105" s="37">
        <v>9.8124524795005073</v>
      </c>
      <c r="W105" s="138">
        <v>5</v>
      </c>
      <c r="X105" s="126">
        <v>0.90081840480424102</v>
      </c>
      <c r="Y105" s="126">
        <v>0.21693121693121001</v>
      </c>
      <c r="Z105" s="126">
        <v>0.111193205739477</v>
      </c>
      <c r="AA105" s="110"/>
      <c r="AB105" s="110"/>
    </row>
    <row r="106" spans="1:28" x14ac:dyDescent="0.35">
      <c r="A106" s="88">
        <v>104</v>
      </c>
      <c r="B106" s="71">
        <v>5.4497354497353996</v>
      </c>
      <c r="C106" s="37">
        <v>0.71261606777831299</v>
      </c>
      <c r="D106" s="37">
        <v>0.67820385023763508</v>
      </c>
      <c r="E106" s="139"/>
      <c r="F106" s="133"/>
      <c r="G106" s="133"/>
      <c r="H106" s="133"/>
      <c r="I106" s="82" t="s">
        <v>499</v>
      </c>
      <c r="J106" s="83">
        <v>7.3352573352572996</v>
      </c>
      <c r="K106" s="79">
        <v>-3.636710025690296</v>
      </c>
      <c r="L106" s="84">
        <v>-1.745867662150788</v>
      </c>
      <c r="M106" s="173"/>
      <c r="N106" s="170"/>
      <c r="O106" s="71">
        <v>15.911228689006311</v>
      </c>
      <c r="P106" s="45">
        <f t="shared" si="1"/>
        <v>142</v>
      </c>
      <c r="Q106" s="111">
        <v>57.587499310374</v>
      </c>
      <c r="R106" s="37">
        <v>0.5474493696153061</v>
      </c>
      <c r="S106" s="37">
        <v>0.59216422525047063</v>
      </c>
      <c r="T106" s="112">
        <v>8351.0277379597137</v>
      </c>
      <c r="U106" s="37">
        <v>9.7944061969796561</v>
      </c>
      <c r="V106" s="37">
        <v>9.73990022738443</v>
      </c>
      <c r="W106" s="139"/>
      <c r="X106" s="127"/>
      <c r="Y106" s="127"/>
      <c r="Z106" s="161"/>
      <c r="AA106" s="110"/>
      <c r="AB106" s="110"/>
    </row>
    <row r="107" spans="1:28" x14ac:dyDescent="0.35">
      <c r="A107" s="88">
        <v>105</v>
      </c>
      <c r="B107" s="71">
        <v>5.5026455026454997</v>
      </c>
      <c r="C107" s="37">
        <v>0.70147677294618105</v>
      </c>
      <c r="D107" s="37">
        <v>0.69226102174005988</v>
      </c>
      <c r="E107" s="139"/>
      <c r="F107" s="133"/>
      <c r="G107" s="133"/>
      <c r="H107" s="133"/>
      <c r="I107" s="82" t="s">
        <v>500</v>
      </c>
      <c r="J107" s="83">
        <v>7.1861471861471493</v>
      </c>
      <c r="K107" s="79">
        <v>-3.5141086487423232</v>
      </c>
      <c r="L107" s="84">
        <v>-1.9033079636338019</v>
      </c>
      <c r="M107" s="173"/>
      <c r="N107" s="170"/>
      <c r="O107" s="71">
        <v>15.850970017636531</v>
      </c>
      <c r="P107" s="45">
        <f t="shared" si="1"/>
        <v>141</v>
      </c>
      <c r="Q107" s="111">
        <v>64.716894488703204</v>
      </c>
      <c r="R107" s="37">
        <v>0.61522419823009244</v>
      </c>
      <c r="S107" s="37">
        <v>0.56637615389310669</v>
      </c>
      <c r="T107" s="112">
        <v>8044.6780506305677</v>
      </c>
      <c r="U107" s="37">
        <v>9.4351075130128326</v>
      </c>
      <c r="V107" s="37">
        <v>9.5677683383624608</v>
      </c>
      <c r="W107" s="139"/>
      <c r="X107" s="127"/>
      <c r="Y107" s="127"/>
      <c r="Z107" s="161"/>
      <c r="AA107" s="110"/>
      <c r="AB107" s="110"/>
    </row>
    <row r="108" spans="1:28" x14ac:dyDescent="0.35">
      <c r="A108" s="88">
        <v>106</v>
      </c>
      <c r="B108" s="71">
        <v>5.5555555555554967</v>
      </c>
      <c r="C108" s="37">
        <v>0.68656720463561105</v>
      </c>
      <c r="D108" s="37">
        <v>0.69340847056840893</v>
      </c>
      <c r="E108" s="139"/>
      <c r="F108" s="133"/>
      <c r="G108" s="133"/>
      <c r="H108" s="133"/>
      <c r="I108" s="82" t="s">
        <v>501</v>
      </c>
      <c r="J108" s="83">
        <v>7.037037037036999</v>
      </c>
      <c r="K108" s="79">
        <v>-3.2918313555763943</v>
      </c>
      <c r="L108" s="84">
        <v>-2.1630343208575127</v>
      </c>
      <c r="M108" s="174"/>
      <c r="N108" s="171"/>
      <c r="O108" s="71">
        <v>15.79071134626675</v>
      </c>
      <c r="P108" s="45">
        <f t="shared" si="1"/>
        <v>140</v>
      </c>
      <c r="Q108" s="111">
        <v>58.671853212629792</v>
      </c>
      <c r="R108" s="37">
        <v>0.5577576633828546</v>
      </c>
      <c r="S108" s="37">
        <v>0.56511213864577947</v>
      </c>
      <c r="T108" s="112">
        <v>8016.2981233621103</v>
      </c>
      <c r="U108" s="37">
        <v>9.4018224438896016</v>
      </c>
      <c r="V108" s="37">
        <v>9.4905471066350238</v>
      </c>
      <c r="W108" s="139"/>
      <c r="X108" s="127"/>
      <c r="Y108" s="127"/>
      <c r="Z108" s="161"/>
      <c r="AA108" s="110"/>
      <c r="AB108" s="110"/>
    </row>
    <row r="109" spans="1:28" x14ac:dyDescent="0.35">
      <c r="A109" s="88">
        <v>107</v>
      </c>
      <c r="B109" s="71">
        <v>5.6084656084655968</v>
      </c>
      <c r="C109" s="37">
        <v>0.69613600786406105</v>
      </c>
      <c r="D109" s="37">
        <v>0.6841153657628577</v>
      </c>
      <c r="E109" s="139"/>
      <c r="F109" s="133"/>
      <c r="G109" s="133"/>
      <c r="H109" s="133"/>
      <c r="I109" s="82" t="s">
        <v>502</v>
      </c>
      <c r="J109" s="83">
        <v>6.8393205235309793</v>
      </c>
      <c r="K109" s="79">
        <v>-3.5709239209865382</v>
      </c>
      <c r="L109" s="84">
        <v>-2.1469894493689718</v>
      </c>
      <c r="M109" s="172">
        <v>2</v>
      </c>
      <c r="N109" s="169">
        <v>1.5298350665851057</v>
      </c>
      <c r="O109" s="71">
        <v>15.73045267489697</v>
      </c>
      <c r="P109" s="45">
        <f t="shared" si="1"/>
        <v>139</v>
      </c>
      <c r="Q109" s="111">
        <v>55.755808074493942</v>
      </c>
      <c r="R109" s="37">
        <v>0.53003659384937218</v>
      </c>
      <c r="S109" s="37">
        <v>0.57940701292121355</v>
      </c>
      <c r="T109" s="112">
        <v>7959.3403765018074</v>
      </c>
      <c r="U109" s="37">
        <v>9.335020209922785</v>
      </c>
      <c r="V109" s="37">
        <v>9.4562888790392154</v>
      </c>
      <c r="W109" s="139"/>
      <c r="X109" s="127"/>
      <c r="Y109" s="127"/>
      <c r="Z109" s="161"/>
      <c r="AA109" s="110"/>
      <c r="AB109" s="110"/>
    </row>
    <row r="110" spans="1:28" x14ac:dyDescent="0.35">
      <c r="A110" s="88">
        <v>108</v>
      </c>
      <c r="B110" s="71">
        <v>5.661375661375601</v>
      </c>
      <c r="C110" s="37">
        <v>0.67024629961787796</v>
      </c>
      <c r="D110" s="37">
        <v>0.68566949496457796</v>
      </c>
      <c r="E110" s="139"/>
      <c r="F110" s="133"/>
      <c r="G110" s="133"/>
      <c r="H110" s="133"/>
      <c r="I110" s="82" t="s">
        <v>503</v>
      </c>
      <c r="J110" s="83">
        <v>6.6416040100249916</v>
      </c>
      <c r="K110" s="79">
        <v>-3.8430391722613342</v>
      </c>
      <c r="L110" s="84">
        <v>-1.9835323210773943</v>
      </c>
      <c r="M110" s="173"/>
      <c r="N110" s="170"/>
      <c r="O110" s="71">
        <v>15.67019400352719</v>
      </c>
      <c r="P110" s="45">
        <f t="shared" si="1"/>
        <v>138</v>
      </c>
      <c r="Q110" s="111">
        <v>60.495384571060136</v>
      </c>
      <c r="R110" s="37">
        <v>0.57509286815127203</v>
      </c>
      <c r="S110" s="37">
        <v>0.57457342474829098</v>
      </c>
      <c r="T110" s="112">
        <v>8088.3939243446766</v>
      </c>
      <c r="U110" s="37">
        <v>9.4863791693702399</v>
      </c>
      <c r="V110" s="37">
        <v>9.4005179836433612</v>
      </c>
      <c r="W110" s="139"/>
      <c r="X110" s="127"/>
      <c r="Y110" s="127"/>
      <c r="Z110" s="161"/>
      <c r="AA110" s="110"/>
      <c r="AB110" s="110"/>
    </row>
    <row r="111" spans="1:28" x14ac:dyDescent="0.35">
      <c r="A111" s="88">
        <v>109</v>
      </c>
      <c r="B111" s="71">
        <v>5.7142857142857011</v>
      </c>
      <c r="C111" s="37">
        <v>0.66615054375055704</v>
      </c>
      <c r="D111" s="37">
        <v>0.70007510807122375</v>
      </c>
      <c r="E111" s="139"/>
      <c r="F111" s="133"/>
      <c r="G111" s="133"/>
      <c r="H111" s="133"/>
      <c r="I111" s="82" t="s">
        <v>504</v>
      </c>
      <c r="J111" s="83">
        <v>6.4438874965190038</v>
      </c>
      <c r="K111" s="79">
        <v>-4.2905840360797063</v>
      </c>
      <c r="L111" s="84">
        <v>-1.6696545225792754</v>
      </c>
      <c r="M111" s="173"/>
      <c r="N111" s="170"/>
      <c r="O111" s="71">
        <v>15.609935332157409</v>
      </c>
      <c r="P111" s="45">
        <f t="shared" si="1"/>
        <v>137</v>
      </c>
      <c r="Q111" s="111">
        <v>65.106058177807881</v>
      </c>
      <c r="R111" s="37">
        <v>0.61892374099247704</v>
      </c>
      <c r="S111" s="37">
        <v>0.57556376243430263</v>
      </c>
      <c r="T111" s="112">
        <v>8204.9793695582957</v>
      </c>
      <c r="U111" s="37">
        <v>9.6231150590006198</v>
      </c>
      <c r="V111" s="37">
        <v>9.3401726849100761</v>
      </c>
      <c r="W111" s="139"/>
      <c r="X111" s="127"/>
      <c r="Y111" s="127"/>
      <c r="Z111" s="161"/>
      <c r="AA111" s="110"/>
      <c r="AB111" s="110"/>
    </row>
    <row r="112" spans="1:28" x14ac:dyDescent="0.35">
      <c r="A112" s="88">
        <v>110</v>
      </c>
      <c r="B112" s="71">
        <v>5.7671957671956982</v>
      </c>
      <c r="C112" s="37">
        <v>0.70924741895478305</v>
      </c>
      <c r="D112" s="37">
        <v>0.71878308837409821</v>
      </c>
      <c r="E112" s="139"/>
      <c r="F112" s="133"/>
      <c r="G112" s="133"/>
      <c r="H112" s="133"/>
      <c r="I112" s="82" t="s">
        <v>505</v>
      </c>
      <c r="J112" s="83">
        <v>6.2461709830130161</v>
      </c>
      <c r="K112" s="79">
        <v>-4.3773020831892859</v>
      </c>
      <c r="L112" s="84">
        <v>-1.461071193225802</v>
      </c>
      <c r="M112" s="173"/>
      <c r="N112" s="170"/>
      <c r="O112" s="71">
        <v>15.549676660787629</v>
      </c>
      <c r="P112" s="45">
        <f t="shared" si="1"/>
        <v>136</v>
      </c>
      <c r="Q112" s="111">
        <v>62.174611393460879</v>
      </c>
      <c r="R112" s="37">
        <v>0.59105625736547951</v>
      </c>
      <c r="S112" s="37">
        <v>0.58173550113482664</v>
      </c>
      <c r="T112" s="112">
        <v>7806.9176979073691</v>
      </c>
      <c r="U112" s="37">
        <v>9.1562530360335597</v>
      </c>
      <c r="V112" s="37">
        <v>9.3024355401558658</v>
      </c>
      <c r="W112" s="139"/>
      <c r="X112" s="127"/>
      <c r="Y112" s="127"/>
      <c r="Z112" s="161"/>
      <c r="AA112" s="110"/>
      <c r="AB112" s="110"/>
    </row>
    <row r="113" spans="1:28" x14ac:dyDescent="0.35">
      <c r="A113" s="88">
        <v>111</v>
      </c>
      <c r="B113" s="71">
        <v>5.8201058201057982</v>
      </c>
      <c r="C113" s="37">
        <v>0.75859527016883999</v>
      </c>
      <c r="D113" s="37">
        <v>0.7495700065284614</v>
      </c>
      <c r="E113" s="139"/>
      <c r="F113" s="133"/>
      <c r="G113" s="133"/>
      <c r="H113" s="133"/>
      <c r="I113" s="82" t="s">
        <v>506</v>
      </c>
      <c r="J113" s="83">
        <v>6.0484544695070284</v>
      </c>
      <c r="K113" s="79">
        <v>-4.465016889460963</v>
      </c>
      <c r="L113" s="84">
        <v>-1.4951665451393676</v>
      </c>
      <c r="M113" s="173"/>
      <c r="N113" s="170"/>
      <c r="O113" s="71">
        <v>15.489417989417849</v>
      </c>
      <c r="P113" s="45">
        <f t="shared" si="1"/>
        <v>135</v>
      </c>
      <c r="Q113" s="111">
        <v>59.192733078198955</v>
      </c>
      <c r="R113" s="37">
        <v>0.56270935181291248</v>
      </c>
      <c r="S113" s="37">
        <v>0.57811449184054042</v>
      </c>
      <c r="T113" s="112">
        <v>7759.0363489155252</v>
      </c>
      <c r="U113" s="37">
        <v>9.100095950223178</v>
      </c>
      <c r="V113" s="37">
        <v>9.2323916803317374</v>
      </c>
      <c r="W113" s="139"/>
      <c r="X113" s="127"/>
      <c r="Y113" s="127"/>
      <c r="Z113" s="161"/>
      <c r="AA113" s="110"/>
      <c r="AB113" s="110"/>
    </row>
    <row r="114" spans="1:28" x14ac:dyDescent="0.35">
      <c r="A114" s="88">
        <v>112</v>
      </c>
      <c r="B114" s="71">
        <v>5.8730158730157989</v>
      </c>
      <c r="C114" s="37">
        <v>0.78967590937843302</v>
      </c>
      <c r="D114" s="37">
        <v>0.78476306260695283</v>
      </c>
      <c r="E114" s="139"/>
      <c r="F114" s="133"/>
      <c r="G114" s="133"/>
      <c r="H114" s="133"/>
      <c r="I114" s="82" t="s">
        <v>507</v>
      </c>
      <c r="J114" s="83">
        <v>5.8507379560010406</v>
      </c>
      <c r="K114" s="79">
        <v>-4.4321238371090841</v>
      </c>
      <c r="L114" s="84">
        <v>-1.3708187911017884</v>
      </c>
      <c r="M114" s="173"/>
      <c r="N114" s="170"/>
      <c r="O114" s="71">
        <v>15.429159318048068</v>
      </c>
      <c r="P114" s="45">
        <f t="shared" si="1"/>
        <v>134</v>
      </c>
      <c r="Q114" s="111">
        <v>59.001907329389255</v>
      </c>
      <c r="R114" s="37">
        <v>0.5608952873519919</v>
      </c>
      <c r="S114" s="37">
        <v>0.55838304858142651</v>
      </c>
      <c r="T114" s="112">
        <v>7798.4608212455669</v>
      </c>
      <c r="U114" s="37">
        <v>9.1463344861517335</v>
      </c>
      <c r="V114" s="37">
        <v>9.1215166428377099</v>
      </c>
      <c r="W114" s="139"/>
      <c r="X114" s="127"/>
      <c r="Y114" s="127"/>
      <c r="Z114" s="161"/>
      <c r="AA114" s="110"/>
      <c r="AB114" s="110"/>
    </row>
    <row r="115" spans="1:28" x14ac:dyDescent="0.35">
      <c r="A115" s="88">
        <v>113</v>
      </c>
      <c r="B115" s="71">
        <v>5.925925925925899</v>
      </c>
      <c r="C115" s="37">
        <v>0.824180890389694</v>
      </c>
      <c r="D115" s="37">
        <v>0.8066238330979042</v>
      </c>
      <c r="E115" s="139"/>
      <c r="F115" s="133"/>
      <c r="G115" s="133"/>
      <c r="H115" s="133"/>
      <c r="I115" s="82" t="s">
        <v>508</v>
      </c>
      <c r="J115" s="83">
        <v>5.6530214424950529</v>
      </c>
      <c r="K115" s="79">
        <v>-4.3693280098918406</v>
      </c>
      <c r="L115" s="84">
        <v>-1.3798440313140787</v>
      </c>
      <c r="M115" s="173"/>
      <c r="N115" s="170"/>
      <c r="O115" s="71">
        <v>15.368900646678288</v>
      </c>
      <c r="P115" s="45">
        <f t="shared" si="1"/>
        <v>133</v>
      </c>
      <c r="Q115" s="111">
        <v>58.590871735616638</v>
      </c>
      <c r="R115" s="37">
        <v>0.55698782167984151</v>
      </c>
      <c r="S115" s="37">
        <v>0.54620649665054533</v>
      </c>
      <c r="T115" s="112">
        <v>7789.7856144067819</v>
      </c>
      <c r="U115" s="37">
        <v>9.1361598702495925</v>
      </c>
      <c r="V115" s="37">
        <v>9.0995102793084399</v>
      </c>
      <c r="W115" s="139"/>
      <c r="X115" s="127"/>
      <c r="Y115" s="127"/>
      <c r="Z115" s="161"/>
      <c r="AA115" s="110"/>
      <c r="AB115" s="110"/>
    </row>
    <row r="116" spans="1:28" x14ac:dyDescent="0.35">
      <c r="A116" s="88">
        <v>114</v>
      </c>
      <c r="B116" s="71">
        <v>5.9788359788358996</v>
      </c>
      <c r="C116" s="37">
        <v>0.842115824143014</v>
      </c>
      <c r="D116" s="37">
        <v>0.81788642493936803</v>
      </c>
      <c r="E116" s="139"/>
      <c r="F116" s="133"/>
      <c r="G116" s="133"/>
      <c r="H116" s="133"/>
      <c r="I116" s="82" t="s">
        <v>509</v>
      </c>
      <c r="J116" s="83">
        <v>5.4553049289890652</v>
      </c>
      <c r="K116" s="79">
        <v>-4.2903823335290445</v>
      </c>
      <c r="L116" s="84">
        <v>-1.4464894589422101</v>
      </c>
      <c r="M116" s="173"/>
      <c r="N116" s="170"/>
      <c r="O116" s="71">
        <v>15.308641975308507</v>
      </c>
      <c r="P116" s="45">
        <f t="shared" si="1"/>
        <v>132</v>
      </c>
      <c r="Q116" s="111">
        <v>54.728071297711722</v>
      </c>
      <c r="R116" s="37">
        <v>0.52026652469690704</v>
      </c>
      <c r="S116" s="37">
        <v>0.54574661773264077</v>
      </c>
      <c r="T116" s="112">
        <v>7732.3011413235536</v>
      </c>
      <c r="U116" s="37">
        <v>9.0687398715304841</v>
      </c>
      <c r="V116" s="37">
        <v>9.0950709999493249</v>
      </c>
      <c r="W116" s="139"/>
      <c r="X116" s="127"/>
      <c r="Y116" s="127"/>
      <c r="Z116" s="161"/>
      <c r="AA116" s="110"/>
      <c r="AB116" s="110"/>
    </row>
    <row r="117" spans="1:28" x14ac:dyDescent="0.35">
      <c r="A117" s="88">
        <v>115</v>
      </c>
      <c r="B117" s="71">
        <v>6.0317460317459997</v>
      </c>
      <c r="C117" s="37">
        <v>0.81855127140953998</v>
      </c>
      <c r="D117" s="37">
        <v>0.83121269361674077</v>
      </c>
      <c r="E117" s="139"/>
      <c r="F117" s="133"/>
      <c r="G117" s="133"/>
      <c r="H117" s="133"/>
      <c r="I117" s="82" t="s">
        <v>510</v>
      </c>
      <c r="J117" s="83">
        <v>5.2575884154830774</v>
      </c>
      <c r="K117" s="79">
        <v>-4.19668779334578</v>
      </c>
      <c r="L117" s="84">
        <v>-1.3782987864566749</v>
      </c>
      <c r="M117" s="173"/>
      <c r="N117" s="170"/>
      <c r="O117" s="71">
        <v>15.248383303938727</v>
      </c>
      <c r="P117" s="45">
        <f t="shared" si="1"/>
        <v>131</v>
      </c>
      <c r="Q117" s="111">
        <v>55.770209316835071</v>
      </c>
      <c r="R117" s="37">
        <v>0.53017349771107369</v>
      </c>
      <c r="S117" s="37">
        <v>0.53898971993769751</v>
      </c>
      <c r="T117" s="112">
        <v>7713.1010087949498</v>
      </c>
      <c r="U117" s="37">
        <v>9.0462212183872079</v>
      </c>
      <c r="V117" s="37">
        <v>9.1178980500183169</v>
      </c>
      <c r="W117" s="139"/>
      <c r="X117" s="127"/>
      <c r="Y117" s="127"/>
      <c r="Z117" s="161"/>
      <c r="AA117" s="110"/>
      <c r="AB117" s="110"/>
    </row>
    <row r="118" spans="1:28" x14ac:dyDescent="0.35">
      <c r="A118" s="88">
        <v>116</v>
      </c>
      <c r="B118" s="71">
        <v>6.0846560846560003</v>
      </c>
      <c r="C118" s="37">
        <v>0.81490822937615903</v>
      </c>
      <c r="D118" s="37">
        <v>0.84578353227333292</v>
      </c>
      <c r="E118" s="139"/>
      <c r="F118" s="133"/>
      <c r="G118" s="133"/>
      <c r="H118" s="133"/>
      <c r="I118" s="82" t="s">
        <v>511</v>
      </c>
      <c r="J118" s="83">
        <v>5.0598719019770897</v>
      </c>
      <c r="K118" s="79">
        <v>-3.9136106719409289</v>
      </c>
      <c r="L118" s="84">
        <v>-1.4334530068494917</v>
      </c>
      <c r="M118" s="173"/>
      <c r="N118" s="170"/>
      <c r="O118" s="71">
        <v>15.188124632568947</v>
      </c>
      <c r="P118" s="45">
        <f t="shared" si="1"/>
        <v>130</v>
      </c>
      <c r="Q118" s="111">
        <v>58.950854300566149</v>
      </c>
      <c r="R118" s="37">
        <v>0.56040995722339004</v>
      </c>
      <c r="S118" s="37">
        <v>0.54254544654087522</v>
      </c>
      <c r="T118" s="112">
        <v>7740.1109825794047</v>
      </c>
      <c r="U118" s="37">
        <v>9.0778995534276046</v>
      </c>
      <c r="V118" s="37">
        <v>9.1258297762357241</v>
      </c>
      <c r="W118" s="139"/>
      <c r="X118" s="127"/>
      <c r="Y118" s="127"/>
      <c r="Z118" s="161"/>
      <c r="AA118" s="110"/>
      <c r="AB118" s="110"/>
    </row>
    <row r="119" spans="1:28" x14ac:dyDescent="0.35">
      <c r="A119" s="88">
        <v>117</v>
      </c>
      <c r="B119" s="71">
        <v>6.1375661375661004</v>
      </c>
      <c r="C119" s="37">
        <v>0.85630725276529696</v>
      </c>
      <c r="D119" s="37">
        <v>0.85682902536300798</v>
      </c>
      <c r="E119" s="139"/>
      <c r="F119" s="133"/>
      <c r="G119" s="133"/>
      <c r="H119" s="133"/>
      <c r="I119" s="82" t="s">
        <v>512</v>
      </c>
      <c r="J119" s="83">
        <v>4.862155388471102</v>
      </c>
      <c r="K119" s="79">
        <v>-4.135886017269411</v>
      </c>
      <c r="L119" s="84">
        <v>-1.1837548090719547</v>
      </c>
      <c r="M119" s="173"/>
      <c r="N119" s="170"/>
      <c r="O119" s="71">
        <v>15.127865961199166</v>
      </c>
      <c r="P119" s="45">
        <f t="shared" si="1"/>
        <v>129</v>
      </c>
      <c r="Q119" s="111">
        <v>55.448036700403073</v>
      </c>
      <c r="R119" s="37">
        <v>0.52711079837727515</v>
      </c>
      <c r="S119" s="37">
        <v>0.55055358040989066</v>
      </c>
      <c r="T119" s="112">
        <v>7895.7762298921543</v>
      </c>
      <c r="U119" s="37">
        <v>9.2604697364966952</v>
      </c>
      <c r="V119" s="37">
        <v>9.1026865281496701</v>
      </c>
      <c r="W119" s="139"/>
      <c r="X119" s="127"/>
      <c r="Y119" s="127"/>
      <c r="Z119" s="161"/>
      <c r="AA119" s="110"/>
      <c r="AB119" s="110"/>
    </row>
    <row r="120" spans="1:28" x14ac:dyDescent="0.35">
      <c r="A120" s="88">
        <v>118</v>
      </c>
      <c r="B120" s="71">
        <v>6.190476190476101</v>
      </c>
      <c r="C120" s="37">
        <v>0.89703508367265505</v>
      </c>
      <c r="D120" s="37">
        <v>0.86845330517211372</v>
      </c>
      <c r="E120" s="139"/>
      <c r="F120" s="133"/>
      <c r="G120" s="133"/>
      <c r="H120" s="133"/>
      <c r="I120" s="82" t="s">
        <v>513</v>
      </c>
      <c r="J120" s="83">
        <v>4.6644388749651142</v>
      </c>
      <c r="K120" s="79">
        <v>-4.0262434702463521</v>
      </c>
      <c r="L120" s="84">
        <v>-1.2890492298215346</v>
      </c>
      <c r="M120" s="173"/>
      <c r="N120" s="170"/>
      <c r="O120" s="71">
        <v>15.067607289829386</v>
      </c>
      <c r="P120" s="45">
        <f t="shared" si="1"/>
        <v>128</v>
      </c>
      <c r="Q120" s="111">
        <v>60.461048364482501</v>
      </c>
      <c r="R120" s="37">
        <v>0.57476645469573029</v>
      </c>
      <c r="S120" s="37">
        <v>0.55835269604275861</v>
      </c>
      <c r="T120" s="112">
        <v>7823.5998468979215</v>
      </c>
      <c r="U120" s="37">
        <v>9.1758185013366251</v>
      </c>
      <c r="V120" s="37">
        <v>9.1191263925877912</v>
      </c>
      <c r="W120" s="139"/>
      <c r="X120" s="127"/>
      <c r="Y120" s="127"/>
      <c r="Z120" s="161"/>
      <c r="AA120" s="110"/>
      <c r="AB120" s="110"/>
    </row>
    <row r="121" spans="1:28" x14ac:dyDescent="0.35">
      <c r="A121" s="88">
        <v>119</v>
      </c>
      <c r="B121" s="71">
        <v>6.2433862433862011</v>
      </c>
      <c r="C121" s="37">
        <v>0.89734328959138898</v>
      </c>
      <c r="D121" s="37">
        <v>0.88721842869869183</v>
      </c>
      <c r="E121" s="139"/>
      <c r="F121" s="133"/>
      <c r="G121" s="133"/>
      <c r="H121" s="133"/>
      <c r="I121" s="82" t="s">
        <v>514</v>
      </c>
      <c r="J121" s="83">
        <v>4.4667223614591265</v>
      </c>
      <c r="K121" s="79">
        <v>-3.8408478907348806</v>
      </c>
      <c r="L121" s="84">
        <v>-1.2830324057785365</v>
      </c>
      <c r="M121" s="173"/>
      <c r="N121" s="170"/>
      <c r="O121" s="71">
        <v>15.007348618459606</v>
      </c>
      <c r="P121" s="45">
        <f t="shared" si="1"/>
        <v>127</v>
      </c>
      <c r="Q121" s="111">
        <v>58.940044397464995</v>
      </c>
      <c r="R121" s="37">
        <v>0.56030719404198437</v>
      </c>
      <c r="S121" s="37">
        <v>0.56725868008168279</v>
      </c>
      <c r="T121" s="112">
        <v>7633.637729358511</v>
      </c>
      <c r="U121" s="37">
        <v>8.9530236311002174</v>
      </c>
      <c r="V121" s="37">
        <v>9.1279247390687406</v>
      </c>
      <c r="W121" s="139"/>
      <c r="X121" s="127"/>
      <c r="Y121" s="127"/>
      <c r="Z121" s="161"/>
      <c r="AA121" s="110"/>
      <c r="AB121" s="110"/>
    </row>
    <row r="122" spans="1:28" x14ac:dyDescent="0.35">
      <c r="A122" s="88">
        <v>120</v>
      </c>
      <c r="B122" s="71">
        <v>6.2962962962963012</v>
      </c>
      <c r="C122" s="37">
        <v>0.87667267045506903</v>
      </c>
      <c r="D122" s="37">
        <v>0.90443574292895124</v>
      </c>
      <c r="E122" s="139"/>
      <c r="F122" s="133"/>
      <c r="G122" s="133"/>
      <c r="H122" s="133"/>
      <c r="I122" s="82" t="s">
        <v>515</v>
      </c>
      <c r="J122" s="83">
        <v>4.2690058479531388</v>
      </c>
      <c r="K122" s="79">
        <v>-3.7930038702157196</v>
      </c>
      <c r="L122" s="84">
        <v>-1.1396314327579677</v>
      </c>
      <c r="M122" s="173"/>
      <c r="N122" s="170"/>
      <c r="O122" s="71">
        <v>14.947089947089825</v>
      </c>
      <c r="P122" s="45">
        <f t="shared" si="1"/>
        <v>126</v>
      </c>
      <c r="Q122" s="111">
        <v>59.872246793331904</v>
      </c>
      <c r="R122" s="37">
        <v>0.56916907587541365</v>
      </c>
      <c r="S122" s="37">
        <v>0.57876261651829675</v>
      </c>
      <c r="T122" s="112">
        <v>7783.1868114306244</v>
      </c>
      <c r="U122" s="37">
        <v>9.1284205405778032</v>
      </c>
      <c r="V122" s="37">
        <v>9.1139970183612604</v>
      </c>
      <c r="W122" s="139"/>
      <c r="X122" s="127"/>
      <c r="Y122" s="127"/>
      <c r="Z122" s="161"/>
      <c r="AA122" s="110"/>
      <c r="AB122" s="110"/>
    </row>
    <row r="123" spans="1:28" x14ac:dyDescent="0.35">
      <c r="A123" s="88">
        <v>121</v>
      </c>
      <c r="B123" s="71">
        <v>6.3492063492062982</v>
      </c>
      <c r="C123" s="37">
        <v>0.90873384700904902</v>
      </c>
      <c r="D123" s="37">
        <v>0.91122366048272385</v>
      </c>
      <c r="E123" s="139"/>
      <c r="F123" s="133"/>
      <c r="G123" s="133"/>
      <c r="H123" s="133"/>
      <c r="I123" s="82" t="s">
        <v>516</v>
      </c>
      <c r="J123" s="83">
        <v>4.071289334447151</v>
      </c>
      <c r="K123" s="79">
        <v>-3.8171234340445812</v>
      </c>
      <c r="L123" s="84">
        <v>-1.2815691934456837</v>
      </c>
      <c r="M123" s="173"/>
      <c r="N123" s="170"/>
      <c r="O123" s="71">
        <v>14.886831275720045</v>
      </c>
      <c r="P123" s="45">
        <f t="shared" si="1"/>
        <v>125</v>
      </c>
      <c r="Q123" s="111">
        <v>63.635062358565577</v>
      </c>
      <c r="R123" s="37">
        <v>0.60493987741801059</v>
      </c>
      <c r="S123" s="37">
        <v>0.57090023503359921</v>
      </c>
      <c r="T123" s="112">
        <v>7777.6197575030228</v>
      </c>
      <c r="U123" s="37">
        <v>9.1218912858323584</v>
      </c>
      <c r="V123" s="37">
        <v>9.0283505325369831</v>
      </c>
      <c r="W123" s="139"/>
      <c r="X123" s="127"/>
      <c r="Y123" s="127"/>
      <c r="Z123" s="161"/>
      <c r="AA123" s="110"/>
      <c r="AB123" s="110"/>
    </row>
    <row r="124" spans="1:28" x14ac:dyDescent="0.35">
      <c r="A124" s="88">
        <v>122</v>
      </c>
      <c r="B124" s="71">
        <v>6.4021164021163983</v>
      </c>
      <c r="C124" s="37">
        <v>0.94239382391659399</v>
      </c>
      <c r="D124" s="37">
        <v>0.9113838558017594</v>
      </c>
      <c r="E124" s="139"/>
      <c r="F124" s="133"/>
      <c r="G124" s="133"/>
      <c r="H124" s="133"/>
      <c r="I124" s="82" t="s">
        <v>517</v>
      </c>
      <c r="J124" s="83">
        <v>3.8735728209411633</v>
      </c>
      <c r="K124" s="79">
        <v>-3.4969689932538826</v>
      </c>
      <c r="L124" s="84">
        <v>-1.8054932934975483</v>
      </c>
      <c r="M124" s="173"/>
      <c r="N124" s="170"/>
      <c r="O124" s="71">
        <v>14.826572604350265</v>
      </c>
      <c r="P124" s="45">
        <f t="shared" si="1"/>
        <v>124</v>
      </c>
      <c r="Q124" s="111">
        <v>61.498668670950551</v>
      </c>
      <c r="R124" s="37">
        <v>0.58463048056034439</v>
      </c>
      <c r="S124" s="37">
        <v>0.58252327373598656</v>
      </c>
      <c r="T124" s="112">
        <v>7836.400102531522</v>
      </c>
      <c r="U124" s="37">
        <v>9.1908311329592927</v>
      </c>
      <c r="V124" s="37">
        <v>9.0860002704898655</v>
      </c>
      <c r="W124" s="139"/>
      <c r="X124" s="127"/>
      <c r="Y124" s="127"/>
      <c r="Z124" s="161"/>
      <c r="AA124" s="110"/>
      <c r="AB124" s="110"/>
    </row>
    <row r="125" spans="1:28" x14ac:dyDescent="0.35">
      <c r="A125" s="88">
        <v>123</v>
      </c>
      <c r="B125" s="71">
        <v>6.4550264550263989</v>
      </c>
      <c r="C125" s="37">
        <v>0.93097467144151802</v>
      </c>
      <c r="D125" s="37">
        <v>0.91524138246691233</v>
      </c>
      <c r="E125" s="139"/>
      <c r="F125" s="133"/>
      <c r="G125" s="133"/>
      <c r="H125" s="133"/>
      <c r="I125" s="82" t="s">
        <v>518</v>
      </c>
      <c r="J125" s="83">
        <v>3.6758563074351756</v>
      </c>
      <c r="K125" s="79">
        <v>-3.3016059094675674</v>
      </c>
      <c r="L125" s="84">
        <v>-2.0090625069465435</v>
      </c>
      <c r="M125" s="173"/>
      <c r="N125" s="170"/>
      <c r="O125" s="71">
        <v>14.766313932980484</v>
      </c>
      <c r="P125" s="45">
        <f t="shared" si="1"/>
        <v>123</v>
      </c>
      <c r="Q125" s="111">
        <v>56.325735461975334</v>
      </c>
      <c r="R125" s="37">
        <v>0.53545454727224262</v>
      </c>
      <c r="S125" s="37">
        <v>0.59226900475355015</v>
      </c>
      <c r="T125" s="112">
        <v>7458.4750172794256</v>
      </c>
      <c r="U125" s="37">
        <v>8.7475860722152419</v>
      </c>
      <c r="V125" s="37">
        <v>9.1069646243421207</v>
      </c>
      <c r="W125" s="139"/>
      <c r="X125" s="127"/>
      <c r="Y125" s="127"/>
      <c r="Z125" s="161"/>
      <c r="AA125" s="110"/>
      <c r="AB125" s="110"/>
    </row>
    <row r="126" spans="1:28" x14ac:dyDescent="0.35">
      <c r="A126" s="88">
        <v>124</v>
      </c>
      <c r="B126" s="71">
        <v>6.507936507936499</v>
      </c>
      <c r="C126" s="37">
        <v>0.89814426618656695</v>
      </c>
      <c r="D126" s="37">
        <v>0.91638258075226486</v>
      </c>
      <c r="E126" s="139"/>
      <c r="F126" s="133"/>
      <c r="G126" s="133"/>
      <c r="H126" s="133"/>
      <c r="I126" s="82" t="s">
        <v>519</v>
      </c>
      <c r="J126" s="83">
        <v>3.4781397939291878</v>
      </c>
      <c r="K126" s="79">
        <v>-3.4212159607652479</v>
      </c>
      <c r="L126" s="84">
        <v>-1.7413138370406784</v>
      </c>
      <c r="M126" s="173"/>
      <c r="N126" s="170"/>
      <c r="O126" s="71">
        <v>14.706055261610704</v>
      </c>
      <c r="P126" s="45">
        <f t="shared" si="1"/>
        <v>122</v>
      </c>
      <c r="Q126" s="111">
        <v>65.053319618957488</v>
      </c>
      <c r="R126" s="37">
        <v>0.61842238755392165</v>
      </c>
      <c r="S126" s="37">
        <v>0.58145896652865403</v>
      </c>
      <c r="T126" s="112">
        <v>7879.4078919637186</v>
      </c>
      <c r="U126" s="37">
        <v>9.2412723208646277</v>
      </c>
      <c r="V126" s="37">
        <v>9.0979199630080156</v>
      </c>
      <c r="W126" s="139"/>
      <c r="X126" s="127"/>
      <c r="Y126" s="127"/>
      <c r="Z126" s="161"/>
      <c r="AA126" s="110"/>
      <c r="AB126" s="110"/>
    </row>
    <row r="127" spans="1:28" x14ac:dyDescent="0.35">
      <c r="A127" s="88">
        <v>125</v>
      </c>
      <c r="B127" s="71">
        <v>6.5608465608464961</v>
      </c>
      <c r="C127" s="37">
        <v>0.89596030378083402</v>
      </c>
      <c r="D127" s="37">
        <v>0.91432623231120969</v>
      </c>
      <c r="E127" s="139"/>
      <c r="F127" s="133"/>
      <c r="G127" s="133"/>
      <c r="H127" s="133"/>
      <c r="I127" s="82" t="s">
        <v>520</v>
      </c>
      <c r="J127" s="83">
        <v>3.2804232804232001</v>
      </c>
      <c r="K127" s="79">
        <v>-2.9351818228758573</v>
      </c>
      <c r="L127" s="84">
        <v>-2.512428852418866</v>
      </c>
      <c r="M127" s="174"/>
      <c r="N127" s="171"/>
      <c r="O127" s="71">
        <v>14.645796590240924</v>
      </c>
      <c r="P127" s="45">
        <f t="shared" si="1"/>
        <v>121</v>
      </c>
      <c r="Q127" s="111">
        <v>64.998129746192163</v>
      </c>
      <c r="R127" s="37">
        <v>0.61789773096323197</v>
      </c>
      <c r="S127" s="37">
        <v>0.58475428563356779</v>
      </c>
      <c r="T127" s="112">
        <v>7872.5612446569012</v>
      </c>
      <c r="U127" s="37">
        <v>9.2332423098390866</v>
      </c>
      <c r="V127" s="37">
        <v>9.1364094577060442</v>
      </c>
      <c r="W127" s="139"/>
      <c r="X127" s="127"/>
      <c r="Y127" s="127"/>
      <c r="Z127" s="161"/>
      <c r="AA127" s="110"/>
      <c r="AB127" s="110"/>
    </row>
    <row r="128" spans="1:28" x14ac:dyDescent="0.35">
      <c r="A128" s="88">
        <v>126</v>
      </c>
      <c r="B128" s="71">
        <v>6.6137566137565962</v>
      </c>
      <c r="C128" s="37">
        <v>0.914439838435812</v>
      </c>
      <c r="D128" s="37">
        <v>0.91547939513303123</v>
      </c>
      <c r="E128" s="139"/>
      <c r="F128" s="133"/>
      <c r="G128" s="133"/>
      <c r="H128" s="133"/>
      <c r="I128" s="82" t="s">
        <v>521</v>
      </c>
      <c r="J128" s="83">
        <v>3.0753968253967301</v>
      </c>
      <c r="K128" s="79">
        <v>-3.4909884906889319</v>
      </c>
      <c r="L128" s="84">
        <v>-2.072239159396247</v>
      </c>
      <c r="M128" s="172">
        <v>1</v>
      </c>
      <c r="N128" s="169">
        <v>1.2250374937228248</v>
      </c>
      <c r="O128" s="71">
        <v>14.585537918871143</v>
      </c>
      <c r="P128" s="45">
        <f t="shared" si="1"/>
        <v>120</v>
      </c>
      <c r="Q128" s="111">
        <v>57.949394392057776</v>
      </c>
      <c r="R128" s="37">
        <v>0.55088968629352963</v>
      </c>
      <c r="S128" s="37">
        <v>0.59532143084792044</v>
      </c>
      <c r="T128" s="112">
        <v>7739.0609024981868</v>
      </c>
      <c r="U128" s="37">
        <v>9.076667979161833</v>
      </c>
      <c r="V128" s="37">
        <v>9.2188485513763396</v>
      </c>
      <c r="W128" s="139"/>
      <c r="X128" s="127"/>
      <c r="Y128" s="127"/>
      <c r="Z128" s="161"/>
      <c r="AA128" s="110"/>
      <c r="AB128" s="110"/>
    </row>
    <row r="129" spans="1:28" x14ac:dyDescent="0.35">
      <c r="A129" s="88">
        <v>127</v>
      </c>
      <c r="B129" s="71">
        <v>6.6666666666666003</v>
      </c>
      <c r="C129" s="37">
        <v>0.93211208171131699</v>
      </c>
      <c r="D129" s="37">
        <v>0.92700236004922798</v>
      </c>
      <c r="E129" s="139"/>
      <c r="F129" s="133"/>
      <c r="G129" s="133"/>
      <c r="H129" s="133"/>
      <c r="I129" s="82" t="s">
        <v>522</v>
      </c>
      <c r="J129" s="83">
        <v>2.8703703703702814</v>
      </c>
      <c r="K129" s="79">
        <v>-4.1661999715719409</v>
      </c>
      <c r="L129" s="84">
        <v>-1.2167852434618016</v>
      </c>
      <c r="M129" s="173"/>
      <c r="N129" s="170"/>
      <c r="O129" s="71">
        <v>14.525279247501363</v>
      </c>
      <c r="P129" s="45">
        <f t="shared" si="1"/>
        <v>119</v>
      </c>
      <c r="Q129" s="111">
        <v>63.231880883935951</v>
      </c>
      <c r="R129" s="37">
        <v>0.60110707608491298</v>
      </c>
      <c r="S129" s="37">
        <v>0.58405833870194734</v>
      </c>
      <c r="T129" s="112">
        <v>8000.4870473543751</v>
      </c>
      <c r="U129" s="37">
        <v>9.38327860644943</v>
      </c>
      <c r="V129" s="37">
        <v>9.2309563061676734</v>
      </c>
      <c r="W129" s="139"/>
      <c r="X129" s="127"/>
      <c r="Y129" s="127"/>
      <c r="Z129" s="161"/>
      <c r="AA129" s="110"/>
      <c r="AB129" s="110"/>
    </row>
    <row r="130" spans="1:28" x14ac:dyDescent="0.35">
      <c r="A130" s="88">
        <v>128</v>
      </c>
      <c r="B130" s="71">
        <v>6.7195767195767004</v>
      </c>
      <c r="C130" s="37">
        <v>0.93674048555062595</v>
      </c>
      <c r="D130" s="37">
        <v>0.94658549139579828</v>
      </c>
      <c r="E130" s="139"/>
      <c r="F130" s="133"/>
      <c r="G130" s="133"/>
      <c r="H130" s="133"/>
      <c r="I130" s="82" t="s">
        <v>523</v>
      </c>
      <c r="J130" s="83">
        <v>2.6653439153438327</v>
      </c>
      <c r="K130" s="79">
        <v>-4.1747592839412571</v>
      </c>
      <c r="L130" s="84">
        <v>-0.86085191877349487</v>
      </c>
      <c r="M130" s="173"/>
      <c r="N130" s="170"/>
      <c r="O130" s="71">
        <v>14.465020576131582</v>
      </c>
      <c r="P130" s="45">
        <f t="shared" si="1"/>
        <v>118</v>
      </c>
      <c r="Q130" s="111">
        <v>61.883650965392377</v>
      </c>
      <c r="R130" s="37">
        <v>0.58829027334400619</v>
      </c>
      <c r="S130" s="37">
        <v>0.57774063743988768</v>
      </c>
      <c r="T130" s="112">
        <v>7809.9262150790391</v>
      </c>
      <c r="U130" s="37">
        <v>9.1597815405667173</v>
      </c>
      <c r="V130" s="37">
        <v>9.224084456009205</v>
      </c>
      <c r="W130" s="139"/>
      <c r="X130" s="127"/>
      <c r="Y130" s="127"/>
      <c r="Z130" s="161"/>
      <c r="AA130" s="110"/>
      <c r="AB130" s="110"/>
    </row>
    <row r="131" spans="1:28" x14ac:dyDescent="0.35">
      <c r="A131" s="88">
        <v>129</v>
      </c>
      <c r="B131" s="71">
        <v>6.7724867724866975</v>
      </c>
      <c r="C131" s="37">
        <v>0.95575909076755095</v>
      </c>
      <c r="D131" s="37">
        <v>0.96378368017494398</v>
      </c>
      <c r="E131" s="139"/>
      <c r="F131" s="133"/>
      <c r="G131" s="133"/>
      <c r="H131" s="133"/>
      <c r="I131" s="82" t="s">
        <v>524</v>
      </c>
      <c r="J131" s="83">
        <v>2.4603174603173841</v>
      </c>
      <c r="K131" s="79">
        <v>-4.2858130710404483</v>
      </c>
      <c r="L131" s="84">
        <v>-0.56294651819854558</v>
      </c>
      <c r="M131" s="173"/>
      <c r="N131" s="170"/>
      <c r="O131" s="71">
        <v>14.404761904761802</v>
      </c>
      <c r="P131" s="45">
        <f t="shared" ref="P131:P194" si="2">P132+1</f>
        <v>117</v>
      </c>
      <c r="Q131" s="111">
        <v>59.129362562940663</v>
      </c>
      <c r="R131" s="37">
        <v>0.5621069268240555</v>
      </c>
      <c r="S131" s="37">
        <v>0.58586997876749591</v>
      </c>
      <c r="T131" s="112">
        <v>7931.0252100906819</v>
      </c>
      <c r="U131" s="37">
        <v>9.3018110948212946</v>
      </c>
      <c r="V131" s="37">
        <v>9.2515184803371024</v>
      </c>
      <c r="W131" s="139"/>
      <c r="X131" s="127"/>
      <c r="Y131" s="127"/>
      <c r="Z131" s="161"/>
      <c r="AA131" s="110"/>
      <c r="AB131" s="110"/>
    </row>
    <row r="132" spans="1:28" x14ac:dyDescent="0.35">
      <c r="A132" s="88">
        <v>130</v>
      </c>
      <c r="B132" s="71">
        <v>6.8253968253967976</v>
      </c>
      <c r="C132" s="37">
        <v>0.99387596051368599</v>
      </c>
      <c r="D132" s="37">
        <v>0.97662202525398778</v>
      </c>
      <c r="E132" s="139"/>
      <c r="F132" s="133"/>
      <c r="G132" s="133"/>
      <c r="H132" s="133"/>
      <c r="I132" s="82" t="s">
        <v>525</v>
      </c>
      <c r="J132" s="83">
        <v>2.2552910052909354</v>
      </c>
      <c r="K132" s="79">
        <v>-4.2714440754068859</v>
      </c>
      <c r="L132" s="84">
        <v>-0.31733214690487799</v>
      </c>
      <c r="M132" s="173"/>
      <c r="N132" s="170"/>
      <c r="O132" s="71">
        <v>14.344503233392022</v>
      </c>
      <c r="P132" s="45">
        <f t="shared" si="2"/>
        <v>116</v>
      </c>
      <c r="Q132" s="111">
        <v>61.67525974884736</v>
      </c>
      <c r="R132" s="37">
        <v>0.586309224652934</v>
      </c>
      <c r="S132" s="37">
        <v>0.58389121764126639</v>
      </c>
      <c r="T132" s="112">
        <v>7843.2654353294538</v>
      </c>
      <c r="U132" s="37">
        <v>9.1988830590467536</v>
      </c>
      <c r="V132" s="37">
        <v>9.2410810655513735</v>
      </c>
      <c r="W132" s="139"/>
      <c r="X132" s="127"/>
      <c r="Y132" s="127"/>
      <c r="Z132" s="161"/>
      <c r="AA132" s="110"/>
      <c r="AB132" s="110"/>
    </row>
    <row r="133" spans="1:28" x14ac:dyDescent="0.35">
      <c r="A133" s="88">
        <v>131</v>
      </c>
      <c r="B133" s="71">
        <v>6.8783068783068018</v>
      </c>
      <c r="C133" s="37">
        <v>1.0004307823315399</v>
      </c>
      <c r="D133" s="37">
        <v>0.99400438551384662</v>
      </c>
      <c r="E133" s="139"/>
      <c r="F133" s="133"/>
      <c r="G133" s="133"/>
      <c r="H133" s="133"/>
      <c r="I133" s="82" t="s">
        <v>526</v>
      </c>
      <c r="J133" s="83">
        <v>2.0502645502644867</v>
      </c>
      <c r="K133" s="79">
        <v>-4.3147195700786432</v>
      </c>
      <c r="L133" s="84">
        <v>-0.22299049386697867</v>
      </c>
      <c r="M133" s="173"/>
      <c r="N133" s="170"/>
      <c r="O133" s="71">
        <v>14.284244562022241</v>
      </c>
      <c r="P133" s="45">
        <f t="shared" si="2"/>
        <v>115</v>
      </c>
      <c r="Q133" s="111">
        <v>62.225117993917131</v>
      </c>
      <c r="R133" s="37">
        <v>0.59153639293157112</v>
      </c>
      <c r="S133" s="37">
        <v>0.58712447501271925</v>
      </c>
      <c r="T133" s="112">
        <v>7856.0165879774995</v>
      </c>
      <c r="U133" s="37">
        <v>9.2138381008013095</v>
      </c>
      <c r="V133" s="37">
        <v>9.2963852509315945</v>
      </c>
      <c r="W133" s="139"/>
      <c r="X133" s="127"/>
      <c r="Y133" s="127"/>
      <c r="Z133" s="161"/>
      <c r="AA133" s="110"/>
      <c r="AB133" s="110"/>
    </row>
    <row r="134" spans="1:28" x14ac:dyDescent="0.35">
      <c r="A134" s="88">
        <v>132</v>
      </c>
      <c r="B134" s="71">
        <v>6.9312169312169019</v>
      </c>
      <c r="C134" s="37">
        <v>0.99630380710653599</v>
      </c>
      <c r="D134" s="37">
        <v>1.0085783936458743</v>
      </c>
      <c r="E134" s="139"/>
      <c r="F134" s="133"/>
      <c r="G134" s="133"/>
      <c r="H134" s="133"/>
      <c r="I134" s="82" t="s">
        <v>527</v>
      </c>
      <c r="J134" s="83">
        <v>1.8452380952380381</v>
      </c>
      <c r="K134" s="79">
        <v>-4.126915263422096</v>
      </c>
      <c r="L134" s="84">
        <v>-9.3706853312999883E-2</v>
      </c>
      <c r="M134" s="173"/>
      <c r="N134" s="170"/>
      <c r="O134" s="71">
        <v>14.223985890652461</v>
      </c>
      <c r="P134" s="45">
        <f t="shared" si="2"/>
        <v>114</v>
      </c>
      <c r="Q134" s="111">
        <v>62.191127973103171</v>
      </c>
      <c r="R134" s="37">
        <v>0.59121327045376526</v>
      </c>
      <c r="S134" s="37">
        <v>0.60491350698805557</v>
      </c>
      <c r="T134" s="112">
        <v>7955.990658989821</v>
      </c>
      <c r="U134" s="37">
        <v>9.3310915325207944</v>
      </c>
      <c r="V134" s="37">
        <v>9.330383269265317</v>
      </c>
      <c r="W134" s="139"/>
      <c r="X134" s="127"/>
      <c r="Y134" s="127"/>
      <c r="Z134" s="161"/>
      <c r="AA134" s="110"/>
      <c r="AB134" s="110"/>
    </row>
    <row r="135" spans="1:28" x14ac:dyDescent="0.35">
      <c r="A135" s="88">
        <v>133</v>
      </c>
      <c r="B135" s="71">
        <v>6.9841269841268989</v>
      </c>
      <c r="C135" s="37">
        <v>1.02365228684992</v>
      </c>
      <c r="D135" s="37">
        <v>1.0117448610349533</v>
      </c>
      <c r="E135" s="146"/>
      <c r="F135" s="134"/>
      <c r="G135" s="134"/>
      <c r="H135" s="134"/>
      <c r="I135" s="82" t="s">
        <v>528</v>
      </c>
      <c r="J135" s="83">
        <v>1.6402116402115894</v>
      </c>
      <c r="K135" s="79">
        <v>-4.114367628469032</v>
      </c>
      <c r="L135" s="84">
        <v>-0.19892281072830542</v>
      </c>
      <c r="M135" s="173"/>
      <c r="N135" s="170"/>
      <c r="O135" s="71">
        <v>14.163727219282681</v>
      </c>
      <c r="P135" s="45">
        <f t="shared" si="2"/>
        <v>113</v>
      </c>
      <c r="Q135" s="111">
        <v>63.584221072721562</v>
      </c>
      <c r="R135" s="37">
        <v>0.60445656020127014</v>
      </c>
      <c r="S135" s="37">
        <v>0.60836806043647351</v>
      </c>
      <c r="T135" s="112">
        <v>8045.6969074758426</v>
      </c>
      <c r="U135" s="37">
        <v>9.4363024674678186</v>
      </c>
      <c r="V135" s="37">
        <v>9.3391012946193808</v>
      </c>
      <c r="W135" s="139"/>
      <c r="X135" s="127"/>
      <c r="Y135" s="127"/>
      <c r="Z135" s="161"/>
      <c r="AA135" s="110"/>
      <c r="AB135" s="110"/>
    </row>
    <row r="136" spans="1:28" x14ac:dyDescent="0.35">
      <c r="A136" s="88">
        <v>134</v>
      </c>
      <c r="B136" s="71">
        <v>7.037037037036999</v>
      </c>
      <c r="C136" s="37">
        <v>1.0286291314276901</v>
      </c>
      <c r="D136" s="37">
        <v>1.0167302951841453</v>
      </c>
      <c r="E136" s="138">
        <v>3</v>
      </c>
      <c r="F136" s="132">
        <v>0.78617533678403151</v>
      </c>
      <c r="G136" s="132">
        <v>0.32804232804233013</v>
      </c>
      <c r="H136" s="132">
        <v>0.25789878772809666</v>
      </c>
      <c r="I136" s="82" t="s">
        <v>529</v>
      </c>
      <c r="J136" s="83">
        <v>1.4351851851851407</v>
      </c>
      <c r="K136" s="79">
        <v>-3.8149323796204646</v>
      </c>
      <c r="L136" s="84">
        <v>-0.90196688306620487</v>
      </c>
      <c r="M136" s="173"/>
      <c r="N136" s="170"/>
      <c r="O136" s="71">
        <v>14.1034685479129</v>
      </c>
      <c r="P136" s="45">
        <f t="shared" si="2"/>
        <v>112</v>
      </c>
      <c r="Q136" s="111">
        <v>68.485715163472193</v>
      </c>
      <c r="R136" s="37">
        <v>0.65105208670073733</v>
      </c>
      <c r="S136" s="37">
        <v>0.61781275295213101</v>
      </c>
      <c r="T136" s="112">
        <v>8075.9642642970221</v>
      </c>
      <c r="U136" s="37">
        <v>9.4718011864899143</v>
      </c>
      <c r="V136" s="37">
        <v>9.3939126599166283</v>
      </c>
      <c r="W136" s="139"/>
      <c r="X136" s="127"/>
      <c r="Y136" s="127"/>
      <c r="Z136" s="161"/>
      <c r="AA136" s="110"/>
      <c r="AB136" s="110"/>
    </row>
    <row r="137" spans="1:28" x14ac:dyDescent="0.35">
      <c r="A137" s="88">
        <v>135</v>
      </c>
      <c r="B137" s="71">
        <v>7.0899470899469996</v>
      </c>
      <c r="C137" s="37">
        <v>1.0097082974590801</v>
      </c>
      <c r="D137" s="37">
        <v>1.0158917495695721</v>
      </c>
      <c r="E137" s="139"/>
      <c r="F137" s="133"/>
      <c r="G137" s="133"/>
      <c r="H137" s="133"/>
      <c r="I137" s="82" t="s">
        <v>530</v>
      </c>
      <c r="J137" s="83">
        <v>1.230158730158692</v>
      </c>
      <c r="K137" s="79">
        <v>-4.0495771995901739</v>
      </c>
      <c r="L137" s="84">
        <v>-0.48974064865225664</v>
      </c>
      <c r="M137" s="173"/>
      <c r="N137" s="170"/>
      <c r="O137" s="71">
        <v>14.04320987654312</v>
      </c>
      <c r="P137" s="45">
        <f t="shared" si="2"/>
        <v>111</v>
      </c>
      <c r="Q137" s="111">
        <v>63.492223155602368</v>
      </c>
      <c r="R137" s="37">
        <v>0.60358199189502393</v>
      </c>
      <c r="S137" s="37">
        <v>0.63246921905869957</v>
      </c>
      <c r="T137" s="112">
        <v>7880.431788290427</v>
      </c>
      <c r="U137" s="37">
        <v>9.2424731858170688</v>
      </c>
      <c r="V137" s="37">
        <v>9.4529803836052455</v>
      </c>
      <c r="W137" s="139"/>
      <c r="X137" s="127"/>
      <c r="Y137" s="127"/>
      <c r="Z137" s="161"/>
      <c r="AA137" s="110"/>
      <c r="AB137" s="110"/>
    </row>
    <row r="138" spans="1:28" x14ac:dyDescent="0.35">
      <c r="A138" s="88">
        <v>136</v>
      </c>
      <c r="B138" s="71">
        <v>7.1428571428570997</v>
      </c>
      <c r="C138" s="37">
        <v>1.0253579530775001</v>
      </c>
      <c r="D138" s="37">
        <v>1.0037765158922587</v>
      </c>
      <c r="E138" s="139"/>
      <c r="F138" s="133"/>
      <c r="G138" s="133"/>
      <c r="H138" s="133"/>
      <c r="I138" s="82" t="s">
        <v>531</v>
      </c>
      <c r="J138" s="83">
        <v>1.0251322751322434</v>
      </c>
      <c r="K138" s="79">
        <v>-3.8288868856052014</v>
      </c>
      <c r="L138" s="84">
        <v>-1.0594071121868804</v>
      </c>
      <c r="M138" s="173"/>
      <c r="N138" s="170"/>
      <c r="O138" s="71">
        <v>13.98295120517334</v>
      </c>
      <c r="P138" s="45">
        <f t="shared" si="2"/>
        <v>110</v>
      </c>
      <c r="Q138" s="111">
        <v>67.192666172064762</v>
      </c>
      <c r="R138" s="37">
        <v>0.63875985550985825</v>
      </c>
      <c r="S138" s="37">
        <v>0.62964169326888364</v>
      </c>
      <c r="T138" s="112">
        <v>8089.6863086053345</v>
      </c>
      <c r="U138" s="37">
        <v>9.487894927287547</v>
      </c>
      <c r="V138" s="37">
        <v>9.5765119521237381</v>
      </c>
      <c r="W138" s="139"/>
      <c r="X138" s="127"/>
      <c r="Y138" s="127"/>
      <c r="Z138" s="161"/>
      <c r="AA138" s="110"/>
      <c r="AB138" s="110"/>
    </row>
    <row r="139" spans="1:28" x14ac:dyDescent="0.35">
      <c r="A139" s="88">
        <v>137</v>
      </c>
      <c r="B139" s="71">
        <v>7.1957671957671998</v>
      </c>
      <c r="C139" s="37">
        <v>0.99211107903367102</v>
      </c>
      <c r="D139" s="37">
        <v>0.99324061651747686</v>
      </c>
      <c r="E139" s="139"/>
      <c r="F139" s="133"/>
      <c r="G139" s="133"/>
      <c r="H139" s="133"/>
      <c r="I139" s="82" t="s">
        <v>532</v>
      </c>
      <c r="J139" s="83">
        <v>0.82010582010579469</v>
      </c>
      <c r="K139" s="79">
        <v>-3.6399023339107304</v>
      </c>
      <c r="L139" s="84">
        <v>-1.2799629117002915</v>
      </c>
      <c r="M139" s="173"/>
      <c r="N139" s="170"/>
      <c r="O139" s="71">
        <v>13.922692533803559</v>
      </c>
      <c r="P139" s="45">
        <f t="shared" si="2"/>
        <v>109</v>
      </c>
      <c r="Q139" s="111">
        <v>69.89987035778833</v>
      </c>
      <c r="R139" s="37">
        <v>0.66449560098660798</v>
      </c>
      <c r="S139" s="37">
        <v>0.63333641242986172</v>
      </c>
      <c r="T139" s="112">
        <v>8207.8059242653635</v>
      </c>
      <c r="U139" s="37">
        <v>9.6264301509638734</v>
      </c>
      <c r="V139" s="37">
        <v>9.7770961304436756</v>
      </c>
      <c r="W139" s="139"/>
      <c r="X139" s="127"/>
      <c r="Y139" s="127"/>
      <c r="Z139" s="161"/>
      <c r="AA139" s="110"/>
      <c r="AB139" s="110"/>
    </row>
    <row r="140" spans="1:28" x14ac:dyDescent="0.35">
      <c r="A140" s="88">
        <v>138</v>
      </c>
      <c r="B140" s="71">
        <v>7.2486772486772004</v>
      </c>
      <c r="C140" s="37">
        <v>0.96307611846335295</v>
      </c>
      <c r="D140" s="37">
        <v>0.98368083053377942</v>
      </c>
      <c r="E140" s="139"/>
      <c r="F140" s="133"/>
      <c r="G140" s="133"/>
      <c r="H140" s="133"/>
      <c r="I140" s="82" t="s">
        <v>533</v>
      </c>
      <c r="J140" s="83">
        <v>0.61507936507934602</v>
      </c>
      <c r="K140" s="79">
        <v>-3.529861757360778</v>
      </c>
      <c r="L140" s="84">
        <v>-1.7092241088122435</v>
      </c>
      <c r="M140" s="173"/>
      <c r="N140" s="170"/>
      <c r="O140" s="71">
        <v>13.862433862433779</v>
      </c>
      <c r="P140" s="45">
        <f t="shared" si="2"/>
        <v>108</v>
      </c>
      <c r="Q140" s="111">
        <v>62.09705030855104</v>
      </c>
      <c r="R140" s="37">
        <v>0.59031893125219026</v>
      </c>
      <c r="S140" s="37">
        <v>0.65018292567717428</v>
      </c>
      <c r="T140" s="112">
        <v>8572.3319757302834</v>
      </c>
      <c r="U140" s="37">
        <v>10.053960310060292</v>
      </c>
      <c r="V140" s="37">
        <v>9.929168937341224</v>
      </c>
      <c r="W140" s="146"/>
      <c r="X140" s="128"/>
      <c r="Y140" s="128"/>
      <c r="Z140" s="162"/>
      <c r="AA140" s="110"/>
      <c r="AB140" s="110"/>
    </row>
    <row r="141" spans="1:28" x14ac:dyDescent="0.35">
      <c r="A141" s="88">
        <v>139</v>
      </c>
      <c r="B141" s="71">
        <v>7.3015873015873005</v>
      </c>
      <c r="C141" s="37">
        <v>0.97594963455378003</v>
      </c>
      <c r="D141" s="37">
        <v>0.96394890474033801</v>
      </c>
      <c r="E141" s="139"/>
      <c r="F141" s="133"/>
      <c r="G141" s="133"/>
      <c r="H141" s="133"/>
      <c r="I141" s="82" t="s">
        <v>534</v>
      </c>
      <c r="J141" s="83">
        <v>0.41005291005289735</v>
      </c>
      <c r="K141" s="79">
        <v>-3.5521860609671583</v>
      </c>
      <c r="L141" s="84">
        <v>-1.745271452378347</v>
      </c>
      <c r="M141" s="173"/>
      <c r="N141" s="170"/>
      <c r="O141" s="71">
        <v>13.766623766623692</v>
      </c>
      <c r="P141" s="45">
        <f t="shared" si="2"/>
        <v>107</v>
      </c>
      <c r="Q141" s="111">
        <v>70.428996578558738</v>
      </c>
      <c r="R141" s="37">
        <v>0.66952568250562794</v>
      </c>
      <c r="S141" s="37">
        <v>0.64459932735829162</v>
      </c>
      <c r="T141" s="112">
        <v>8931.0870778996432</v>
      </c>
      <c r="U141" s="37">
        <v>10.474722078089593</v>
      </c>
      <c r="V141" s="37">
        <v>9.8721437188703192</v>
      </c>
      <c r="W141" s="138">
        <v>4</v>
      </c>
      <c r="X141" s="126">
        <v>1.08487677992207</v>
      </c>
      <c r="Y141" s="126">
        <v>0.35449735449734798</v>
      </c>
      <c r="Z141" s="126">
        <v>0.17638839414806301</v>
      </c>
      <c r="AA141" s="110"/>
      <c r="AB141" s="110"/>
    </row>
    <row r="142" spans="1:28" x14ac:dyDescent="0.35">
      <c r="A142" s="88">
        <v>140</v>
      </c>
      <c r="B142" s="71">
        <v>7.3544973544972976</v>
      </c>
      <c r="C142" s="37">
        <v>0.96190936754059297</v>
      </c>
      <c r="D142" s="37">
        <v>0.94196745861547071</v>
      </c>
      <c r="E142" s="139"/>
      <c r="F142" s="133"/>
      <c r="G142" s="133"/>
      <c r="H142" s="133"/>
      <c r="I142" s="82" t="s">
        <v>535</v>
      </c>
      <c r="J142" s="83">
        <v>0.20502645502644867</v>
      </c>
      <c r="K142" s="79">
        <v>-3.2368171316813052</v>
      </c>
      <c r="L142" s="84">
        <v>-2.0261101750679273</v>
      </c>
      <c r="M142" s="173"/>
      <c r="N142" s="170"/>
      <c r="O142" s="71">
        <v>13.670813670813597</v>
      </c>
      <c r="P142" s="45">
        <f t="shared" si="2"/>
        <v>106</v>
      </c>
      <c r="Q142" s="111">
        <v>72.352846839337204</v>
      </c>
      <c r="R142" s="37">
        <v>0.68781455813158676</v>
      </c>
      <c r="S142" s="37">
        <v>0.63212602207266033</v>
      </c>
      <c r="T142" s="112">
        <v>8528.7427747096208</v>
      </c>
      <c r="U142" s="37">
        <v>10.002837220304817</v>
      </c>
      <c r="V142" s="37">
        <v>9.7798864630963234</v>
      </c>
      <c r="W142" s="139"/>
      <c r="X142" s="127"/>
      <c r="Y142" s="127"/>
      <c r="Z142" s="161"/>
      <c r="AA142" s="110"/>
      <c r="AB142" s="110"/>
    </row>
    <row r="143" spans="1:28" x14ac:dyDescent="0.35">
      <c r="A143" s="88">
        <v>141</v>
      </c>
      <c r="B143" s="71">
        <v>7.4074074074073977</v>
      </c>
      <c r="C143" s="37">
        <v>0.92669832411029296</v>
      </c>
      <c r="D143" s="37">
        <v>0.92065805575954085</v>
      </c>
      <c r="E143" s="139"/>
      <c r="F143" s="133"/>
      <c r="G143" s="133"/>
      <c r="H143" s="133"/>
      <c r="I143" s="82" t="s">
        <v>536</v>
      </c>
      <c r="J143" s="83">
        <v>0</v>
      </c>
      <c r="K143" s="79">
        <v>-3.0896820763558184</v>
      </c>
      <c r="L143" s="84">
        <v>-1.778364516693884</v>
      </c>
      <c r="M143" s="174"/>
      <c r="N143" s="171"/>
      <c r="O143" s="71">
        <v>13.575003575003503</v>
      </c>
      <c r="P143" s="45">
        <f t="shared" si="2"/>
        <v>105</v>
      </c>
      <c r="Q143" s="111">
        <v>64.255906334675501</v>
      </c>
      <c r="R143" s="37">
        <v>0.61084186391544504</v>
      </c>
      <c r="S143" s="37">
        <v>0.63297577422993578</v>
      </c>
      <c r="T143" s="112">
        <v>7846.5785736205462</v>
      </c>
      <c r="U143" s="37">
        <v>9.2027688349330212</v>
      </c>
      <c r="V143" s="37">
        <v>9.6067971530430434</v>
      </c>
      <c r="W143" s="139"/>
      <c r="X143" s="127"/>
      <c r="Y143" s="127"/>
      <c r="Z143" s="161"/>
      <c r="AA143" s="110"/>
      <c r="AB143" s="110"/>
    </row>
    <row r="144" spans="1:28" x14ac:dyDescent="0.35">
      <c r="A144" s="88">
        <v>142</v>
      </c>
      <c r="B144" s="71">
        <v>7.4603174603174018</v>
      </c>
      <c r="C144" s="37">
        <v>0.88220384840933497</v>
      </c>
      <c r="D144" s="37">
        <v>0.89159264300275942</v>
      </c>
      <c r="E144" s="139"/>
      <c r="F144" s="133"/>
      <c r="G144" s="133"/>
      <c r="H144" s="133"/>
      <c r="N144" s="99"/>
      <c r="O144" s="71">
        <v>13.479193479193409</v>
      </c>
      <c r="P144" s="45">
        <f t="shared" si="2"/>
        <v>104</v>
      </c>
      <c r="Q144" s="111">
        <v>63.339387330479958</v>
      </c>
      <c r="R144" s="37">
        <v>0.60212907455845155</v>
      </c>
      <c r="S144" s="37">
        <v>0.61977985656264267</v>
      </c>
      <c r="T144" s="112">
        <v>7814.4983125010731</v>
      </c>
      <c r="U144" s="37">
        <v>9.1651438720938909</v>
      </c>
      <c r="V144" s="37">
        <v>9.3366580965982422</v>
      </c>
      <c r="W144" s="139"/>
      <c r="X144" s="127"/>
      <c r="Y144" s="127"/>
      <c r="Z144" s="161"/>
      <c r="AA144" s="110"/>
      <c r="AB144" s="110"/>
    </row>
    <row r="145" spans="1:28" x14ac:dyDescent="0.35">
      <c r="A145" s="88">
        <v>143</v>
      </c>
      <c r="B145" s="71">
        <v>7.5132275132275019</v>
      </c>
      <c r="C145" s="37">
        <v>0.85652910418370398</v>
      </c>
      <c r="D145" s="37">
        <v>0.85163668133073467</v>
      </c>
      <c r="E145" s="139"/>
      <c r="F145" s="133"/>
      <c r="G145" s="133"/>
      <c r="H145" s="133"/>
      <c r="N145" s="88"/>
      <c r="O145" s="71">
        <v>13.383383383383315</v>
      </c>
      <c r="P145" s="45">
        <f t="shared" si="2"/>
        <v>103</v>
      </c>
      <c r="Q145" s="111">
        <v>62.543987545920366</v>
      </c>
      <c r="R145" s="37">
        <v>0.5945676920385673</v>
      </c>
      <c r="S145" s="37">
        <v>0.59766711554574192</v>
      </c>
      <c r="T145" s="112">
        <v>7834.4242351645544</v>
      </c>
      <c r="U145" s="37">
        <v>9.1885137597938957</v>
      </c>
      <c r="V145" s="37">
        <v>9.1780682113132048</v>
      </c>
      <c r="W145" s="139"/>
      <c r="X145" s="127"/>
      <c r="Y145" s="127"/>
      <c r="Z145" s="161"/>
      <c r="AA145" s="110"/>
      <c r="AB145" s="110"/>
    </row>
    <row r="146" spans="1:28" x14ac:dyDescent="0.35">
      <c r="A146" s="88">
        <v>144</v>
      </c>
      <c r="B146" s="71">
        <v>7.566137566137499</v>
      </c>
      <c r="C146" s="37">
        <v>0.830622570769873</v>
      </c>
      <c r="D146" s="37">
        <v>0.80424002613074408</v>
      </c>
      <c r="E146" s="139"/>
      <c r="F146" s="133"/>
      <c r="G146" s="133"/>
      <c r="H146" s="133"/>
      <c r="N146" s="88"/>
      <c r="O146" s="71">
        <v>13.28757328757322</v>
      </c>
      <c r="P146" s="45">
        <f t="shared" si="2"/>
        <v>102</v>
      </c>
      <c r="Q146" s="111">
        <v>63.488446988566601</v>
      </c>
      <c r="R146" s="37">
        <v>0.60354609416916249</v>
      </c>
      <c r="S146" s="37">
        <v>0.59058695783692927</v>
      </c>
      <c r="T146" s="112">
        <v>7779.4405624771662</v>
      </c>
      <c r="U146" s="37">
        <v>9.1240267958655927</v>
      </c>
      <c r="V146" s="37">
        <v>9.1673152196571035</v>
      </c>
      <c r="W146" s="139"/>
      <c r="X146" s="127"/>
      <c r="Y146" s="127"/>
      <c r="Z146" s="161"/>
      <c r="AA146" s="110"/>
      <c r="AB146" s="110"/>
    </row>
    <row r="147" spans="1:28" x14ac:dyDescent="0.35">
      <c r="A147" s="88">
        <v>145</v>
      </c>
      <c r="B147" s="71">
        <v>7.6190476190475991</v>
      </c>
      <c r="C147" s="37">
        <v>0.76212955918046799</v>
      </c>
      <c r="D147" s="37">
        <v>0.76259448458404033</v>
      </c>
      <c r="E147" s="139"/>
      <c r="F147" s="133"/>
      <c r="G147" s="133"/>
      <c r="H147" s="133"/>
      <c r="N147" s="88"/>
      <c r="O147" s="71">
        <v>13.191763191763126</v>
      </c>
      <c r="P147" s="45">
        <f t="shared" si="2"/>
        <v>101</v>
      </c>
      <c r="Q147" s="111">
        <v>60.722388127181929</v>
      </c>
      <c r="R147" s="37">
        <v>0.57725085304708301</v>
      </c>
      <c r="S147" s="37">
        <v>0.57636552485158066</v>
      </c>
      <c r="T147" s="112">
        <v>7852.6484284369417</v>
      </c>
      <c r="U147" s="37">
        <v>9.2098877938796253</v>
      </c>
      <c r="V147" s="37">
        <v>9.1354120161801262</v>
      </c>
      <c r="W147" s="139"/>
      <c r="X147" s="127"/>
      <c r="Y147" s="127"/>
      <c r="Z147" s="161"/>
      <c r="AA147" s="110"/>
      <c r="AB147" s="110"/>
    </row>
    <row r="148" spans="1:28" x14ac:dyDescent="0.35">
      <c r="A148" s="88">
        <v>146</v>
      </c>
      <c r="B148" s="71">
        <v>7.6719576719575997</v>
      </c>
      <c r="C148" s="37">
        <v>0.68971504811034001</v>
      </c>
      <c r="D148" s="37">
        <v>0.72642206909571505</v>
      </c>
      <c r="E148" s="139"/>
      <c r="F148" s="133"/>
      <c r="G148" s="133"/>
      <c r="H148" s="133"/>
      <c r="N148" s="88"/>
      <c r="O148" s="71">
        <v>13.095953095953032</v>
      </c>
      <c r="P148" s="45">
        <f t="shared" si="2"/>
        <v>100</v>
      </c>
      <c r="Q148" s="111">
        <v>60.532013315490055</v>
      </c>
      <c r="R148" s="37">
        <v>0.57544107537138223</v>
      </c>
      <c r="S148" s="37">
        <v>0.56674383152165086</v>
      </c>
      <c r="T148" s="112">
        <v>7800.7368299863892</v>
      </c>
      <c r="U148" s="37">
        <v>9.1490038766525181</v>
      </c>
      <c r="V148" s="37">
        <v>9.1718000041268244</v>
      </c>
      <c r="W148" s="139"/>
      <c r="X148" s="127"/>
      <c r="Y148" s="127"/>
      <c r="Z148" s="161"/>
      <c r="AA148" s="110"/>
      <c r="AB148" s="110"/>
    </row>
    <row r="149" spans="1:28" x14ac:dyDescent="0.35">
      <c r="A149" s="88">
        <v>147</v>
      </c>
      <c r="B149" s="71">
        <v>7.7248677248676998</v>
      </c>
      <c r="C149" s="37">
        <v>0.67397614067581701</v>
      </c>
      <c r="D149" s="37">
        <v>0.69191003034717546</v>
      </c>
      <c r="E149" s="139"/>
      <c r="F149" s="133"/>
      <c r="G149" s="133"/>
      <c r="H149" s="133"/>
      <c r="N149" s="88"/>
      <c r="O149" s="71">
        <v>13.000143000142938</v>
      </c>
      <c r="P149" s="45">
        <f t="shared" si="2"/>
        <v>99</v>
      </c>
      <c r="Q149" s="111">
        <v>55.859455781633763</v>
      </c>
      <c r="R149" s="37">
        <v>0.53102190963170803</v>
      </c>
      <c r="S149" s="37">
        <v>0.548983578549738</v>
      </c>
      <c r="T149" s="112">
        <v>7678.489793042193</v>
      </c>
      <c r="U149" s="37">
        <v>9.005627854709001</v>
      </c>
      <c r="V149" s="37">
        <v>9.1732374741828941</v>
      </c>
      <c r="W149" s="139"/>
      <c r="X149" s="127"/>
      <c r="Y149" s="127"/>
      <c r="Z149" s="161"/>
      <c r="AA149" s="110"/>
      <c r="AB149" s="110"/>
    </row>
    <row r="150" spans="1:28" x14ac:dyDescent="0.35">
      <c r="A150" s="88">
        <v>148</v>
      </c>
      <c r="B150" s="71">
        <v>7.7777777777776969</v>
      </c>
      <c r="C150" s="37">
        <v>0.67566702674207701</v>
      </c>
      <c r="D150" s="37">
        <v>0.66898135449108986</v>
      </c>
      <c r="E150" s="139"/>
      <c r="F150" s="133"/>
      <c r="G150" s="133"/>
      <c r="H150" s="133"/>
      <c r="N150" s="88"/>
      <c r="O150" s="71">
        <v>12.904332904332843</v>
      </c>
      <c r="P150" s="45">
        <f t="shared" si="2"/>
        <v>98</v>
      </c>
      <c r="Q150" s="111">
        <v>57.483343687737467</v>
      </c>
      <c r="R150" s="37">
        <v>0.54645922538891856</v>
      </c>
      <c r="S150" s="37">
        <v>0.53638762841237964</v>
      </c>
      <c r="T150" s="112">
        <v>7989.5521166103545</v>
      </c>
      <c r="U150" s="37">
        <v>9.3704536995273831</v>
      </c>
      <c r="V150" s="37">
        <v>9.1216157866898637</v>
      </c>
      <c r="W150" s="139"/>
      <c r="X150" s="127"/>
      <c r="Y150" s="127"/>
      <c r="Z150" s="161"/>
      <c r="AA150" s="110"/>
      <c r="AB150" s="110"/>
    </row>
    <row r="151" spans="1:28" x14ac:dyDescent="0.35">
      <c r="A151" s="88">
        <v>149</v>
      </c>
      <c r="B151" s="71">
        <v>7.8306878306877969</v>
      </c>
      <c r="C151" s="37">
        <v>0.65806237702717496</v>
      </c>
      <c r="D151" s="37">
        <v>0.65192753236459378</v>
      </c>
      <c r="E151" s="139"/>
      <c r="F151" s="133"/>
      <c r="G151" s="133"/>
      <c r="H151" s="133"/>
      <c r="N151" s="88"/>
      <c r="O151" s="71">
        <v>12.808522808522749</v>
      </c>
      <c r="P151" s="45">
        <f t="shared" si="2"/>
        <v>97</v>
      </c>
      <c r="Q151" s="111">
        <v>54.147231046617492</v>
      </c>
      <c r="R151" s="37">
        <v>0.51474482930959831</v>
      </c>
      <c r="S151" s="37">
        <v>0.52154689207721983</v>
      </c>
      <c r="T151" s="112">
        <v>7785.5687299583269</v>
      </c>
      <c r="U151" s="37">
        <v>9.1312141461459415</v>
      </c>
      <c r="V151" s="37">
        <v>9.0721402291738151</v>
      </c>
      <c r="W151" s="139"/>
      <c r="X151" s="127"/>
      <c r="Y151" s="127"/>
      <c r="Z151" s="161"/>
      <c r="AA151" s="110"/>
      <c r="AB151" s="110"/>
    </row>
    <row r="152" spans="1:28" x14ac:dyDescent="0.35">
      <c r="A152" s="88">
        <v>150</v>
      </c>
      <c r="B152" s="71">
        <v>7.8835978835978011</v>
      </c>
      <c r="C152" s="37">
        <v>0.64748617990003998</v>
      </c>
      <c r="D152" s="37">
        <v>0.63273558993033685</v>
      </c>
      <c r="E152" s="139"/>
      <c r="F152" s="133"/>
      <c r="G152" s="133"/>
      <c r="H152" s="133"/>
      <c r="N152" s="88"/>
      <c r="O152" s="71">
        <v>12.712712712712655</v>
      </c>
      <c r="P152" s="45">
        <f t="shared" si="2"/>
        <v>96</v>
      </c>
      <c r="Q152" s="111">
        <v>54.097398583780411</v>
      </c>
      <c r="R152" s="37">
        <v>0.51427110236029105</v>
      </c>
      <c r="S152" s="37">
        <v>0.51644376285239901</v>
      </c>
      <c r="T152" s="112">
        <v>7632.5768204881542</v>
      </c>
      <c r="U152" s="37">
        <v>8.9517793564144785</v>
      </c>
      <c r="V152" s="37">
        <v>9.0786238042097764</v>
      </c>
      <c r="W152" s="139"/>
      <c r="X152" s="127"/>
      <c r="Y152" s="127"/>
      <c r="Z152" s="161"/>
      <c r="AA152" s="110"/>
      <c r="AB152" s="110"/>
    </row>
    <row r="153" spans="1:28" x14ac:dyDescent="0.35">
      <c r="A153" s="88">
        <v>151</v>
      </c>
      <c r="B153" s="71">
        <v>7.9365079365079012</v>
      </c>
      <c r="C153" s="37">
        <v>0.60444593747786002</v>
      </c>
      <c r="D153" s="37">
        <v>0.611051114206419</v>
      </c>
      <c r="E153" s="139"/>
      <c r="F153" s="133"/>
      <c r="G153" s="133"/>
      <c r="H153" s="133"/>
      <c r="N153" s="88"/>
      <c r="O153" s="71">
        <v>12.616902616902561</v>
      </c>
      <c r="P153" s="45">
        <f t="shared" si="2"/>
        <v>95</v>
      </c>
      <c r="Q153" s="111">
        <v>52.726351815989013</v>
      </c>
      <c r="R153" s="37">
        <v>0.50123739369558284</v>
      </c>
      <c r="S153" s="37">
        <v>0.51819233669813491</v>
      </c>
      <c r="T153" s="112">
        <v>7589.8145214471688</v>
      </c>
      <c r="U153" s="37">
        <v>8.9016260890722663</v>
      </c>
      <c r="V153" s="37">
        <v>9.0569093889978358</v>
      </c>
      <c r="W153" s="139"/>
      <c r="X153" s="127"/>
      <c r="Y153" s="127"/>
      <c r="Z153" s="161"/>
      <c r="AA153" s="110"/>
      <c r="AB153" s="110"/>
    </row>
    <row r="154" spans="1:28" x14ac:dyDescent="0.35">
      <c r="A154" s="88">
        <v>152</v>
      </c>
      <c r="B154" s="71">
        <v>7.9894179894178983</v>
      </c>
      <c r="C154" s="37">
        <v>0.57801642850453205</v>
      </c>
      <c r="D154" s="37">
        <v>0.58351730666946966</v>
      </c>
      <c r="E154" s="139"/>
      <c r="F154" s="133"/>
      <c r="G154" s="133"/>
      <c r="H154" s="133"/>
      <c r="N154" s="88"/>
      <c r="O154" s="71">
        <v>12.521092521092466</v>
      </c>
      <c r="P154" s="45">
        <f t="shared" si="2"/>
        <v>94</v>
      </c>
      <c r="Q154" s="111">
        <v>53.175404369522198</v>
      </c>
      <c r="R154" s="37">
        <v>0.50550626350760475</v>
      </c>
      <c r="S154" s="37">
        <v>0.52235117878706416</v>
      </c>
      <c r="T154" s="112">
        <v>7706.1303226861264</v>
      </c>
      <c r="U154" s="37">
        <v>9.0380457298888146</v>
      </c>
      <c r="V154" s="37">
        <v>8.9864707471658978</v>
      </c>
      <c r="W154" s="139"/>
      <c r="X154" s="127"/>
      <c r="Y154" s="127"/>
      <c r="Z154" s="161"/>
      <c r="AA154" s="110"/>
      <c r="AB154" s="110"/>
    </row>
    <row r="155" spans="1:28" x14ac:dyDescent="0.35">
      <c r="A155" s="88">
        <v>153</v>
      </c>
      <c r="B155" s="71">
        <v>8.0423280423279984</v>
      </c>
      <c r="C155" s="37">
        <v>0.56724464812248798</v>
      </c>
      <c r="D155" s="37">
        <v>0.56060540127329583</v>
      </c>
      <c r="E155" s="139"/>
      <c r="F155" s="133"/>
      <c r="G155" s="133"/>
      <c r="H155" s="133"/>
      <c r="N155" s="88"/>
      <c r="O155" s="71">
        <v>12.425282425282372</v>
      </c>
      <c r="P155" s="45">
        <f t="shared" si="2"/>
        <v>93</v>
      </c>
      <c r="Q155" s="111">
        <v>58.403026865071375</v>
      </c>
      <c r="R155" s="37">
        <v>0.55520209461759784</v>
      </c>
      <c r="S155" s="37">
        <v>0.53170247668658976</v>
      </c>
      <c r="T155" s="112">
        <v>7896.9800504219975</v>
      </c>
      <c r="U155" s="37">
        <v>9.2618816234676782</v>
      </c>
      <c r="V155" s="37">
        <v>9.0196886094183242</v>
      </c>
      <c r="W155" s="139"/>
      <c r="X155" s="127"/>
      <c r="Y155" s="127"/>
      <c r="Z155" s="161"/>
      <c r="AA155" s="110"/>
      <c r="AB155" s="110"/>
    </row>
    <row r="156" spans="1:28" x14ac:dyDescent="0.35">
      <c r="A156" s="88">
        <v>154</v>
      </c>
      <c r="B156" s="71">
        <v>8.0952380952380985</v>
      </c>
      <c r="C156" s="37">
        <v>0.52039333934242804</v>
      </c>
      <c r="D156" s="37">
        <v>0.55054534997693716</v>
      </c>
      <c r="E156" s="139"/>
      <c r="F156" s="133"/>
      <c r="G156" s="133"/>
      <c r="H156" s="133"/>
      <c r="N156" s="88"/>
      <c r="O156" s="71">
        <v>12.329472329472278</v>
      </c>
      <c r="P156" s="45">
        <f t="shared" si="2"/>
        <v>92</v>
      </c>
      <c r="Q156" s="111">
        <v>56.334623426815725</v>
      </c>
      <c r="R156" s="37">
        <v>0.53553903975424477</v>
      </c>
      <c r="S156" s="37">
        <v>0.53595843796080933</v>
      </c>
      <c r="T156" s="112">
        <v>7485.2774004318235</v>
      </c>
      <c r="U156" s="37">
        <v>8.7790209369862477</v>
      </c>
      <c r="V156" s="37">
        <v>9.0433187998031741</v>
      </c>
      <c r="W156" s="139"/>
      <c r="X156" s="127"/>
      <c r="Y156" s="127"/>
      <c r="Z156" s="161"/>
      <c r="AA156" s="110"/>
      <c r="AB156" s="110"/>
    </row>
    <row r="157" spans="1:28" x14ac:dyDescent="0.35">
      <c r="A157" s="88">
        <v>155</v>
      </c>
      <c r="B157" s="71">
        <v>8.1481481481480991</v>
      </c>
      <c r="C157" s="37">
        <v>0.53292665291917096</v>
      </c>
      <c r="D157" s="37">
        <v>0.55245780054099136</v>
      </c>
      <c r="E157" s="139"/>
      <c r="F157" s="133"/>
      <c r="G157" s="133"/>
      <c r="H157" s="133"/>
      <c r="N157" s="88"/>
      <c r="O157" s="71">
        <v>12.233662233662184</v>
      </c>
      <c r="P157" s="45">
        <f t="shared" si="2"/>
        <v>91</v>
      </c>
      <c r="Q157" s="111">
        <v>59.015824754573579</v>
      </c>
      <c r="R157" s="37">
        <v>0.56102759185791873</v>
      </c>
      <c r="S157" s="37">
        <v>0.53044678655367805</v>
      </c>
      <c r="T157" s="112">
        <v>7774.1899430638132</v>
      </c>
      <c r="U157" s="37">
        <v>9.1178686676766088</v>
      </c>
      <c r="V157" s="37">
        <v>9.0402541696324903</v>
      </c>
      <c r="W157" s="139"/>
      <c r="X157" s="127"/>
      <c r="Y157" s="127"/>
      <c r="Z157" s="161"/>
      <c r="AA157" s="110"/>
      <c r="AB157" s="110"/>
    </row>
    <row r="158" spans="1:28" x14ac:dyDescent="0.35">
      <c r="A158" s="88">
        <v>156</v>
      </c>
      <c r="B158" s="71">
        <v>8.2010582010581992</v>
      </c>
      <c r="C158" s="37">
        <v>0.55414568099606698</v>
      </c>
      <c r="D158" s="37">
        <v>0.55927667129213399</v>
      </c>
      <c r="E158" s="139"/>
      <c r="F158" s="133"/>
      <c r="G158" s="133"/>
      <c r="H158" s="133"/>
      <c r="N158" s="88"/>
      <c r="O158" s="71">
        <v>12.137852137852089</v>
      </c>
      <c r="P158" s="45">
        <f t="shared" si="2"/>
        <v>90</v>
      </c>
      <c r="Q158" s="111">
        <v>54.964825184917373</v>
      </c>
      <c r="R158" s="37">
        <v>0.52251720006668056</v>
      </c>
      <c r="S158" s="37">
        <v>0.51226679862652424</v>
      </c>
      <c r="T158" s="112">
        <v>7690.5538472360058</v>
      </c>
      <c r="U158" s="37">
        <v>9.0197770409965123</v>
      </c>
      <c r="V158" s="37">
        <v>8.948266622721377</v>
      </c>
      <c r="W158" s="139"/>
      <c r="X158" s="127"/>
      <c r="Y158" s="127"/>
      <c r="Z158" s="161"/>
      <c r="AA158" s="110"/>
      <c r="AB158" s="110"/>
    </row>
    <row r="159" spans="1:28" x14ac:dyDescent="0.35">
      <c r="A159" s="88">
        <v>157</v>
      </c>
      <c r="B159" s="71">
        <v>8.2539682539681998</v>
      </c>
      <c r="C159" s="37">
        <v>0.58757868132480295</v>
      </c>
      <c r="D159" s="37">
        <v>0.57820769036102104</v>
      </c>
      <c r="E159" s="139"/>
      <c r="F159" s="133"/>
      <c r="G159" s="133"/>
      <c r="H159" s="133"/>
      <c r="N159" s="88"/>
      <c r="O159" s="71">
        <v>12.042042042041995</v>
      </c>
      <c r="P159" s="45">
        <f t="shared" si="2"/>
        <v>89</v>
      </c>
      <c r="Q159" s="111">
        <v>50.27648586469104</v>
      </c>
      <c r="R159" s="37">
        <v>0.47794800647194841</v>
      </c>
      <c r="S159" s="37">
        <v>0.50140272113383488</v>
      </c>
      <c r="T159" s="112">
        <v>7693.0653083058496</v>
      </c>
      <c r="U159" s="37">
        <v>9.0227225790353991</v>
      </c>
      <c r="V159" s="37">
        <v>8.9923409238025833</v>
      </c>
      <c r="W159" s="139"/>
      <c r="X159" s="127"/>
      <c r="Y159" s="127"/>
      <c r="Z159" s="161"/>
      <c r="AA159" s="110"/>
      <c r="AB159" s="110"/>
    </row>
    <row r="160" spans="1:28" x14ac:dyDescent="0.35">
      <c r="A160" s="88">
        <v>158</v>
      </c>
      <c r="B160" s="71">
        <v>8.3068783068782999</v>
      </c>
      <c r="C160" s="37">
        <v>0.601339001878201</v>
      </c>
      <c r="D160" s="37">
        <v>0.59158968147641999</v>
      </c>
      <c r="E160" s="139"/>
      <c r="F160" s="133"/>
      <c r="G160" s="133"/>
      <c r="H160" s="133"/>
      <c r="N160" s="88"/>
      <c r="O160" s="71">
        <v>11.946231946231901</v>
      </c>
      <c r="P160" s="45">
        <f t="shared" si="2"/>
        <v>88</v>
      </c>
      <c r="Q160" s="111">
        <v>48.84104633933557</v>
      </c>
      <c r="R160" s="37">
        <v>0.46430215498182853</v>
      </c>
      <c r="S160" s="37">
        <v>0.48631893402470272</v>
      </c>
      <c r="T160" s="112">
        <v>7504.8222511883641</v>
      </c>
      <c r="U160" s="37">
        <v>8.8019438889121222</v>
      </c>
      <c r="V160" s="37">
        <v>8.9700900078335195</v>
      </c>
      <c r="W160" s="139"/>
      <c r="X160" s="127"/>
      <c r="Y160" s="127"/>
      <c r="Z160" s="161"/>
      <c r="AA160" s="110"/>
      <c r="AB160" s="110"/>
    </row>
    <row r="161" spans="1:28" x14ac:dyDescent="0.35">
      <c r="A161" s="88">
        <v>159</v>
      </c>
      <c r="B161" s="71">
        <v>8.3597883597882969</v>
      </c>
      <c r="C161" s="37">
        <v>0.61504843468686299</v>
      </c>
      <c r="D161" s="37">
        <v>0.60318501023178639</v>
      </c>
      <c r="E161" s="139"/>
      <c r="F161" s="133"/>
      <c r="G161" s="133"/>
      <c r="H161" s="133"/>
      <c r="N161" s="88"/>
      <c r="O161" s="71">
        <v>11.850421850421807</v>
      </c>
      <c r="P161" s="45">
        <f t="shared" si="2"/>
        <v>87</v>
      </c>
      <c r="Q161" s="111">
        <v>50.620532865731249</v>
      </c>
      <c r="R161" s="37">
        <v>0.48121865229079841</v>
      </c>
      <c r="S161" s="37">
        <v>0.49054603294256804</v>
      </c>
      <c r="T161" s="112">
        <v>7673.1732786800803</v>
      </c>
      <c r="U161" s="37">
        <v>8.9993924423922724</v>
      </c>
      <c r="V161" s="37">
        <v>8.9606439383126197</v>
      </c>
      <c r="W161" s="139"/>
      <c r="X161" s="127"/>
      <c r="Y161" s="127"/>
      <c r="Z161" s="161"/>
      <c r="AA161" s="110"/>
      <c r="AB161" s="110"/>
    </row>
    <row r="162" spans="1:28" x14ac:dyDescent="0.35">
      <c r="A162" s="88">
        <v>160</v>
      </c>
      <c r="B162" s="71">
        <v>8.412698412698397</v>
      </c>
      <c r="C162" s="37">
        <v>0.59983660849616605</v>
      </c>
      <c r="D162" s="37">
        <v>0.61893832790986747</v>
      </c>
      <c r="E162" s="139"/>
      <c r="F162" s="133"/>
      <c r="G162" s="133"/>
      <c r="H162" s="133"/>
      <c r="N162" s="88"/>
      <c r="O162" s="71">
        <v>11.754611754611712</v>
      </c>
      <c r="P162" s="45">
        <f t="shared" si="2"/>
        <v>86</v>
      </c>
      <c r="Q162" s="111">
        <v>51.082327814433036</v>
      </c>
      <c r="R162" s="37">
        <v>0.48560865631225769</v>
      </c>
      <c r="S162" s="37">
        <v>0.50573388938599417</v>
      </c>
      <c r="T162" s="112">
        <v>7679.3306873235533</v>
      </c>
      <c r="U162" s="37">
        <v>9.0066140878312915</v>
      </c>
      <c r="V162" s="37">
        <v>8.9622669998317317</v>
      </c>
      <c r="W162" s="139"/>
      <c r="X162" s="127"/>
      <c r="Y162" s="127"/>
      <c r="Z162" s="161"/>
      <c r="AA162" s="110"/>
      <c r="AB162" s="110"/>
    </row>
    <row r="163" spans="1:28" x14ac:dyDescent="0.35">
      <c r="A163" s="88">
        <v>161</v>
      </c>
      <c r="B163" s="71">
        <v>8.4656084656084012</v>
      </c>
      <c r="C163" s="37">
        <v>0.61212232477289896</v>
      </c>
      <c r="D163" s="37">
        <v>0.62851827079461997</v>
      </c>
      <c r="E163" s="139"/>
      <c r="F163" s="133"/>
      <c r="G163" s="133"/>
      <c r="H163" s="133"/>
      <c r="N163" s="88"/>
      <c r="O163" s="71">
        <v>11.658801658801618</v>
      </c>
      <c r="P163" s="45">
        <f t="shared" si="2"/>
        <v>85</v>
      </c>
      <c r="Q163" s="111">
        <v>57.188118054799638</v>
      </c>
      <c r="R163" s="37">
        <v>0.54365269465600707</v>
      </c>
      <c r="S163" s="37">
        <v>0.52610910201934602</v>
      </c>
      <c r="T163" s="112">
        <v>7650.2837241692068</v>
      </c>
      <c r="U163" s="37">
        <v>8.9725466933920224</v>
      </c>
      <c r="V163" s="37">
        <v>9.0377888129008994</v>
      </c>
      <c r="W163" s="139"/>
      <c r="X163" s="127"/>
      <c r="Y163" s="127"/>
      <c r="Z163" s="161"/>
      <c r="AA163" s="110"/>
      <c r="AB163" s="110"/>
    </row>
    <row r="164" spans="1:28" x14ac:dyDescent="0.35">
      <c r="A164" s="88">
        <v>162</v>
      </c>
      <c r="B164" s="71">
        <v>8.5185185185185013</v>
      </c>
      <c r="C164" s="37">
        <v>0.66634526971520802</v>
      </c>
      <c r="D164" s="37">
        <v>0.63862248017941936</v>
      </c>
      <c r="E164" s="139"/>
      <c r="F164" s="133"/>
      <c r="G164" s="133"/>
      <c r="H164" s="133"/>
      <c r="N164" s="88"/>
      <c r="O164" s="71">
        <v>11.562991562991524</v>
      </c>
      <c r="P164" s="45">
        <f t="shared" si="2"/>
        <v>84</v>
      </c>
      <c r="Q164" s="111">
        <v>58.264719306958682</v>
      </c>
      <c r="R164" s="37">
        <v>0.55388728868907933</v>
      </c>
      <c r="S164" s="37">
        <v>0.5416916588328986</v>
      </c>
      <c r="T164" s="112">
        <v>7699.9846822290419</v>
      </c>
      <c r="U164" s="37">
        <v>9.03083788663095</v>
      </c>
      <c r="V164" s="37">
        <v>9.081780118358882</v>
      </c>
      <c r="W164" s="139"/>
      <c r="X164" s="127"/>
      <c r="Y164" s="127"/>
      <c r="Z164" s="161"/>
      <c r="AA164" s="110"/>
      <c r="AB164" s="110"/>
    </row>
    <row r="165" spans="1:28" x14ac:dyDescent="0.35">
      <c r="A165" s="88">
        <v>163</v>
      </c>
      <c r="B165" s="71">
        <v>8.5714285714284983</v>
      </c>
      <c r="C165" s="37">
        <v>0.64923871630196395</v>
      </c>
      <c r="D165" s="37">
        <v>0.66090540293981859</v>
      </c>
      <c r="E165" s="139"/>
      <c r="F165" s="133"/>
      <c r="G165" s="133"/>
      <c r="H165" s="133"/>
      <c r="N165" s="88"/>
      <c r="O165" s="71">
        <v>11.46718146718143</v>
      </c>
      <c r="P165" s="45">
        <f t="shared" si="2"/>
        <v>83</v>
      </c>
      <c r="Q165" s="111">
        <v>59.557631366151732</v>
      </c>
      <c r="R165" s="37">
        <v>0.56617821814858726</v>
      </c>
      <c r="S165" s="37">
        <v>0.54593903333522742</v>
      </c>
      <c r="T165" s="112">
        <v>7826.7839623312566</v>
      </c>
      <c r="U165" s="37">
        <v>9.1795529542579573</v>
      </c>
      <c r="V165" s="37">
        <v>9.1000366800244699</v>
      </c>
      <c r="W165" s="139"/>
      <c r="X165" s="127"/>
      <c r="Y165" s="127"/>
      <c r="Z165" s="161"/>
      <c r="AA165" s="110"/>
      <c r="AB165" s="110"/>
    </row>
    <row r="166" spans="1:28" x14ac:dyDescent="0.35">
      <c r="A166" s="88">
        <v>164</v>
      </c>
      <c r="B166" s="71">
        <v>8.6243386243385984</v>
      </c>
      <c r="C166" s="37">
        <v>0.66556948161086005</v>
      </c>
      <c r="D166" s="37">
        <v>0.68112730969344004</v>
      </c>
      <c r="E166" s="139"/>
      <c r="F166" s="133"/>
      <c r="G166" s="133"/>
      <c r="H166" s="133"/>
      <c r="N166" s="88"/>
      <c r="O166" s="71">
        <v>11.371371371371335</v>
      </c>
      <c r="P166" s="45">
        <f t="shared" si="2"/>
        <v>82</v>
      </c>
      <c r="Q166" s="111">
        <v>58.816363654475239</v>
      </c>
      <c r="R166" s="37">
        <v>0.55913143635856133</v>
      </c>
      <c r="S166" s="37">
        <v>0.54164194203952609</v>
      </c>
      <c r="T166" s="112">
        <v>7860.7153331549998</v>
      </c>
      <c r="U166" s="37">
        <v>9.219348969682196</v>
      </c>
      <c r="V166" s="37">
        <v>9.1994453491033337</v>
      </c>
      <c r="W166" s="139"/>
      <c r="X166" s="127"/>
      <c r="Y166" s="127"/>
      <c r="Z166" s="161"/>
      <c r="AA166" s="110"/>
      <c r="AB166" s="110"/>
    </row>
    <row r="167" spans="1:28" x14ac:dyDescent="0.35">
      <c r="A167" s="88">
        <v>165</v>
      </c>
      <c r="B167" s="71">
        <v>8.6772486772486026</v>
      </c>
      <c r="C167" s="37">
        <v>0.71125122229816196</v>
      </c>
      <c r="D167" s="37">
        <v>0.69996663331842235</v>
      </c>
      <c r="E167" s="139"/>
      <c r="F167" s="133"/>
      <c r="G167" s="133"/>
      <c r="H167" s="133"/>
      <c r="N167" s="88"/>
      <c r="O167" s="71">
        <v>11.275561275561241</v>
      </c>
      <c r="P167" s="45">
        <f t="shared" si="2"/>
        <v>81</v>
      </c>
      <c r="Q167" s="111">
        <v>53.316284868723201</v>
      </c>
      <c r="R167" s="37">
        <v>0.50684552882390199</v>
      </c>
      <c r="S167" s="37">
        <v>0.54269597054703245</v>
      </c>
      <c r="T167" s="112">
        <v>7757.1613642440716</v>
      </c>
      <c r="U167" s="37">
        <v>9.0978968961592273</v>
      </c>
      <c r="V167" s="37">
        <v>9.2262229008283327</v>
      </c>
      <c r="W167" s="139"/>
      <c r="X167" s="127"/>
      <c r="Y167" s="127"/>
      <c r="Z167" s="161"/>
      <c r="AA167" s="110"/>
      <c r="AB167" s="110"/>
    </row>
    <row r="168" spans="1:28" x14ac:dyDescent="0.35">
      <c r="A168" s="88">
        <v>166</v>
      </c>
      <c r="B168" s="71">
        <v>8.7301587301587027</v>
      </c>
      <c r="C168" s="37">
        <v>0.71323185854100601</v>
      </c>
      <c r="D168" s="37">
        <v>0.72871257806647571</v>
      </c>
      <c r="E168" s="139"/>
      <c r="F168" s="133"/>
      <c r="G168" s="133"/>
      <c r="H168" s="133"/>
      <c r="N168" s="88"/>
      <c r="O168" s="71">
        <v>11.179751179751147</v>
      </c>
      <c r="P168" s="45">
        <f t="shared" si="2"/>
        <v>80</v>
      </c>
      <c r="Q168" s="111">
        <v>54.928011862680897</v>
      </c>
      <c r="R168" s="37">
        <v>0.52216723817750066</v>
      </c>
      <c r="S168" s="37">
        <v>0.54631404001510431</v>
      </c>
      <c r="T168" s="112">
        <v>8074.0789681969945</v>
      </c>
      <c r="U168" s="37">
        <v>9.4695900387863414</v>
      </c>
      <c r="V168" s="37">
        <v>9.2457177555014507</v>
      </c>
      <c r="W168" s="139"/>
      <c r="X168" s="127"/>
      <c r="Y168" s="127"/>
      <c r="Z168" s="161"/>
      <c r="AA168" s="110"/>
      <c r="AB168" s="110"/>
    </row>
    <row r="169" spans="1:28" x14ac:dyDescent="0.35">
      <c r="A169" s="88">
        <v>167</v>
      </c>
      <c r="B169" s="71">
        <v>8.7830687830686998</v>
      </c>
      <c r="C169" s="37">
        <v>0.76054188784012</v>
      </c>
      <c r="D169" s="37">
        <v>0.75192656953122405</v>
      </c>
      <c r="E169" s="139"/>
      <c r="F169" s="133"/>
      <c r="G169" s="133"/>
      <c r="H169" s="133"/>
      <c r="N169" s="88"/>
      <c r="O169" s="71">
        <v>11.083941083941053</v>
      </c>
      <c r="P169" s="45">
        <f t="shared" si="2"/>
        <v>79</v>
      </c>
      <c r="Q169" s="111">
        <v>58.819098116379791</v>
      </c>
      <c r="R169" s="37">
        <v>0.55915743122661099</v>
      </c>
      <c r="S169" s="37">
        <v>0.55921236337523295</v>
      </c>
      <c r="T169" s="112">
        <v>7814.141718762342</v>
      </c>
      <c r="U169" s="37">
        <v>9.1647256452559454</v>
      </c>
      <c r="V169" s="37">
        <v>9.2688270985024737</v>
      </c>
      <c r="W169" s="139"/>
      <c r="X169" s="127"/>
      <c r="Y169" s="127"/>
      <c r="Z169" s="161"/>
      <c r="AA169" s="110"/>
      <c r="AB169" s="110"/>
    </row>
    <row r="170" spans="1:28" x14ac:dyDescent="0.35">
      <c r="A170" s="88">
        <v>168</v>
      </c>
      <c r="B170" s="71">
        <v>8.8359788359787999</v>
      </c>
      <c r="C170" s="37">
        <v>0.79296844004223099</v>
      </c>
      <c r="D170" s="37">
        <v>0.76735478651925004</v>
      </c>
      <c r="E170" s="139"/>
      <c r="F170" s="133"/>
      <c r="G170" s="133"/>
      <c r="H170" s="133"/>
      <c r="N170" s="88"/>
      <c r="O170" s="71">
        <v>10.988130988130958</v>
      </c>
      <c r="P170" s="45">
        <f t="shared" si="2"/>
        <v>78</v>
      </c>
      <c r="Q170" s="111">
        <v>61.460597965089327</v>
      </c>
      <c r="R170" s="37">
        <v>0.58426856548894657</v>
      </c>
      <c r="S170" s="37">
        <v>0.58703714068354285</v>
      </c>
      <c r="T170" s="112">
        <v>7909.8936827413154</v>
      </c>
      <c r="U170" s="37">
        <v>9.2770272276235506</v>
      </c>
      <c r="V170" s="37">
        <v>9.3277404549279979</v>
      </c>
      <c r="W170" s="139"/>
      <c r="X170" s="127"/>
      <c r="Y170" s="127"/>
      <c r="Z170" s="161"/>
      <c r="AA170" s="110"/>
      <c r="AB170" s="110"/>
    </row>
    <row r="171" spans="1:28" x14ac:dyDescent="0.35">
      <c r="A171" s="88">
        <v>169</v>
      </c>
      <c r="B171" s="71">
        <v>8.8888888888888005</v>
      </c>
      <c r="C171" s="37">
        <v>0.78163943893460097</v>
      </c>
      <c r="D171" s="37">
        <v>0.78608560131567473</v>
      </c>
      <c r="E171" s="139"/>
      <c r="F171" s="133"/>
      <c r="G171" s="133"/>
      <c r="H171" s="133"/>
      <c r="N171" s="88"/>
      <c r="O171" s="71">
        <v>10.892320892320864</v>
      </c>
      <c r="P171" s="45">
        <f t="shared" si="2"/>
        <v>77</v>
      </c>
      <c r="Q171" s="111">
        <v>65.600389984876756</v>
      </c>
      <c r="R171" s="37">
        <v>0.62362305315920463</v>
      </c>
      <c r="S171" s="37">
        <v>0.60971563948738772</v>
      </c>
      <c r="T171" s="112">
        <v>7959.2342022555331</v>
      </c>
      <c r="U171" s="37">
        <v>9.3348956846872948</v>
      </c>
      <c r="V171" s="37">
        <v>9.3223158517751585</v>
      </c>
      <c r="W171" s="139"/>
      <c r="X171" s="127"/>
      <c r="Y171" s="127"/>
      <c r="Z171" s="161"/>
      <c r="AA171" s="110"/>
      <c r="AB171" s="110"/>
    </row>
    <row r="172" spans="1:28" x14ac:dyDescent="0.35">
      <c r="A172" s="88">
        <v>170</v>
      </c>
      <c r="B172" s="71">
        <v>8.9417989417989006</v>
      </c>
      <c r="C172" s="37">
        <v>0.78839230723829201</v>
      </c>
      <c r="D172" s="37">
        <v>0.79854964213178159</v>
      </c>
      <c r="E172" s="139"/>
      <c r="F172" s="133"/>
      <c r="G172" s="133"/>
      <c r="H172" s="133"/>
      <c r="N172" s="88"/>
      <c r="O172" s="71">
        <v>10.79651079651077</v>
      </c>
      <c r="P172" s="45">
        <f t="shared" si="2"/>
        <v>76</v>
      </c>
      <c r="Q172" s="111">
        <v>67.951056895034839</v>
      </c>
      <c r="R172" s="37">
        <v>0.64596941536545127</v>
      </c>
      <c r="S172" s="37">
        <v>0.62870462728666465</v>
      </c>
      <c r="T172" s="112">
        <v>8008.3185368951254</v>
      </c>
      <c r="U172" s="37">
        <v>9.3924636782868571</v>
      </c>
      <c r="V172" s="37">
        <v>9.3911063412136464</v>
      </c>
      <c r="W172" s="139"/>
      <c r="X172" s="127"/>
      <c r="Y172" s="127"/>
      <c r="Z172" s="161"/>
      <c r="AA172" s="110"/>
      <c r="AB172" s="110"/>
    </row>
    <row r="173" spans="1:28" x14ac:dyDescent="0.35">
      <c r="A173" s="88">
        <v>171</v>
      </c>
      <c r="B173" s="71">
        <v>8.9947089947090006</v>
      </c>
      <c r="C173" s="37">
        <v>0.80688593252312901</v>
      </c>
      <c r="D173" s="37">
        <v>0.80900408862985473</v>
      </c>
      <c r="E173" s="139"/>
      <c r="F173" s="133"/>
      <c r="G173" s="133"/>
      <c r="H173" s="133"/>
      <c r="N173" s="88"/>
      <c r="O173" s="71">
        <v>10.700700700700676</v>
      </c>
      <c r="P173" s="45">
        <f t="shared" si="2"/>
        <v>75</v>
      </c>
      <c r="Q173" s="111">
        <v>66.856037600882644</v>
      </c>
      <c r="R173" s="37">
        <v>0.63555973219672535</v>
      </c>
      <c r="S173" s="37">
        <v>0.6489364841968368</v>
      </c>
      <c r="T173" s="112">
        <v>8050.9530070689116</v>
      </c>
      <c r="U173" s="37">
        <v>9.4424670230221377</v>
      </c>
      <c r="V173" s="37">
        <v>9.529334078795312</v>
      </c>
      <c r="W173" s="139"/>
      <c r="X173" s="127"/>
      <c r="Y173" s="127"/>
      <c r="Z173" s="161"/>
      <c r="AA173" s="110"/>
      <c r="AB173" s="110"/>
    </row>
    <row r="174" spans="1:28" x14ac:dyDescent="0.35">
      <c r="A174" s="88">
        <v>172</v>
      </c>
      <c r="B174" s="71">
        <v>9.0476190476189977</v>
      </c>
      <c r="C174" s="37">
        <v>0.82286209192065496</v>
      </c>
      <c r="D174" s="37">
        <v>0.82936138808901094</v>
      </c>
      <c r="E174" s="139"/>
      <c r="F174" s="133"/>
      <c r="G174" s="133"/>
      <c r="H174" s="133"/>
      <c r="N174" s="88"/>
      <c r="O174" s="71">
        <v>10.604890604890581</v>
      </c>
      <c r="P174" s="45">
        <f t="shared" si="2"/>
        <v>74</v>
      </c>
      <c r="Q174" s="111">
        <v>68.806581731202357</v>
      </c>
      <c r="R174" s="37">
        <v>0.65410237022299578</v>
      </c>
      <c r="S174" s="37">
        <v>0.65469344736443469</v>
      </c>
      <c r="T174" s="112">
        <v>8107.4067079077749</v>
      </c>
      <c r="U174" s="37">
        <v>9.5086780924483882</v>
      </c>
      <c r="V174" s="37">
        <v>9.7253742381584747</v>
      </c>
      <c r="W174" s="139"/>
      <c r="X174" s="127"/>
      <c r="Y174" s="127"/>
      <c r="Z174" s="161"/>
      <c r="AA174" s="110"/>
      <c r="AB174" s="110"/>
    </row>
    <row r="175" spans="1:28" x14ac:dyDescent="0.35">
      <c r="A175" s="88">
        <v>173</v>
      </c>
      <c r="B175" s="71">
        <v>9.1005291005290978</v>
      </c>
      <c r="C175" s="37">
        <v>0.84524067253259705</v>
      </c>
      <c r="D175" s="37">
        <v>0.84809129411624939</v>
      </c>
      <c r="E175" s="139"/>
      <c r="F175" s="133"/>
      <c r="G175" s="133"/>
      <c r="H175" s="133"/>
      <c r="N175" s="88"/>
      <c r="O175" s="71">
        <v>10.509080509080487</v>
      </c>
      <c r="P175" s="45">
        <f t="shared" si="2"/>
        <v>73</v>
      </c>
      <c r="Q175" s="111">
        <v>72.101783347043849</v>
      </c>
      <c r="R175" s="37">
        <v>0.68542785003980722</v>
      </c>
      <c r="S175" s="37">
        <v>0.66270732817276579</v>
      </c>
      <c r="T175" s="112">
        <v>8499.1808980580972</v>
      </c>
      <c r="U175" s="37">
        <v>9.968165915531884</v>
      </c>
      <c r="V175" s="37">
        <v>9.9453617145416615</v>
      </c>
      <c r="W175" s="139"/>
      <c r="X175" s="127"/>
      <c r="Y175" s="127"/>
      <c r="Z175" s="161"/>
      <c r="AA175" s="110"/>
      <c r="AB175" s="110"/>
    </row>
    <row r="176" spans="1:28" x14ac:dyDescent="0.35">
      <c r="A176" s="88">
        <v>174</v>
      </c>
      <c r="B176" s="71">
        <v>9.1534391534390984</v>
      </c>
      <c r="C176" s="37">
        <v>0.88342593623038201</v>
      </c>
      <c r="D176" s="37">
        <v>0.85612664055413001</v>
      </c>
      <c r="E176" s="139"/>
      <c r="F176" s="133"/>
      <c r="G176" s="133"/>
      <c r="H176" s="133"/>
      <c r="N176" s="88"/>
      <c r="O176" s="71">
        <v>10.413270413270393</v>
      </c>
      <c r="P176" s="45">
        <f t="shared" si="2"/>
        <v>72</v>
      </c>
      <c r="Q176" s="111">
        <v>68.628333123041827</v>
      </c>
      <c r="R176" s="37">
        <v>0.65240786899719416</v>
      </c>
      <c r="S176" s="37">
        <v>0.65762562954448156</v>
      </c>
      <c r="T176" s="112">
        <v>8794.9851276667414</v>
      </c>
      <c r="U176" s="37">
        <v>10.315096481503101</v>
      </c>
      <c r="V176" s="37">
        <v>10.026261208553541</v>
      </c>
      <c r="W176" s="139"/>
      <c r="X176" s="127"/>
      <c r="Y176" s="127"/>
      <c r="Z176" s="161"/>
      <c r="AA176" s="110"/>
      <c r="AB176" s="110"/>
    </row>
    <row r="177" spans="1:28" x14ac:dyDescent="0.35">
      <c r="A177" s="88">
        <v>175</v>
      </c>
      <c r="B177" s="71">
        <v>9.2063492063491985</v>
      </c>
      <c r="C177" s="37">
        <v>0.88204183737448405</v>
      </c>
      <c r="D177" s="37">
        <v>0.8570887208549498</v>
      </c>
      <c r="E177" s="139"/>
      <c r="F177" s="133"/>
      <c r="G177" s="133"/>
      <c r="H177" s="133"/>
      <c r="N177" s="88"/>
      <c r="O177" s="71">
        <v>10.317460317460299</v>
      </c>
      <c r="P177" s="45">
        <f t="shared" si="2"/>
        <v>71</v>
      </c>
      <c r="Q177" s="111">
        <v>72.166052665762265</v>
      </c>
      <c r="R177" s="37">
        <v>0.68603881940710643</v>
      </c>
      <c r="S177" s="37">
        <v>0.64819689323391683</v>
      </c>
      <c r="T177" s="112">
        <v>8946.160750262934</v>
      </c>
      <c r="U177" s="37">
        <v>10.492401060202797</v>
      </c>
      <c r="V177" s="37">
        <v>10.033143402643443</v>
      </c>
      <c r="W177" s="146"/>
      <c r="X177" s="128"/>
      <c r="Y177" s="128"/>
      <c r="Z177" s="162"/>
      <c r="AA177" s="110"/>
      <c r="AB177" s="110"/>
    </row>
    <row r="178" spans="1:28" x14ac:dyDescent="0.35">
      <c r="A178" s="88">
        <v>176</v>
      </c>
      <c r="B178" s="71">
        <v>9.2592592592591991</v>
      </c>
      <c r="C178" s="37">
        <v>0.847062664712532</v>
      </c>
      <c r="D178" s="37">
        <v>0.8518487412058009</v>
      </c>
      <c r="E178" s="139"/>
      <c r="F178" s="133"/>
      <c r="G178" s="133"/>
      <c r="H178" s="133"/>
      <c r="N178" s="88"/>
      <c r="O178" s="71">
        <v>10.168350168350155</v>
      </c>
      <c r="P178" s="45">
        <f t="shared" si="2"/>
        <v>70</v>
      </c>
      <c r="Q178" s="111">
        <v>64.183257865493701</v>
      </c>
      <c r="R178" s="37">
        <v>0.61015123905530411</v>
      </c>
      <c r="S178" s="37">
        <v>0.61890246629177326</v>
      </c>
      <c r="T178" s="112">
        <v>8395.8406423644828</v>
      </c>
      <c r="U178" s="37">
        <v>9.8469644930815381</v>
      </c>
      <c r="V178" s="37">
        <v>9.8986158748675983</v>
      </c>
      <c r="W178" s="138">
        <v>3</v>
      </c>
      <c r="X178" s="126">
        <v>0.75467862432803301</v>
      </c>
      <c r="Y178" s="126">
        <v>0.32804232804233002</v>
      </c>
      <c r="Z178" s="126">
        <v>9.6534141800447296E-2</v>
      </c>
      <c r="AA178" s="110"/>
      <c r="AB178" s="110"/>
    </row>
    <row r="179" spans="1:28" x14ac:dyDescent="0.35">
      <c r="A179" s="88">
        <v>177</v>
      </c>
      <c r="B179" s="71">
        <v>9.3121693121692992</v>
      </c>
      <c r="C179" s="37">
        <v>0.82767249342475402</v>
      </c>
      <c r="D179" s="37">
        <v>0.83200979351061177</v>
      </c>
      <c r="E179" s="139"/>
      <c r="F179" s="133"/>
      <c r="G179" s="133"/>
      <c r="H179" s="133"/>
      <c r="N179" s="88"/>
      <c r="O179" s="71">
        <v>10.019240019240005</v>
      </c>
      <c r="P179" s="45">
        <f t="shared" si="2"/>
        <v>69</v>
      </c>
      <c r="Q179" s="111">
        <v>63.847425908592733</v>
      </c>
      <c r="R179" s="37">
        <v>0.60695868867017233</v>
      </c>
      <c r="S179" s="37">
        <v>0.60161838968615711</v>
      </c>
      <c r="T179" s="112">
        <v>8136.7466150889295</v>
      </c>
      <c r="U179" s="37">
        <v>9.5430890628978915</v>
      </c>
      <c r="V179" s="37">
        <v>9.7233627368776396</v>
      </c>
      <c r="W179" s="139"/>
      <c r="X179" s="127"/>
      <c r="Y179" s="127"/>
      <c r="Z179" s="161"/>
      <c r="AA179" s="110"/>
      <c r="AB179" s="110"/>
    </row>
    <row r="180" spans="1:28" x14ac:dyDescent="0.35">
      <c r="A180" s="88">
        <v>178</v>
      </c>
      <c r="B180" s="71">
        <v>9.3650793650792998</v>
      </c>
      <c r="C180" s="37">
        <v>0.81904077428685296</v>
      </c>
      <c r="D180" s="37">
        <v>0.80770901683729746</v>
      </c>
      <c r="E180" s="139"/>
      <c r="F180" s="133"/>
      <c r="G180" s="133"/>
      <c r="H180" s="133"/>
      <c r="N180" s="88"/>
      <c r="O180" s="71">
        <v>9.8701298701298548</v>
      </c>
      <c r="P180" s="45">
        <f t="shared" si="2"/>
        <v>68</v>
      </c>
      <c r="Q180" s="111">
        <v>56.69403164469059</v>
      </c>
      <c r="R180" s="37">
        <v>0.5389557153290897</v>
      </c>
      <c r="S180" s="37">
        <v>0.57162813091716358</v>
      </c>
      <c r="T180" s="112">
        <v>7925.668275964852</v>
      </c>
      <c r="U180" s="37">
        <v>9.2955282766526608</v>
      </c>
      <c r="V180" s="37">
        <v>9.4617107638441915</v>
      </c>
      <c r="W180" s="139"/>
      <c r="X180" s="127"/>
      <c r="Y180" s="127"/>
      <c r="Z180" s="161"/>
      <c r="AA180" s="110"/>
      <c r="AB180" s="110"/>
    </row>
    <row r="181" spans="1:28" x14ac:dyDescent="0.35">
      <c r="A181" s="88">
        <v>179</v>
      </c>
      <c r="B181" s="71">
        <v>9.4179894179893999</v>
      </c>
      <c r="C181" s="37">
        <v>0.78423119775443595</v>
      </c>
      <c r="D181" s="37">
        <v>0.79096433179558201</v>
      </c>
      <c r="E181" s="139"/>
      <c r="F181" s="133"/>
      <c r="G181" s="133"/>
      <c r="H181" s="133"/>
      <c r="N181" s="88"/>
      <c r="O181" s="71">
        <v>9.7210197210197045</v>
      </c>
      <c r="P181" s="45">
        <f t="shared" si="2"/>
        <v>67</v>
      </c>
      <c r="Q181" s="111">
        <v>59.537567795228917</v>
      </c>
      <c r="R181" s="37">
        <v>0.56598748596911319</v>
      </c>
      <c r="S181" s="37">
        <v>0.56285411026316101</v>
      </c>
      <c r="T181" s="112">
        <v>8047.8526384251045</v>
      </c>
      <c r="U181" s="37">
        <v>9.4388307915533076</v>
      </c>
      <c r="V181" s="37">
        <v>9.3380782944843226</v>
      </c>
      <c r="W181" s="139"/>
      <c r="X181" s="127"/>
      <c r="Y181" s="127"/>
      <c r="Z181" s="161"/>
      <c r="AA181" s="110"/>
      <c r="AB181" s="110"/>
    </row>
    <row r="182" spans="1:28" x14ac:dyDescent="0.35">
      <c r="A182" s="88">
        <v>180</v>
      </c>
      <c r="B182" s="71">
        <v>9.4708994708994005</v>
      </c>
      <c r="C182" s="37">
        <v>0.76053795400791202</v>
      </c>
      <c r="D182" s="37">
        <v>0.77678818734226751</v>
      </c>
      <c r="E182" s="139"/>
      <c r="F182" s="133"/>
      <c r="G182" s="133"/>
      <c r="H182" s="133"/>
      <c r="N182" s="88"/>
      <c r="O182" s="71">
        <v>9.5719095719095542</v>
      </c>
      <c r="P182" s="45">
        <f t="shared" si="2"/>
        <v>66</v>
      </c>
      <c r="Q182" s="111">
        <v>56.392319951530048</v>
      </c>
      <c r="R182" s="37">
        <v>0.53608752556213879</v>
      </c>
      <c r="S182" s="37">
        <v>0.5597888664896491</v>
      </c>
      <c r="T182" s="112">
        <v>7830.6960449253065</v>
      </c>
      <c r="U182" s="37">
        <v>9.1841411950355685</v>
      </c>
      <c r="V182" s="37">
        <v>9.3120659473370306</v>
      </c>
      <c r="W182" s="139"/>
      <c r="X182" s="127"/>
      <c r="Y182" s="127"/>
      <c r="Z182" s="161"/>
      <c r="AA182" s="110"/>
      <c r="AB182" s="110"/>
    </row>
    <row r="183" spans="1:28" x14ac:dyDescent="0.35">
      <c r="A183" s="88">
        <v>181</v>
      </c>
      <c r="B183" s="71">
        <v>9.5238095238095006</v>
      </c>
      <c r="C183" s="37">
        <v>0.76333923950395499</v>
      </c>
      <c r="D183" s="37">
        <v>0.76231838322831502</v>
      </c>
      <c r="E183" s="139"/>
      <c r="F183" s="133"/>
      <c r="G183" s="133"/>
      <c r="H183" s="133"/>
      <c r="N183" s="88"/>
      <c r="O183" s="71">
        <v>9.4227994227994039</v>
      </c>
      <c r="P183" s="45">
        <f t="shared" si="2"/>
        <v>65</v>
      </c>
      <c r="Q183" s="111">
        <v>59.56845751677254</v>
      </c>
      <c r="R183" s="37">
        <v>0.56628113578529127</v>
      </c>
      <c r="S183" s="37">
        <v>0.5604030435544145</v>
      </c>
      <c r="T183" s="112">
        <v>7868.7754174940228</v>
      </c>
      <c r="U183" s="37">
        <v>9.2288021462821828</v>
      </c>
      <c r="V183" s="37">
        <v>9.2910917572674201</v>
      </c>
      <c r="W183" s="139"/>
      <c r="X183" s="127"/>
      <c r="Y183" s="127"/>
      <c r="Z183" s="161"/>
      <c r="AA183" s="110"/>
      <c r="AB183" s="110"/>
    </row>
    <row r="184" spans="1:28" x14ac:dyDescent="0.35">
      <c r="A184" s="88">
        <v>182</v>
      </c>
      <c r="B184" s="71">
        <v>9.5767195767194977</v>
      </c>
      <c r="C184" s="37">
        <v>0.75679177115818197</v>
      </c>
      <c r="D184" s="37">
        <v>0.7617325698105244</v>
      </c>
      <c r="E184" s="139"/>
      <c r="F184" s="133"/>
      <c r="G184" s="133"/>
      <c r="H184" s="133"/>
      <c r="N184" s="88"/>
      <c r="O184" s="71">
        <v>9.2736892736892536</v>
      </c>
      <c r="P184" s="45">
        <f t="shared" si="2"/>
        <v>64</v>
      </c>
      <c r="Q184" s="111">
        <v>62.235224548151955</v>
      </c>
      <c r="R184" s="37">
        <v>0.59163246980261253</v>
      </c>
      <c r="S184" s="37">
        <v>0.56317233354178797</v>
      </c>
      <c r="T184" s="112">
        <v>8025.8517695068404</v>
      </c>
      <c r="U184" s="37">
        <v>9.4130273271614353</v>
      </c>
      <c r="V184" s="37">
        <v>9.2689260370088</v>
      </c>
      <c r="W184" s="139"/>
      <c r="X184" s="127"/>
      <c r="Y184" s="127"/>
      <c r="Z184" s="161"/>
      <c r="AA184" s="110"/>
      <c r="AB184" s="110"/>
    </row>
    <row r="185" spans="1:28" x14ac:dyDescent="0.35">
      <c r="A185" s="88">
        <v>183</v>
      </c>
      <c r="B185" s="71">
        <v>9.6296296296295978</v>
      </c>
      <c r="C185" s="37">
        <v>0.74669175371708996</v>
      </c>
      <c r="D185" s="37">
        <v>0.77358087830280531</v>
      </c>
      <c r="E185" s="139"/>
      <c r="F185" s="133"/>
      <c r="G185" s="133"/>
      <c r="H185" s="133"/>
      <c r="N185" s="88"/>
      <c r="O185" s="71">
        <v>9.1245791245791033</v>
      </c>
      <c r="P185" s="45">
        <f t="shared" si="2"/>
        <v>63</v>
      </c>
      <c r="Q185" s="111">
        <v>57.017065364854304</v>
      </c>
      <c r="R185" s="37">
        <v>0.54202660065291652</v>
      </c>
      <c r="S185" s="37">
        <v>0.5701390028024842</v>
      </c>
      <c r="T185" s="112">
        <v>7836.2519093521523</v>
      </c>
      <c r="U185" s="37">
        <v>9.190657326304601</v>
      </c>
      <c r="V185" s="37">
        <v>9.2655592091884245</v>
      </c>
      <c r="W185" s="139"/>
      <c r="X185" s="127"/>
      <c r="Y185" s="127"/>
      <c r="Z185" s="161"/>
      <c r="AA185" s="110"/>
      <c r="AB185" s="110"/>
    </row>
    <row r="186" spans="1:28" x14ac:dyDescent="0.35">
      <c r="A186" s="88">
        <v>184</v>
      </c>
      <c r="B186" s="71">
        <v>9.682539682539602</v>
      </c>
      <c r="C186" s="37">
        <v>0.78130213066548304</v>
      </c>
      <c r="D186" s="37">
        <v>0.79115661012021665</v>
      </c>
      <c r="E186" s="139"/>
      <c r="F186" s="133"/>
      <c r="G186" s="133"/>
      <c r="H186" s="133"/>
      <c r="N186" s="88"/>
      <c r="O186" s="71">
        <v>8.9754689754689529</v>
      </c>
      <c r="P186" s="45">
        <f t="shared" si="2"/>
        <v>62</v>
      </c>
      <c r="Q186" s="111">
        <v>60.994108747592804</v>
      </c>
      <c r="R186" s="37">
        <v>0.57983393590598076</v>
      </c>
      <c r="S186" s="37">
        <v>0.56921522763178767</v>
      </c>
      <c r="T186" s="112">
        <v>7953.3565857860613</v>
      </c>
      <c r="U186" s="37">
        <v>9.328002190260209</v>
      </c>
      <c r="V186" s="37">
        <v>9.2307509867859885</v>
      </c>
      <c r="W186" s="139"/>
      <c r="X186" s="127"/>
      <c r="Y186" s="127"/>
      <c r="Z186" s="161"/>
      <c r="AA186" s="110"/>
      <c r="AB186" s="110"/>
    </row>
    <row r="187" spans="1:28" x14ac:dyDescent="0.35">
      <c r="A187" s="88">
        <v>185</v>
      </c>
      <c r="B187" s="71">
        <v>9.735449735449702</v>
      </c>
      <c r="C187" s="37">
        <v>0.81977949646931703</v>
      </c>
      <c r="D187" s="37">
        <v>0.81141807700732149</v>
      </c>
      <c r="E187" s="139"/>
      <c r="F187" s="133"/>
      <c r="G187" s="133"/>
      <c r="H187" s="133"/>
      <c r="N187" s="88"/>
      <c r="O187" s="71">
        <v>8.8263588263588026</v>
      </c>
      <c r="P187" s="45">
        <f t="shared" si="2"/>
        <v>61</v>
      </c>
      <c r="Q187" s="111">
        <v>60.056522373827754</v>
      </c>
      <c r="R187" s="37">
        <v>0.57092087186562035</v>
      </c>
      <c r="S187" s="37">
        <v>0.57237903068667251</v>
      </c>
      <c r="T187" s="112">
        <v>7816.3427130584123</v>
      </c>
      <c r="U187" s="37">
        <v>9.167307055933696</v>
      </c>
      <c r="V187" s="37">
        <v>9.1968131811591878</v>
      </c>
      <c r="W187" s="139"/>
      <c r="X187" s="127"/>
      <c r="Y187" s="127"/>
      <c r="Z187" s="161"/>
      <c r="AA187" s="110"/>
      <c r="AB187" s="110"/>
    </row>
    <row r="188" spans="1:28" x14ac:dyDescent="0.35">
      <c r="A188" s="88">
        <v>186</v>
      </c>
      <c r="B188" s="71">
        <v>9.7883597883596991</v>
      </c>
      <c r="C188" s="37">
        <v>0.85121789859101105</v>
      </c>
      <c r="D188" s="37">
        <v>0.83689018336376475</v>
      </c>
      <c r="E188" s="139"/>
      <c r="F188" s="133"/>
      <c r="G188" s="133"/>
      <c r="H188" s="133"/>
      <c r="N188" s="88"/>
      <c r="O188" s="71">
        <v>8.6772486772486523</v>
      </c>
      <c r="P188" s="45">
        <f t="shared" si="2"/>
        <v>60</v>
      </c>
      <c r="Q188" s="111">
        <v>59.082586996519495</v>
      </c>
      <c r="R188" s="37">
        <v>0.56166225993180774</v>
      </c>
      <c r="S188" s="37">
        <v>0.58804162679138705</v>
      </c>
      <c r="T188" s="112">
        <v>7720.3823322238513</v>
      </c>
      <c r="U188" s="37">
        <v>9.0547610342699976</v>
      </c>
      <c r="V188" s="37">
        <v>9.2137441360989705</v>
      </c>
      <c r="W188" s="139"/>
      <c r="X188" s="127"/>
      <c r="Y188" s="127"/>
      <c r="Z188" s="161"/>
      <c r="AA188" s="110"/>
      <c r="AB188" s="110"/>
    </row>
    <row r="189" spans="1:28" x14ac:dyDescent="0.35">
      <c r="A189" s="88">
        <v>187</v>
      </c>
      <c r="B189" s="71">
        <v>9.8412698412697992</v>
      </c>
      <c r="C189" s="37">
        <v>0.85809910559370695</v>
      </c>
      <c r="D189" s="37">
        <v>0.8544222871701953</v>
      </c>
      <c r="E189" s="139"/>
      <c r="F189" s="133"/>
      <c r="G189" s="133"/>
      <c r="H189" s="133"/>
      <c r="N189" s="88"/>
      <c r="O189" s="71">
        <v>8.528138528138502</v>
      </c>
      <c r="P189" s="45">
        <f t="shared" si="2"/>
        <v>59</v>
      </c>
      <c r="Q189" s="111">
        <v>63.899264332957806</v>
      </c>
      <c r="R189" s="37">
        <v>0.60745148507703761</v>
      </c>
      <c r="S189" s="37">
        <v>0.58406722727986771</v>
      </c>
      <c r="T189" s="112">
        <v>7881.1694118146042</v>
      </c>
      <c r="U189" s="37">
        <v>9.2433382990274353</v>
      </c>
      <c r="V189" s="37">
        <v>9.1439372505395653</v>
      </c>
      <c r="W189" s="139"/>
      <c r="X189" s="127"/>
      <c r="Y189" s="127"/>
      <c r="Z189" s="161"/>
      <c r="AA189" s="110"/>
      <c r="AB189" s="110"/>
    </row>
    <row r="190" spans="1:28" x14ac:dyDescent="0.35">
      <c r="A190" s="88">
        <v>188</v>
      </c>
      <c r="B190" s="71">
        <v>9.8941798941798993</v>
      </c>
      <c r="C190" s="37">
        <v>0.87405228549930503</v>
      </c>
      <c r="D190" s="37">
        <v>0.86027591072330123</v>
      </c>
      <c r="E190" s="139"/>
      <c r="F190" s="133"/>
      <c r="G190" s="133"/>
      <c r="H190" s="133"/>
      <c r="N190" s="88"/>
      <c r="O190" s="71">
        <v>8.3790283790283517</v>
      </c>
      <c r="P190" s="45">
        <f t="shared" si="2"/>
        <v>58</v>
      </c>
      <c r="Q190" s="111">
        <v>65.254993769199032</v>
      </c>
      <c r="R190" s="37">
        <v>0.62033958117648869</v>
      </c>
      <c r="S190" s="37">
        <v>0.59235159869637066</v>
      </c>
      <c r="T190" s="112">
        <v>7908.4313102717588</v>
      </c>
      <c r="U190" s="37">
        <v>9.2753121010035056</v>
      </c>
      <c r="V190" s="37">
        <v>9.254089897399977</v>
      </c>
      <c r="W190" s="139"/>
      <c r="X190" s="127"/>
      <c r="Y190" s="127"/>
      <c r="Z190" s="161"/>
      <c r="AA190" s="110"/>
      <c r="AB190" s="110"/>
    </row>
    <row r="191" spans="1:28" x14ac:dyDescent="0.35">
      <c r="A191" s="88">
        <v>189</v>
      </c>
      <c r="B191" s="71">
        <v>9.9470899470898964</v>
      </c>
      <c r="C191" s="37">
        <v>0.86896264969763604</v>
      </c>
      <c r="D191" s="37">
        <v>0.86331849871223754</v>
      </c>
      <c r="E191" s="139"/>
      <c r="F191" s="133"/>
      <c r="G191" s="133"/>
      <c r="H191" s="133"/>
      <c r="N191" s="88"/>
      <c r="O191" s="71">
        <v>8.2299182299182014</v>
      </c>
      <c r="P191" s="45">
        <f t="shared" si="2"/>
        <v>57</v>
      </c>
      <c r="Q191" s="111">
        <v>58.903726131118134</v>
      </c>
      <c r="R191" s="37">
        <v>0.55996193834838415</v>
      </c>
      <c r="S191" s="37">
        <v>0.60185228642575506</v>
      </c>
      <c r="T191" s="112">
        <v>7655.7585354892917</v>
      </c>
      <c r="U191" s="37">
        <v>8.9789677624631956</v>
      </c>
      <c r="V191" s="37">
        <v>9.3731639905229063</v>
      </c>
      <c r="W191" s="139"/>
      <c r="X191" s="127"/>
      <c r="Y191" s="127"/>
      <c r="Z191" s="161"/>
      <c r="AA191" s="110"/>
      <c r="AB191" s="110"/>
    </row>
    <row r="192" spans="1:28" x14ac:dyDescent="0.35">
      <c r="A192" s="88">
        <v>190</v>
      </c>
      <c r="B192" s="71">
        <v>9.9999999999999964</v>
      </c>
      <c r="C192" s="37">
        <v>0.84904761423484798</v>
      </c>
      <c r="D192" s="37">
        <v>0.87156989833048681</v>
      </c>
      <c r="E192" s="139"/>
      <c r="F192" s="133"/>
      <c r="G192" s="133"/>
      <c r="H192" s="133"/>
      <c r="N192" s="88"/>
      <c r="O192" s="71">
        <v>8.0808080808080511</v>
      </c>
      <c r="P192" s="45">
        <f t="shared" si="2"/>
        <v>56</v>
      </c>
      <c r="Q192" s="111">
        <v>64.413785891822016</v>
      </c>
      <c r="R192" s="37">
        <v>0.61234272894813502</v>
      </c>
      <c r="S192" s="37">
        <v>0.59112365129729194</v>
      </c>
      <c r="T192" s="112">
        <v>8285.9412731143766</v>
      </c>
      <c r="U192" s="37">
        <v>9.718070290235751</v>
      </c>
      <c r="V192" s="37">
        <v>9.3926442807379225</v>
      </c>
      <c r="W192" s="139"/>
      <c r="X192" s="127"/>
      <c r="Y192" s="127"/>
      <c r="Z192" s="161"/>
      <c r="AA192" s="110"/>
      <c r="AB192" s="110"/>
    </row>
    <row r="193" spans="1:28" x14ac:dyDescent="0.35">
      <c r="A193" s="88">
        <v>191</v>
      </c>
      <c r="B193" s="71">
        <v>10.052910052910001</v>
      </c>
      <c r="C193" s="37">
        <v>0.86643083853569103</v>
      </c>
      <c r="D193" s="37">
        <v>0.89682435571833974</v>
      </c>
      <c r="E193" s="139"/>
      <c r="F193" s="133"/>
      <c r="G193" s="133"/>
      <c r="H193" s="133"/>
      <c r="N193" s="88"/>
      <c r="O193" s="71">
        <v>7.9316979316979008</v>
      </c>
      <c r="P193" s="45">
        <f t="shared" si="2"/>
        <v>55</v>
      </c>
      <c r="Q193" s="111">
        <v>64.079586522233342</v>
      </c>
      <c r="R193" s="37">
        <v>0.60916569857872993</v>
      </c>
      <c r="S193" s="37">
        <v>0.58586581900563384</v>
      </c>
      <c r="T193" s="112">
        <v>8228.0144614940345</v>
      </c>
      <c r="U193" s="37">
        <v>9.6501314998846404</v>
      </c>
      <c r="V193" s="37">
        <v>9.4170813850619304</v>
      </c>
      <c r="W193" s="139"/>
      <c r="X193" s="127"/>
      <c r="Y193" s="127"/>
      <c r="Z193" s="161"/>
      <c r="AA193" s="110"/>
      <c r="AB193" s="110"/>
    </row>
    <row r="194" spans="1:28" x14ac:dyDescent="0.35">
      <c r="A194" s="88">
        <v>192</v>
      </c>
      <c r="B194" s="71">
        <v>10.105820105820101</v>
      </c>
      <c r="C194" s="37">
        <v>0.899356103684954</v>
      </c>
      <c r="D194" s="37">
        <v>0.93192239039464453</v>
      </c>
      <c r="E194" s="139"/>
      <c r="F194" s="133"/>
      <c r="G194" s="133"/>
      <c r="H194" s="133"/>
      <c r="N194" s="88"/>
      <c r="O194" s="71">
        <v>7.7825877825877505</v>
      </c>
      <c r="P194" s="45">
        <f t="shared" si="2"/>
        <v>54</v>
      </c>
      <c r="Q194" s="111">
        <v>58.256411291627394</v>
      </c>
      <c r="R194" s="37">
        <v>0.55380830943472159</v>
      </c>
      <c r="S194" s="37">
        <v>0.59521198553468291</v>
      </c>
      <c r="T194" s="112">
        <v>7964.2170415827459</v>
      </c>
      <c r="U194" s="37">
        <v>9.3407397501025216</v>
      </c>
      <c r="V194" s="37">
        <v>9.4477831172538771</v>
      </c>
      <c r="W194" s="139"/>
      <c r="X194" s="127"/>
      <c r="Y194" s="127"/>
      <c r="Z194" s="161"/>
      <c r="AA194" s="110"/>
      <c r="AB194" s="110"/>
    </row>
    <row r="195" spans="1:28" x14ac:dyDescent="0.35">
      <c r="A195" s="88">
        <v>193</v>
      </c>
      <c r="B195" s="71">
        <v>10.158730158730098</v>
      </c>
      <c r="C195" s="37">
        <v>1.0003245724385701</v>
      </c>
      <c r="D195" s="37">
        <v>0.96289590601250519</v>
      </c>
      <c r="E195" s="139"/>
      <c r="F195" s="133"/>
      <c r="G195" s="133"/>
      <c r="H195" s="133"/>
      <c r="N195" s="88"/>
      <c r="O195" s="71">
        <v>7.6334776334776002</v>
      </c>
      <c r="P195" s="45">
        <f t="shared" ref="P195:P245" si="3">P196+1</f>
        <v>53</v>
      </c>
      <c r="Q195" s="111">
        <v>62.489574442086749</v>
      </c>
      <c r="R195" s="37">
        <v>0.59405041971819839</v>
      </c>
      <c r="S195" s="37">
        <v>0.60193509461171879</v>
      </c>
      <c r="T195" s="112">
        <v>8012.6106407696825</v>
      </c>
      <c r="U195" s="37">
        <v>9.3974976226235469</v>
      </c>
      <c r="V195" s="37">
        <v>9.3879723598209459</v>
      </c>
      <c r="W195" s="139"/>
      <c r="X195" s="127"/>
      <c r="Y195" s="127"/>
      <c r="Z195" s="161"/>
      <c r="AA195" s="110"/>
      <c r="AB195" s="110"/>
    </row>
    <row r="196" spans="1:28" x14ac:dyDescent="0.35">
      <c r="A196" s="88">
        <v>194</v>
      </c>
      <c r="B196" s="71">
        <v>10.211640211640198</v>
      </c>
      <c r="C196" s="37">
        <v>1.0444528230791601</v>
      </c>
      <c r="D196" s="37">
        <v>0.99671783097212696</v>
      </c>
      <c r="E196" s="139"/>
      <c r="F196" s="133"/>
      <c r="G196" s="133"/>
      <c r="H196" s="133"/>
      <c r="N196" s="88"/>
      <c r="O196" s="71">
        <v>7.4843674843674499</v>
      </c>
      <c r="P196" s="45">
        <f t="shared" si="3"/>
        <v>52</v>
      </c>
      <c r="Q196" s="111">
        <v>63.819453396677567</v>
      </c>
      <c r="R196" s="37">
        <v>0.60669277099362962</v>
      </c>
      <c r="S196" s="37">
        <v>0.61093439613526956</v>
      </c>
      <c r="T196" s="112">
        <v>7786.6449884206668</v>
      </c>
      <c r="U196" s="37">
        <v>9.1324764234229256</v>
      </c>
      <c r="V196" s="37">
        <v>9.3708943509516143</v>
      </c>
      <c r="W196" s="139"/>
      <c r="X196" s="127"/>
      <c r="Y196" s="127"/>
      <c r="Z196" s="161"/>
      <c r="AA196" s="110"/>
      <c r="AB196" s="110"/>
    </row>
    <row r="197" spans="1:28" x14ac:dyDescent="0.35">
      <c r="A197" s="88">
        <v>195</v>
      </c>
      <c r="B197" s="71">
        <v>10.264550264550198</v>
      </c>
      <c r="C197" s="37">
        <v>1.0039151923241501</v>
      </c>
      <c r="D197" s="37">
        <v>1.035756431289176</v>
      </c>
      <c r="E197" s="146"/>
      <c r="F197" s="134"/>
      <c r="G197" s="134"/>
      <c r="H197" s="134"/>
      <c r="N197" s="88"/>
      <c r="O197" s="71">
        <v>7.3352573352572996</v>
      </c>
      <c r="P197" s="45">
        <f t="shared" si="3"/>
        <v>51</v>
      </c>
      <c r="Q197" s="111">
        <v>67.949884943405877</v>
      </c>
      <c r="R197" s="37">
        <v>0.64595827433331454</v>
      </c>
      <c r="S197" s="37">
        <v>0.63363361968892851</v>
      </c>
      <c r="T197" s="112">
        <v>8030.9583347383796</v>
      </c>
      <c r="U197" s="37">
        <v>9.4190165030710933</v>
      </c>
      <c r="V197" s="37">
        <v>9.4218561180759117</v>
      </c>
      <c r="W197" s="139"/>
      <c r="X197" s="127"/>
      <c r="Y197" s="127"/>
      <c r="Z197" s="161"/>
      <c r="AA197" s="110"/>
      <c r="AB197" s="110"/>
    </row>
    <row r="198" spans="1:28" x14ac:dyDescent="0.35">
      <c r="A198" s="88">
        <v>196</v>
      </c>
      <c r="B198" s="71">
        <v>10.317460317460299</v>
      </c>
      <c r="C198" s="37">
        <v>1.0355404633337999</v>
      </c>
      <c r="D198" s="37">
        <v>1.0460617520756859</v>
      </c>
      <c r="E198" s="138">
        <v>4</v>
      </c>
      <c r="F198" s="132">
        <v>0.86272317893052397</v>
      </c>
      <c r="G198" s="132">
        <v>0.35449735449734776</v>
      </c>
      <c r="H198" s="132">
        <v>0.30583308459441272</v>
      </c>
      <c r="N198" s="88"/>
      <c r="O198" s="71">
        <v>7.1861471861471493</v>
      </c>
      <c r="P198" s="45">
        <f t="shared" si="3"/>
        <v>50</v>
      </c>
      <c r="Q198" s="111">
        <v>68.812876019356096</v>
      </c>
      <c r="R198" s="37">
        <v>0.65416220619648324</v>
      </c>
      <c r="S198" s="37">
        <v>0.6487546669158426</v>
      </c>
      <c r="T198" s="112">
        <v>8155.2081458743651</v>
      </c>
      <c r="U198" s="37">
        <v>9.5647414555379822</v>
      </c>
      <c r="V198" s="37">
        <v>9.5072664178809454</v>
      </c>
      <c r="W198" s="139"/>
      <c r="X198" s="127"/>
      <c r="Y198" s="127"/>
      <c r="Z198" s="161"/>
      <c r="AA198" s="110"/>
      <c r="AB198" s="110"/>
    </row>
    <row r="199" spans="1:28" x14ac:dyDescent="0.35">
      <c r="A199" s="88">
        <v>197</v>
      </c>
      <c r="B199" s="71">
        <v>10.370370370370299</v>
      </c>
      <c r="C199" s="37">
        <v>1.0945491052702001</v>
      </c>
      <c r="D199" s="37">
        <v>1.0306295768853968</v>
      </c>
      <c r="E199" s="139"/>
      <c r="F199" s="133"/>
      <c r="G199" s="133"/>
      <c r="H199" s="133"/>
      <c r="N199" s="88"/>
      <c r="O199" s="71">
        <v>7.037037037036999</v>
      </c>
      <c r="P199" s="45">
        <f t="shared" si="3"/>
        <v>49</v>
      </c>
      <c r="Q199" s="111">
        <v>70.19533745808674</v>
      </c>
      <c r="R199" s="37">
        <v>0.66730442720301719</v>
      </c>
      <c r="S199" s="37">
        <v>0.65632300829009638</v>
      </c>
      <c r="T199" s="112">
        <v>8181.4753022017903</v>
      </c>
      <c r="U199" s="37">
        <v>9.5955485857239999</v>
      </c>
      <c r="V199" s="37">
        <v>9.696273116168074</v>
      </c>
      <c r="W199" s="146"/>
      <c r="X199" s="128"/>
      <c r="Y199" s="128"/>
      <c r="Z199" s="162"/>
      <c r="AA199" s="110"/>
      <c r="AB199" s="110"/>
    </row>
    <row r="200" spans="1:28" x14ac:dyDescent="0.35">
      <c r="A200" s="88">
        <v>198</v>
      </c>
      <c r="B200" s="71">
        <v>10.423280423280399</v>
      </c>
      <c r="C200" s="37">
        <v>1.05185117637112</v>
      </c>
      <c r="D200" s="37">
        <v>1.0306812838610409</v>
      </c>
      <c r="E200" s="139"/>
      <c r="F200" s="133"/>
      <c r="G200" s="133"/>
      <c r="H200" s="133"/>
      <c r="N200" s="88"/>
      <c r="O200" s="71">
        <v>6.9028722600151085</v>
      </c>
      <c r="P200" s="45">
        <f t="shared" si="3"/>
        <v>48</v>
      </c>
      <c r="Q200" s="111">
        <v>70.442668783614138</v>
      </c>
      <c r="R200" s="37">
        <v>0.66965565585276854</v>
      </c>
      <c r="S200" s="37">
        <v>0.64702169757817052</v>
      </c>
      <c r="T200" s="112">
        <v>8376.7285711651202</v>
      </c>
      <c r="U200" s="37">
        <v>9.8245491216487189</v>
      </c>
      <c r="V200" s="37">
        <v>9.6697784778001132</v>
      </c>
      <c r="W200" s="138">
        <v>2</v>
      </c>
      <c r="X200" s="126">
        <v>0.389690661395592</v>
      </c>
      <c r="Y200" s="126">
        <v>0.37566137566138003</v>
      </c>
      <c r="Z200" s="126">
        <v>7.5933688222021303E-2</v>
      </c>
      <c r="AA200" s="110"/>
      <c r="AB200" s="110"/>
    </row>
    <row r="201" spans="1:28" x14ac:dyDescent="0.35">
      <c r="A201" s="88">
        <v>199</v>
      </c>
      <c r="B201" s="71">
        <v>10.4761904761904</v>
      </c>
      <c r="C201" s="37">
        <v>0.96729194712771405</v>
      </c>
      <c r="D201" s="37">
        <v>1.0289408270715446</v>
      </c>
      <c r="E201" s="139"/>
      <c r="F201" s="133"/>
      <c r="G201" s="133"/>
      <c r="H201" s="133"/>
      <c r="N201" s="88"/>
      <c r="O201" s="71">
        <v>6.7687074829931859</v>
      </c>
      <c r="P201" s="45">
        <f t="shared" si="3"/>
        <v>47</v>
      </c>
      <c r="Q201" s="111">
        <v>67.800112411563092</v>
      </c>
      <c r="R201" s="37">
        <v>0.64453447786489837</v>
      </c>
      <c r="S201" s="37">
        <v>0.63696454278802672</v>
      </c>
      <c r="T201" s="112">
        <v>8592.4111310086391</v>
      </c>
      <c r="U201" s="37">
        <v>10.077509914858576</v>
      </c>
      <c r="V201" s="37">
        <v>9.6247516453146549</v>
      </c>
      <c r="W201" s="139"/>
      <c r="X201" s="127"/>
      <c r="Y201" s="127"/>
      <c r="Z201" s="161"/>
      <c r="AA201" s="110"/>
      <c r="AB201" s="110"/>
    </row>
    <row r="202" spans="1:28" x14ac:dyDescent="0.35">
      <c r="A202" s="88">
        <v>200</v>
      </c>
      <c r="B202" s="71">
        <v>10.5291005291005</v>
      </c>
      <c r="C202" s="37">
        <v>1.0041737272023701</v>
      </c>
      <c r="D202" s="37">
        <v>1.0216415920753206</v>
      </c>
      <c r="E202" s="139"/>
      <c r="F202" s="133"/>
      <c r="G202" s="133"/>
      <c r="H202" s="133"/>
      <c r="N202" s="88"/>
      <c r="O202" s="71">
        <v>6.6345427059712634</v>
      </c>
      <c r="P202" s="45">
        <f t="shared" si="3"/>
        <v>46</v>
      </c>
      <c r="Q202" s="111">
        <v>63.057750127495858</v>
      </c>
      <c r="R202" s="37">
        <v>0.59945172077368503</v>
      </c>
      <c r="S202" s="37">
        <v>0.62028765220524884</v>
      </c>
      <c r="T202" s="112">
        <v>7918.0074036312553</v>
      </c>
      <c r="U202" s="37">
        <v>9.2865433112312914</v>
      </c>
      <c r="V202" s="37">
        <v>9.5490121263779706</v>
      </c>
      <c r="W202" s="139"/>
      <c r="X202" s="127"/>
      <c r="Y202" s="127"/>
      <c r="Z202" s="161"/>
      <c r="AA202" s="110"/>
      <c r="AB202" s="110"/>
    </row>
    <row r="203" spans="1:28" x14ac:dyDescent="0.35">
      <c r="A203" s="88">
        <v>201</v>
      </c>
      <c r="B203" s="71">
        <v>10.582010582010501</v>
      </c>
      <c r="C203" s="37">
        <v>1.0268381793863199</v>
      </c>
      <c r="D203" s="37">
        <v>1.0215303035504868</v>
      </c>
      <c r="E203" s="139"/>
      <c r="F203" s="133"/>
      <c r="G203" s="133"/>
      <c r="H203" s="133"/>
      <c r="N203" s="88"/>
      <c r="O203" s="71">
        <v>6.5003779289493409</v>
      </c>
      <c r="P203" s="45">
        <f t="shared" si="3"/>
        <v>45</v>
      </c>
      <c r="Q203" s="111">
        <v>63.52319603535404</v>
      </c>
      <c r="R203" s="37">
        <v>0.60387643224576459</v>
      </c>
      <c r="S203" s="37">
        <v>0.60190895893255858</v>
      </c>
      <c r="T203" s="112">
        <v>7963.2514720974013</v>
      </c>
      <c r="U203" s="37">
        <v>9.339607293110685</v>
      </c>
      <c r="V203" s="37">
        <v>9.4304981706996855</v>
      </c>
      <c r="W203" s="139"/>
      <c r="X203" s="127"/>
      <c r="Y203" s="127"/>
      <c r="Z203" s="161"/>
      <c r="AA203" s="110"/>
      <c r="AB203" s="110"/>
    </row>
    <row r="204" spans="1:28" x14ac:dyDescent="0.35">
      <c r="A204" s="88">
        <v>202</v>
      </c>
      <c r="B204" s="71">
        <v>10.634920634920601</v>
      </c>
      <c r="C204" s="37">
        <v>1.05805293028908</v>
      </c>
      <c r="D204" s="37">
        <v>1.0272906794966115</v>
      </c>
      <c r="E204" s="139"/>
      <c r="F204" s="133"/>
      <c r="G204" s="133"/>
      <c r="H204" s="133"/>
      <c r="N204" s="88"/>
      <c r="O204" s="71">
        <v>6.3662131519274183</v>
      </c>
      <c r="P204" s="45">
        <f t="shared" si="3"/>
        <v>44</v>
      </c>
      <c r="Q204" s="111">
        <v>61.423928828921923</v>
      </c>
      <c r="R204" s="37">
        <v>0.58391997428912745</v>
      </c>
      <c r="S204" s="37">
        <v>0.59096669862353068</v>
      </c>
      <c r="T204" s="112">
        <v>7858.5854757133693</v>
      </c>
      <c r="U204" s="37">
        <v>9.2168509910405785</v>
      </c>
      <c r="V204" s="37">
        <v>9.2800878164045209</v>
      </c>
      <c r="W204" s="139"/>
      <c r="X204" s="127"/>
      <c r="Y204" s="127"/>
      <c r="Z204" s="161"/>
      <c r="AA204" s="110"/>
      <c r="AB204" s="110"/>
    </row>
    <row r="205" spans="1:28" x14ac:dyDescent="0.35">
      <c r="A205" s="88">
        <v>203</v>
      </c>
      <c r="B205" s="71">
        <v>10.687830687830601</v>
      </c>
      <c r="C205" s="37">
        <v>1.05129473374695</v>
      </c>
      <c r="D205" s="37">
        <v>1.0297323763325952</v>
      </c>
      <c r="E205" s="139"/>
      <c r="F205" s="133"/>
      <c r="G205" s="133"/>
      <c r="H205" s="133"/>
      <c r="N205" s="88"/>
      <c r="O205" s="71">
        <v>6.2320483749054958</v>
      </c>
      <c r="P205" s="45">
        <f t="shared" si="3"/>
        <v>43</v>
      </c>
      <c r="Q205" s="111">
        <v>60.776176821897629</v>
      </c>
      <c r="R205" s="37">
        <v>0.57776218948931735</v>
      </c>
      <c r="S205" s="37">
        <v>0.59114448978187595</v>
      </c>
      <c r="T205" s="112">
        <v>7871.4843984709787</v>
      </c>
      <c r="U205" s="37">
        <v>9.2319793432573025</v>
      </c>
      <c r="V205" s="37">
        <v>9.2920235023095366</v>
      </c>
      <c r="W205" s="139"/>
      <c r="X205" s="127"/>
      <c r="Y205" s="127"/>
      <c r="Z205" s="161"/>
      <c r="AA205" s="110"/>
      <c r="AB205" s="110"/>
    </row>
    <row r="206" spans="1:28" x14ac:dyDescent="0.35">
      <c r="A206" s="88">
        <v>204</v>
      </c>
      <c r="B206" s="71">
        <v>10.740740740740701</v>
      </c>
      <c r="C206" s="37">
        <v>0.99609382685833703</v>
      </c>
      <c r="D206" s="37">
        <v>1.0318833340102516</v>
      </c>
      <c r="E206" s="139"/>
      <c r="F206" s="133"/>
      <c r="G206" s="133"/>
      <c r="H206" s="133"/>
      <c r="N206" s="88"/>
      <c r="O206" s="71">
        <v>6.0978835978835733</v>
      </c>
      <c r="P206" s="45">
        <f t="shared" si="3"/>
        <v>42</v>
      </c>
      <c r="Q206" s="111">
        <v>62.044900669855565</v>
      </c>
      <c r="R206" s="37">
        <v>0.58982317631975889</v>
      </c>
      <c r="S206" s="37">
        <v>0.58444642492825882</v>
      </c>
      <c r="T206" s="112">
        <v>7951.1874490754726</v>
      </c>
      <c r="U206" s="37">
        <v>9.3254581433827557</v>
      </c>
      <c r="V206" s="37">
        <v>9.3022339137484131</v>
      </c>
      <c r="W206" s="139"/>
      <c r="X206" s="127"/>
      <c r="Y206" s="127"/>
      <c r="Z206" s="161"/>
      <c r="AA206" s="110"/>
      <c r="AB206" s="110"/>
    </row>
    <row r="207" spans="1:28" x14ac:dyDescent="0.35">
      <c r="A207" s="88">
        <v>205</v>
      </c>
      <c r="B207" s="71">
        <v>10.793650793650801</v>
      </c>
      <c r="C207" s="37">
        <v>1.01638221138229</v>
      </c>
      <c r="D207" s="37">
        <v>1.0261897999167395</v>
      </c>
      <c r="E207" s="139"/>
      <c r="F207" s="133"/>
      <c r="G207" s="133"/>
      <c r="H207" s="133"/>
      <c r="N207" s="88"/>
      <c r="O207" s="71">
        <v>5.9637188208616507</v>
      </c>
      <c r="P207" s="45">
        <f t="shared" si="3"/>
        <v>41</v>
      </c>
      <c r="Q207" s="111">
        <v>63.151261498381075</v>
      </c>
      <c r="R207" s="37">
        <v>0.60034067656541112</v>
      </c>
      <c r="S207" s="37">
        <v>0.58453387820519642</v>
      </c>
      <c r="T207" s="112">
        <v>7968.8911642491676</v>
      </c>
      <c r="U207" s="37">
        <v>9.3462217407563593</v>
      </c>
      <c r="V207" s="37">
        <v>9.3187052932109147</v>
      </c>
      <c r="W207" s="139"/>
      <c r="X207" s="127"/>
      <c r="Y207" s="127"/>
      <c r="Z207" s="161"/>
      <c r="AA207" s="110"/>
      <c r="AB207" s="110"/>
    </row>
    <row r="208" spans="1:28" x14ac:dyDescent="0.35">
      <c r="A208" s="88">
        <v>206</v>
      </c>
      <c r="B208" s="71">
        <v>10.846560846560799</v>
      </c>
      <c r="C208" s="37">
        <v>1.0375929677746001</v>
      </c>
      <c r="D208" s="37">
        <v>1.0266869743671114</v>
      </c>
      <c r="E208" s="139"/>
      <c r="F208" s="133"/>
      <c r="G208" s="133"/>
      <c r="H208" s="133"/>
      <c r="N208" s="88"/>
      <c r="O208" s="71">
        <v>5.8295540438397282</v>
      </c>
      <c r="P208" s="45">
        <f t="shared" si="3"/>
        <v>40</v>
      </c>
      <c r="Q208" s="111">
        <v>60.00026929046107</v>
      </c>
      <c r="R208" s="37">
        <v>0.57038610797767941</v>
      </c>
      <c r="S208" s="37">
        <v>0.58799273342785185</v>
      </c>
      <c r="T208" s="112">
        <v>8006.7801084573812</v>
      </c>
      <c r="U208" s="37">
        <v>9.3906593503050733</v>
      </c>
      <c r="V208" s="37">
        <v>9.3094949936770153</v>
      </c>
      <c r="W208" s="139"/>
      <c r="X208" s="127"/>
      <c r="Y208" s="127"/>
      <c r="Z208" s="161"/>
      <c r="AA208" s="110"/>
      <c r="AB208" s="110"/>
    </row>
    <row r="209" spans="1:28" x14ac:dyDescent="0.35">
      <c r="A209" s="88">
        <v>207</v>
      </c>
      <c r="B209" s="71">
        <v>10.899470899470899</v>
      </c>
      <c r="C209" s="37">
        <v>1.02958525982152</v>
      </c>
      <c r="D209" s="37">
        <v>1.042481444802136</v>
      </c>
      <c r="E209" s="139"/>
      <c r="F209" s="133"/>
      <c r="G209" s="133"/>
      <c r="H209" s="133"/>
      <c r="N209" s="88"/>
      <c r="O209" s="71">
        <v>5.6953892668178057</v>
      </c>
      <c r="P209" s="45">
        <f t="shared" si="3"/>
        <v>39</v>
      </c>
      <c r="Q209" s="111">
        <v>61.469925918377598</v>
      </c>
      <c r="R209" s="37">
        <v>0.58435724067381511</v>
      </c>
      <c r="S209" s="37">
        <v>0.58722961356584524</v>
      </c>
      <c r="T209" s="112">
        <v>7928.8056319982024</v>
      </c>
      <c r="U209" s="37">
        <v>9.2992078883530862</v>
      </c>
      <c r="V209" s="37">
        <v>9.3312179473234007</v>
      </c>
      <c r="W209" s="139"/>
      <c r="X209" s="127"/>
      <c r="Y209" s="127"/>
      <c r="Z209" s="161"/>
      <c r="AA209" s="110"/>
      <c r="AB209" s="110"/>
    </row>
    <row r="210" spans="1:28" x14ac:dyDescent="0.35">
      <c r="A210" s="88">
        <v>208</v>
      </c>
      <c r="B210" s="71">
        <v>10.952380952380896</v>
      </c>
      <c r="C210" s="37">
        <v>1.05378060599881</v>
      </c>
      <c r="D210" s="37">
        <v>1.0490247035329561</v>
      </c>
      <c r="E210" s="139"/>
      <c r="F210" s="133"/>
      <c r="G210" s="133"/>
      <c r="H210" s="133"/>
      <c r="N210" s="88"/>
      <c r="O210" s="71">
        <v>5.5612244897958831</v>
      </c>
      <c r="P210" s="45">
        <f t="shared" si="3"/>
        <v>38</v>
      </c>
      <c r="Q210" s="111">
        <v>62.595402797893527</v>
      </c>
      <c r="R210" s="37">
        <v>0.59505646560259418</v>
      </c>
      <c r="S210" s="37">
        <v>0.58698746995457518</v>
      </c>
      <c r="T210" s="112">
        <v>7832.2194010144522</v>
      </c>
      <c r="U210" s="37">
        <v>9.185927845587802</v>
      </c>
      <c r="V210" s="37">
        <v>9.3596746720132575</v>
      </c>
      <c r="W210" s="139"/>
      <c r="X210" s="127"/>
      <c r="Y210" s="127"/>
      <c r="Z210" s="161"/>
      <c r="AA210" s="110"/>
      <c r="AB210" s="110"/>
    </row>
    <row r="211" spans="1:28" x14ac:dyDescent="0.35">
      <c r="A211" s="88">
        <v>209</v>
      </c>
      <c r="B211" s="71">
        <v>11.005291005290996</v>
      </c>
      <c r="C211" s="37">
        <v>1.0750661790334599</v>
      </c>
      <c r="D211" s="37">
        <v>1.0410033500435047</v>
      </c>
      <c r="E211" s="139"/>
      <c r="F211" s="133"/>
      <c r="G211" s="133"/>
      <c r="H211" s="133"/>
      <c r="N211" s="88"/>
      <c r="O211" s="71">
        <v>5.4270597127739606</v>
      </c>
      <c r="P211" s="45">
        <f t="shared" si="3"/>
        <v>37</v>
      </c>
      <c r="Q211" s="111">
        <v>61.643528716884738</v>
      </c>
      <c r="R211" s="37">
        <v>0.58600757700972661</v>
      </c>
      <c r="S211" s="37">
        <v>0.58518926112418534</v>
      </c>
      <c r="T211" s="112">
        <v>8043.79591599168</v>
      </c>
      <c r="U211" s="37">
        <v>9.4340729116146811</v>
      </c>
      <c r="V211" s="37">
        <v>9.325784815834675</v>
      </c>
      <c r="W211" s="139"/>
      <c r="X211" s="127"/>
      <c r="Y211" s="127"/>
      <c r="Z211" s="161"/>
      <c r="AA211" s="110"/>
      <c r="AB211" s="110"/>
    </row>
    <row r="212" spans="1:28" x14ac:dyDescent="0.35">
      <c r="A212" s="88">
        <v>210</v>
      </c>
      <c r="B212" s="71">
        <v>11.058201058201</v>
      </c>
      <c r="C212" s="37">
        <v>1.0490985050363899</v>
      </c>
      <c r="D212" s="37">
        <v>1.0325836724377426</v>
      </c>
      <c r="E212" s="139"/>
      <c r="F212" s="133"/>
      <c r="G212" s="133"/>
      <c r="H212" s="133"/>
      <c r="N212" s="88"/>
      <c r="O212" s="71">
        <v>5.2928949357520381</v>
      </c>
      <c r="P212" s="45">
        <f t="shared" si="3"/>
        <v>36</v>
      </c>
      <c r="Q212" s="111">
        <v>63.023903190736725</v>
      </c>
      <c r="R212" s="37">
        <v>0.59912995850906015</v>
      </c>
      <c r="S212" s="37">
        <v>0.58240742203530671</v>
      </c>
      <c r="T212" s="112">
        <v>8090.206786879643</v>
      </c>
      <c r="U212" s="37">
        <v>9.4885053642056416</v>
      </c>
      <c r="V212" s="37">
        <v>9.3032470825569025</v>
      </c>
      <c r="W212" s="139"/>
      <c r="X212" s="127"/>
      <c r="Y212" s="127"/>
      <c r="Z212" s="161"/>
      <c r="AA212" s="110"/>
      <c r="AB212" s="110"/>
    </row>
    <row r="213" spans="1:28" x14ac:dyDescent="0.35">
      <c r="A213" s="88">
        <v>211</v>
      </c>
      <c r="B213" s="71">
        <v>11.1111111111111</v>
      </c>
      <c r="C213" s="37">
        <v>0.99748620032734403</v>
      </c>
      <c r="D213" s="37">
        <v>1.0253314161499687</v>
      </c>
      <c r="E213" s="139"/>
      <c r="F213" s="133"/>
      <c r="G213" s="133"/>
      <c r="H213" s="133"/>
      <c r="N213" s="88"/>
      <c r="O213" s="71">
        <v>5.1587301587301155</v>
      </c>
      <c r="P213" s="45">
        <f t="shared" si="3"/>
        <v>35</v>
      </c>
      <c r="Q213" s="111">
        <v>59.054480003565537</v>
      </c>
      <c r="R213" s="37">
        <v>0.56139506382573101</v>
      </c>
      <c r="S213" s="37">
        <v>0.57692779364964386</v>
      </c>
      <c r="T213" s="112">
        <v>7862.3021670227745</v>
      </c>
      <c r="U213" s="37">
        <v>9.2212100694121695</v>
      </c>
      <c r="V213" s="37">
        <v>9.316749834288057</v>
      </c>
      <c r="W213" s="139"/>
      <c r="X213" s="127"/>
      <c r="Y213" s="127"/>
      <c r="Z213" s="161"/>
      <c r="AA213" s="110"/>
      <c r="AB213" s="110"/>
    </row>
    <row r="214" spans="1:28" x14ac:dyDescent="0.35">
      <c r="A214" s="88">
        <v>212</v>
      </c>
      <c r="B214" s="71">
        <v>11.164021164021097</v>
      </c>
      <c r="C214" s="37">
        <v>0.98748687179271</v>
      </c>
      <c r="D214" s="37">
        <v>1.0027608150454497</v>
      </c>
      <c r="E214" s="139"/>
      <c r="F214" s="133"/>
      <c r="G214" s="133"/>
      <c r="H214" s="133"/>
      <c r="N214" s="88"/>
      <c r="O214" s="71">
        <v>5.024565381708193</v>
      </c>
      <c r="P214" s="45">
        <f t="shared" si="3"/>
        <v>34</v>
      </c>
      <c r="Q214" s="111">
        <v>60.006784617064653</v>
      </c>
      <c r="R214" s="37">
        <v>0.57044804522942116</v>
      </c>
      <c r="S214" s="37">
        <v>0.5727622012783431</v>
      </c>
      <c r="T214" s="112">
        <v>7832.7236276539925</v>
      </c>
      <c r="U214" s="37">
        <v>9.1865192219642147</v>
      </c>
      <c r="V214" s="37">
        <v>9.331958416948094</v>
      </c>
      <c r="W214" s="139"/>
      <c r="X214" s="127"/>
      <c r="Y214" s="127"/>
      <c r="Z214" s="161"/>
      <c r="AA214" s="110"/>
      <c r="AB214" s="110"/>
    </row>
    <row r="215" spans="1:28" x14ac:dyDescent="0.35">
      <c r="A215" s="88">
        <v>213</v>
      </c>
      <c r="B215" s="71">
        <v>11.216931216931197</v>
      </c>
      <c r="C215" s="37">
        <v>1.0175193245599401</v>
      </c>
      <c r="D215" s="37">
        <v>0.9784842695969056</v>
      </c>
      <c r="E215" s="139"/>
      <c r="F215" s="133"/>
      <c r="G215" s="133"/>
      <c r="H215" s="133"/>
      <c r="N215" s="88"/>
      <c r="O215" s="71">
        <v>4.8904006046862705</v>
      </c>
      <c r="P215" s="45">
        <f t="shared" si="3"/>
        <v>33</v>
      </c>
      <c r="Q215" s="111">
        <v>59.713327181456123</v>
      </c>
      <c r="R215" s="37">
        <v>0.56765832367428026</v>
      </c>
      <c r="S215" s="37">
        <v>0.57108800935614923</v>
      </c>
      <c r="T215" s="112">
        <v>7889.7838168544076</v>
      </c>
      <c r="U215" s="37">
        <v>9.2534416042435872</v>
      </c>
      <c r="V215" s="37">
        <v>9.3238420864884137</v>
      </c>
      <c r="W215" s="139"/>
      <c r="X215" s="127"/>
      <c r="Y215" s="127"/>
      <c r="Z215" s="161"/>
      <c r="AA215" s="110"/>
      <c r="AB215" s="110"/>
    </row>
    <row r="216" spans="1:28" x14ac:dyDescent="0.35">
      <c r="A216" s="88">
        <v>214</v>
      </c>
      <c r="B216" s="71">
        <v>11.269841269841201</v>
      </c>
      <c r="C216" s="37">
        <v>0.96221317351086399</v>
      </c>
      <c r="D216" s="37">
        <v>0.96154684120244305</v>
      </c>
      <c r="E216" s="139"/>
      <c r="F216" s="133"/>
      <c r="G216" s="133"/>
      <c r="H216" s="133"/>
      <c r="N216" s="88"/>
      <c r="O216" s="71">
        <v>4.7562358276643479</v>
      </c>
      <c r="P216" s="45">
        <f t="shared" si="3"/>
        <v>32</v>
      </c>
      <c r="Q216" s="111">
        <v>59.452585945518074</v>
      </c>
      <c r="R216" s="37">
        <v>0.56517961515322312</v>
      </c>
      <c r="S216" s="37">
        <v>0.59064769082095359</v>
      </c>
      <c r="T216" s="112">
        <v>8108.6325651436164</v>
      </c>
      <c r="U216" s="37">
        <v>9.5101158249148661</v>
      </c>
      <c r="V216" s="37">
        <v>9.4494630879240376</v>
      </c>
      <c r="W216" s="139"/>
      <c r="X216" s="127"/>
      <c r="Y216" s="127"/>
      <c r="Z216" s="161"/>
      <c r="AA216" s="110"/>
      <c r="AB216" s="110"/>
    </row>
    <row r="217" spans="1:28" x14ac:dyDescent="0.35">
      <c r="A217" s="88">
        <v>215</v>
      </c>
      <c r="B217" s="71">
        <v>11.322751322751301</v>
      </c>
      <c r="C217" s="37">
        <v>0.92771577779366998</v>
      </c>
      <c r="D217" s="37">
        <v>0.93789627033821288</v>
      </c>
      <c r="E217" s="139"/>
      <c r="F217" s="133"/>
      <c r="G217" s="133"/>
      <c r="H217" s="133"/>
      <c r="N217" s="88"/>
      <c r="O217" s="71">
        <v>4.6220710506424254</v>
      </c>
      <c r="P217" s="45">
        <f t="shared" si="3"/>
        <v>31</v>
      </c>
      <c r="Q217" s="111">
        <v>62.143342069326316</v>
      </c>
      <c r="R217" s="37">
        <v>0.59075899889809058</v>
      </c>
      <c r="S217" s="37">
        <v>0.58251298335601487</v>
      </c>
      <c r="T217" s="112">
        <v>8055.6055566283612</v>
      </c>
      <c r="U217" s="37">
        <v>9.4479237119072295</v>
      </c>
      <c r="V217" s="37">
        <v>9.4284877399695901</v>
      </c>
      <c r="W217" s="139"/>
      <c r="X217" s="127"/>
      <c r="Y217" s="127"/>
      <c r="Z217" s="161"/>
      <c r="AA217" s="110"/>
      <c r="AB217" s="110"/>
    </row>
    <row r="218" spans="1:28" x14ac:dyDescent="0.35">
      <c r="A218" s="88">
        <v>216</v>
      </c>
      <c r="B218" s="71">
        <v>11.375661375661299</v>
      </c>
      <c r="C218" s="37">
        <v>0.91279905835503095</v>
      </c>
      <c r="D218" s="37">
        <v>0.89824321662116502</v>
      </c>
      <c r="E218" s="139"/>
      <c r="F218" s="133"/>
      <c r="G218" s="133"/>
      <c r="H218" s="133"/>
      <c r="N218" s="88"/>
      <c r="O218" s="71">
        <v>4.4879062736205029</v>
      </c>
      <c r="P218" s="45">
        <f t="shared" si="3"/>
        <v>30</v>
      </c>
      <c r="Q218" s="111">
        <v>69.342126728385722</v>
      </c>
      <c r="R218" s="37">
        <v>0.6591934711497528</v>
      </c>
      <c r="S218" s="37">
        <v>0.57645812604987601</v>
      </c>
      <c r="T218" s="112">
        <v>8397.8448259451106</v>
      </c>
      <c r="U218" s="37">
        <v>9.8493150765902922</v>
      </c>
      <c r="V218" s="37">
        <v>9.4181101948118595</v>
      </c>
      <c r="W218" s="139"/>
      <c r="X218" s="127"/>
      <c r="Y218" s="127"/>
      <c r="Z218" s="161"/>
      <c r="AA218" s="110"/>
      <c r="AB218" s="110"/>
    </row>
    <row r="219" spans="1:28" x14ac:dyDescent="0.35">
      <c r="A219" s="88">
        <v>217</v>
      </c>
      <c r="B219" s="71">
        <v>11.428571428571399</v>
      </c>
      <c r="C219" s="37">
        <v>0.86923401747156004</v>
      </c>
      <c r="D219" s="37">
        <v>0.86270124878684984</v>
      </c>
      <c r="E219" s="139"/>
      <c r="F219" s="133"/>
      <c r="G219" s="133"/>
      <c r="H219" s="133"/>
      <c r="N219" s="88"/>
      <c r="O219" s="71">
        <v>4.3537414965985803</v>
      </c>
      <c r="P219" s="45">
        <f t="shared" si="3"/>
        <v>29</v>
      </c>
      <c r="Q219" s="111">
        <v>55.728238631556984</v>
      </c>
      <c r="R219" s="37">
        <v>0.52977450790472747</v>
      </c>
      <c r="S219" s="37">
        <v>0.57982338584121074</v>
      </c>
      <c r="T219" s="112">
        <v>7743.3023247908477</v>
      </c>
      <c r="U219" s="37">
        <v>9.0816424821919721</v>
      </c>
      <c r="V219" s="37">
        <v>9.4466973761916808</v>
      </c>
      <c r="W219" s="139"/>
      <c r="X219" s="127"/>
      <c r="Y219" s="127"/>
      <c r="Z219" s="161"/>
      <c r="AA219" s="110"/>
      <c r="AB219" s="110"/>
    </row>
    <row r="220" spans="1:28" x14ac:dyDescent="0.35">
      <c r="A220" s="88">
        <v>218</v>
      </c>
      <c r="B220" s="71">
        <v>11.481481481481399</v>
      </c>
      <c r="C220" s="37">
        <v>0.81925405597470002</v>
      </c>
      <c r="D220" s="37">
        <v>0.82835093795446446</v>
      </c>
      <c r="E220" s="139"/>
      <c r="F220" s="133"/>
      <c r="G220" s="133"/>
      <c r="H220" s="133"/>
      <c r="N220" s="88"/>
      <c r="O220" s="71">
        <v>4.2195767195766578</v>
      </c>
      <c r="P220" s="45">
        <f t="shared" si="3"/>
        <v>28</v>
      </c>
      <c r="Q220" s="111">
        <v>56.528703083827686</v>
      </c>
      <c r="R220" s="37">
        <v>0.5373840371435864</v>
      </c>
      <c r="S220" s="37">
        <v>0.586882193405448</v>
      </c>
      <c r="T220" s="112">
        <v>7845.5426624029778</v>
      </c>
      <c r="U220" s="37">
        <v>9.2015538784549396</v>
      </c>
      <c r="V220" s="37">
        <v>9.4103559030691404</v>
      </c>
      <c r="W220" s="139"/>
      <c r="X220" s="127"/>
      <c r="Y220" s="127"/>
      <c r="Z220" s="161"/>
      <c r="AA220" s="110"/>
      <c r="AB220" s="110"/>
    </row>
    <row r="221" spans="1:28" x14ac:dyDescent="0.35">
      <c r="A221" s="88">
        <v>219</v>
      </c>
      <c r="B221" s="71">
        <v>11.534391534391499</v>
      </c>
      <c r="C221" s="37">
        <v>0.78450333433928798</v>
      </c>
      <c r="D221" s="37">
        <v>0.79538691719146082</v>
      </c>
      <c r="E221" s="139"/>
      <c r="F221" s="133"/>
      <c r="G221" s="133"/>
      <c r="H221" s="133"/>
      <c r="N221" s="88"/>
      <c r="O221" s="71">
        <v>4.0854119425547353</v>
      </c>
      <c r="P221" s="45">
        <f t="shared" si="3"/>
        <v>27</v>
      </c>
      <c r="Q221" s="111">
        <v>61.222584293026443</v>
      </c>
      <c r="R221" s="37">
        <v>0.58200591410989677</v>
      </c>
      <c r="S221" s="37">
        <v>0.58449044418906504</v>
      </c>
      <c r="T221" s="112">
        <v>8230.5043457557858</v>
      </c>
      <c r="U221" s="37">
        <v>9.6530517318139655</v>
      </c>
      <c r="V221" s="37">
        <v>9.3648222119634035</v>
      </c>
      <c r="W221" s="139"/>
      <c r="X221" s="127"/>
      <c r="Y221" s="127"/>
      <c r="Z221" s="161"/>
      <c r="AA221" s="110"/>
      <c r="AB221" s="110"/>
    </row>
    <row r="222" spans="1:28" x14ac:dyDescent="0.35">
      <c r="A222" s="88">
        <v>220</v>
      </c>
      <c r="B222" s="71">
        <v>11.5873015873015</v>
      </c>
      <c r="C222" s="37">
        <v>0.75596422363174398</v>
      </c>
      <c r="D222" s="37">
        <v>0.76850563269884786</v>
      </c>
      <c r="E222" s="139"/>
      <c r="F222" s="133"/>
      <c r="G222" s="133"/>
      <c r="H222" s="133"/>
      <c r="N222" s="88"/>
      <c r="O222" s="71">
        <v>3.9512471655328127</v>
      </c>
      <c r="P222" s="45">
        <f t="shared" si="3"/>
        <v>26</v>
      </c>
      <c r="Q222" s="111">
        <v>65.856005726453361</v>
      </c>
      <c r="R222" s="37">
        <v>0.62605303671927648</v>
      </c>
      <c r="S222" s="37">
        <v>0.60587394175046994</v>
      </c>
      <c r="T222" s="112">
        <v>7900.6759754056438</v>
      </c>
      <c r="U222" s="37">
        <v>9.2662163462945308</v>
      </c>
      <c r="V222" s="37">
        <v>9.4501772788189271</v>
      </c>
      <c r="W222" s="139"/>
      <c r="X222" s="127"/>
      <c r="Y222" s="127"/>
      <c r="Z222" s="161"/>
      <c r="AA222" s="110"/>
      <c r="AB222" s="110"/>
    </row>
    <row r="223" spans="1:28" x14ac:dyDescent="0.35">
      <c r="A223" s="88">
        <v>221</v>
      </c>
      <c r="B223" s="71">
        <v>11.6402116402116</v>
      </c>
      <c r="C223" s="37">
        <v>0.74797895454001195</v>
      </c>
      <c r="D223" s="37">
        <v>0.75244543017320475</v>
      </c>
      <c r="E223" s="139"/>
      <c r="F223" s="133"/>
      <c r="G223" s="133"/>
      <c r="H223" s="133"/>
      <c r="N223" s="88"/>
      <c r="O223" s="71">
        <v>3.8170823885108902</v>
      </c>
      <c r="P223" s="45">
        <f t="shared" si="3"/>
        <v>25</v>
      </c>
      <c r="Q223" s="111">
        <v>68.084157827573705</v>
      </c>
      <c r="R223" s="37">
        <v>0.64723472506783808</v>
      </c>
      <c r="S223" s="37">
        <v>0.63321318087461709</v>
      </c>
      <c r="T223" s="112">
        <v>8203.7273318427233</v>
      </c>
      <c r="U223" s="37">
        <v>9.621646621061597</v>
      </c>
      <c r="V223" s="37">
        <v>9.5762138999443653</v>
      </c>
      <c r="W223" s="139"/>
      <c r="X223" s="127"/>
      <c r="Y223" s="127"/>
      <c r="Z223" s="161"/>
      <c r="AA223" s="110"/>
      <c r="AB223" s="110"/>
    </row>
    <row r="224" spans="1:28" x14ac:dyDescent="0.35">
      <c r="A224" s="88">
        <v>222</v>
      </c>
      <c r="B224" s="71">
        <v>11.6931216931217</v>
      </c>
      <c r="C224" s="37">
        <v>0.73482759500849504</v>
      </c>
      <c r="D224" s="37">
        <v>0.74124083922496942</v>
      </c>
      <c r="E224" s="139"/>
      <c r="F224" s="133"/>
      <c r="G224" s="133"/>
      <c r="H224" s="133"/>
      <c r="N224" s="88"/>
      <c r="O224" s="71">
        <v>3.6829176114889677</v>
      </c>
      <c r="P224" s="45">
        <f t="shared" si="3"/>
        <v>24</v>
      </c>
      <c r="Q224" s="111">
        <v>66.975143089005812</v>
      </c>
      <c r="R224" s="37">
        <v>0.63669199571175195</v>
      </c>
      <c r="S224" s="37">
        <v>0.64682675290885194</v>
      </c>
      <c r="T224" s="112">
        <v>8107.1847881839431</v>
      </c>
      <c r="U224" s="37">
        <v>9.5084178164696063</v>
      </c>
      <c r="V224" s="37">
        <v>9.561208093561536</v>
      </c>
      <c r="W224" s="139"/>
      <c r="X224" s="127"/>
      <c r="Y224" s="127"/>
      <c r="Z224" s="161"/>
      <c r="AA224" s="110"/>
      <c r="AB224" s="110"/>
    </row>
    <row r="225" spans="1:28" x14ac:dyDescent="0.35">
      <c r="A225" s="88">
        <v>223</v>
      </c>
      <c r="B225" s="71">
        <v>11.746031746031697</v>
      </c>
      <c r="C225" s="37">
        <v>0.73895304334648504</v>
      </c>
      <c r="D225" s="37">
        <v>0.7323728805135159</v>
      </c>
      <c r="E225" s="139"/>
      <c r="F225" s="133"/>
      <c r="G225" s="133"/>
      <c r="H225" s="133"/>
      <c r="N225" s="88"/>
      <c r="O225" s="71">
        <v>3.5487528344670451</v>
      </c>
      <c r="P225" s="45">
        <f t="shared" si="3"/>
        <v>23</v>
      </c>
      <c r="Q225" s="111">
        <v>70.908100536731041</v>
      </c>
      <c r="R225" s="37">
        <v>0.67408023276432227</v>
      </c>
      <c r="S225" s="37">
        <v>0.64537219202502938</v>
      </c>
      <c r="T225" s="112">
        <v>8382.857175324556</v>
      </c>
      <c r="U225" s="37">
        <v>9.8317369840821254</v>
      </c>
      <c r="V225" s="37">
        <v>9.5959324732344946</v>
      </c>
      <c r="W225" s="139"/>
      <c r="X225" s="127"/>
      <c r="Y225" s="127"/>
      <c r="Z225" s="161"/>
      <c r="AA225" s="110"/>
      <c r="AB225" s="110"/>
    </row>
    <row r="226" spans="1:28" x14ac:dyDescent="0.35">
      <c r="A226" s="88">
        <v>224</v>
      </c>
      <c r="B226" s="71">
        <v>11.798941798941797</v>
      </c>
      <c r="C226" s="37">
        <v>0.72848037959811096</v>
      </c>
      <c r="D226" s="37">
        <v>0.715957118841277</v>
      </c>
      <c r="E226" s="139"/>
      <c r="F226" s="133"/>
      <c r="G226" s="133"/>
      <c r="H226" s="133"/>
      <c r="N226" s="88"/>
      <c r="O226" s="71">
        <v>3.4145880574451226</v>
      </c>
      <c r="P226" s="45">
        <f t="shared" si="3"/>
        <v>22</v>
      </c>
      <c r="Q226" s="111">
        <v>68.382804156683633</v>
      </c>
      <c r="R226" s="37">
        <v>0.65007377428107094</v>
      </c>
      <c r="S226" s="37">
        <v>0.63775015393139156</v>
      </c>
      <c r="T226" s="112">
        <v>8166.5321646897683</v>
      </c>
      <c r="U226" s="37">
        <v>9.5780226998998153</v>
      </c>
      <c r="V226" s="37">
        <v>9.5834884789813941</v>
      </c>
      <c r="W226" s="139"/>
      <c r="X226" s="127"/>
      <c r="Y226" s="127"/>
      <c r="Z226" s="161"/>
      <c r="AA226" s="110"/>
      <c r="AB226" s="110"/>
    </row>
    <row r="227" spans="1:28" x14ac:dyDescent="0.35">
      <c r="A227" s="88">
        <v>225</v>
      </c>
      <c r="B227" s="71">
        <v>11.851851851851801</v>
      </c>
      <c r="C227" s="37">
        <v>0.71162443007447596</v>
      </c>
      <c r="D227" s="37">
        <v>0.69300605487541</v>
      </c>
      <c r="E227" s="139"/>
      <c r="F227" s="133"/>
      <c r="G227" s="133"/>
      <c r="H227" s="133"/>
      <c r="N227" s="88"/>
      <c r="O227" s="71">
        <v>3.2804232804232001</v>
      </c>
      <c r="P227" s="45">
        <f t="shared" si="3"/>
        <v>21</v>
      </c>
      <c r="Q227" s="111">
        <v>65.090962157649074</v>
      </c>
      <c r="R227" s="37">
        <v>0.61878023230016344</v>
      </c>
      <c r="S227" s="37">
        <v>0.63420562839272943</v>
      </c>
      <c r="T227" s="112">
        <v>8048.7116255514156</v>
      </c>
      <c r="U227" s="37">
        <v>9.4398382446593274</v>
      </c>
      <c r="V227" s="37">
        <v>9.6048036565137132</v>
      </c>
      <c r="W227" s="146"/>
      <c r="X227" s="128"/>
      <c r="Y227" s="128"/>
      <c r="Z227" s="162"/>
      <c r="AA227" s="110"/>
      <c r="AB227" s="110"/>
    </row>
    <row r="228" spans="1:28" x14ac:dyDescent="0.35">
      <c r="A228" s="88">
        <v>226</v>
      </c>
      <c r="B228" s="71">
        <v>11.904761904761902</v>
      </c>
      <c r="C228" s="37">
        <v>0.66590014617881799</v>
      </c>
      <c r="D228" s="37">
        <v>0.66520313788360674</v>
      </c>
      <c r="E228" s="139"/>
      <c r="F228" s="133"/>
      <c r="G228" s="133"/>
      <c r="H228" s="133"/>
      <c r="N228" s="88"/>
      <c r="O228" s="71">
        <v>3.1164021164020603</v>
      </c>
      <c r="P228" s="45">
        <f t="shared" si="3"/>
        <v>20</v>
      </c>
      <c r="Q228" s="111">
        <v>64.075256385514805</v>
      </c>
      <c r="R228" s="37">
        <v>0.60912453459964944</v>
      </c>
      <c r="S228" s="37">
        <v>0.62604406965404491</v>
      </c>
      <c r="T228" s="112">
        <v>8150.676570475126</v>
      </c>
      <c r="U228" s="37">
        <v>9.5594266497960927</v>
      </c>
      <c r="V228" s="37">
        <v>9.5492493693290204</v>
      </c>
      <c r="W228" s="138">
        <v>1</v>
      </c>
      <c r="X228" s="126">
        <v>0.63170814365013295</v>
      </c>
      <c r="Y228" s="126">
        <v>0.32804232804231998</v>
      </c>
      <c r="Z228" s="126">
        <v>7.6661735745082102E-2</v>
      </c>
      <c r="AA228" s="110"/>
      <c r="AB228" s="110"/>
    </row>
    <row r="229" spans="1:28" x14ac:dyDescent="0.35">
      <c r="A229" s="88">
        <v>227</v>
      </c>
      <c r="B229" s="71">
        <v>11.957671957671899</v>
      </c>
      <c r="C229" s="37">
        <v>0.62007227517915997</v>
      </c>
      <c r="D229" s="37">
        <v>0.63789800358967685</v>
      </c>
      <c r="E229" s="139"/>
      <c r="F229" s="133"/>
      <c r="G229" s="133"/>
      <c r="H229" s="133"/>
      <c r="N229" s="88"/>
      <c r="O229" s="71">
        <v>2.9523809523808993</v>
      </c>
      <c r="P229" s="45">
        <f t="shared" si="3"/>
        <v>19</v>
      </c>
      <c r="Q229" s="111">
        <v>65.11085779302725</v>
      </c>
      <c r="R229" s="37">
        <v>0.61896936801844105</v>
      </c>
      <c r="S229" s="37">
        <v>0.62273429427780536</v>
      </c>
      <c r="T229" s="112">
        <v>8198.0548395336791</v>
      </c>
      <c r="U229" s="37">
        <v>9.6149937041312068</v>
      </c>
      <c r="V229" s="37">
        <v>9.5110992487227257</v>
      </c>
      <c r="W229" s="139"/>
      <c r="X229" s="127"/>
      <c r="Y229" s="127"/>
      <c r="Z229" s="161"/>
      <c r="AA229" s="110"/>
      <c r="AB229" s="110"/>
    </row>
    <row r="230" spans="1:28" x14ac:dyDescent="0.35">
      <c r="A230" s="88">
        <v>228</v>
      </c>
      <c r="B230" s="71">
        <v>12.010582010581999</v>
      </c>
      <c r="C230" s="37">
        <v>0.59993845838746895</v>
      </c>
      <c r="D230" s="37">
        <v>0.61780073919772993</v>
      </c>
      <c r="E230" s="139"/>
      <c r="F230" s="133"/>
      <c r="G230" s="133"/>
      <c r="H230" s="133"/>
      <c r="N230" s="88"/>
      <c r="O230" s="71">
        <v>2.7883597883597382</v>
      </c>
      <c r="P230" s="45">
        <f t="shared" si="3"/>
        <v>18</v>
      </c>
      <c r="Q230" s="111">
        <v>66.615431804955492</v>
      </c>
      <c r="R230" s="37">
        <v>0.6332724390708997</v>
      </c>
      <c r="S230" s="37">
        <v>0.61107302139756736</v>
      </c>
      <c r="T230" s="112">
        <v>8146.0202584602048</v>
      </c>
      <c r="U230" s="37">
        <v>9.5539655481586596</v>
      </c>
      <c r="V230" s="37">
        <v>9.4826023308895895</v>
      </c>
      <c r="W230" s="139"/>
      <c r="X230" s="127"/>
      <c r="Y230" s="127"/>
      <c r="Z230" s="161"/>
      <c r="AA230" s="110"/>
      <c r="AB230" s="110"/>
    </row>
    <row r="231" spans="1:28" x14ac:dyDescent="0.35">
      <c r="A231" s="88">
        <v>229</v>
      </c>
      <c r="B231" s="71">
        <v>12.063492063491999</v>
      </c>
      <c r="C231" s="37">
        <v>0.59195470812846096</v>
      </c>
      <c r="D231" s="37">
        <v>0.60643186010309302</v>
      </c>
      <c r="E231" s="139"/>
      <c r="F231" s="133"/>
      <c r="G231" s="133"/>
      <c r="H231" s="133"/>
      <c r="N231" s="88"/>
      <c r="O231" s="71">
        <v>2.6243386243385771</v>
      </c>
      <c r="P231" s="45">
        <f t="shared" si="3"/>
        <v>17</v>
      </c>
      <c r="Q231" s="111">
        <v>66.641988496135696</v>
      </c>
      <c r="R231" s="37">
        <v>0.6335248973998735</v>
      </c>
      <c r="S231" s="37">
        <v>0.60317163579724542</v>
      </c>
      <c r="T231" s="112">
        <v>8003.8920265423794</v>
      </c>
      <c r="U231" s="37">
        <v>9.3872720968683385</v>
      </c>
      <c r="V231" s="37">
        <v>9.432512471593089</v>
      </c>
      <c r="W231" s="139"/>
      <c r="X231" s="127"/>
      <c r="Y231" s="127"/>
      <c r="Z231" s="161"/>
      <c r="AA231" s="110"/>
      <c r="AB231" s="110"/>
    </row>
    <row r="232" spans="1:28" x14ac:dyDescent="0.35">
      <c r="A232" s="88">
        <v>230</v>
      </c>
      <c r="B232" s="71">
        <v>12.116402116402099</v>
      </c>
      <c r="C232" s="37">
        <v>0.61113810811474201</v>
      </c>
      <c r="D232" s="37">
        <v>0.60533433245879253</v>
      </c>
      <c r="E232" s="139"/>
      <c r="F232" s="133"/>
      <c r="G232" s="133"/>
      <c r="H232" s="133"/>
      <c r="N232" s="88"/>
      <c r="O232" s="71">
        <v>2.460317460317416</v>
      </c>
      <c r="P232" s="45">
        <f t="shared" si="3"/>
        <v>16</v>
      </c>
      <c r="Q232" s="111">
        <v>58.957577216310241</v>
      </c>
      <c r="R232" s="37">
        <v>0.56047386789897347</v>
      </c>
      <c r="S232" s="37">
        <v>0.59373951832804162</v>
      </c>
      <c r="T232" s="112">
        <v>7927.22465304651</v>
      </c>
      <c r="U232" s="37">
        <v>9.2973536554936533</v>
      </c>
      <c r="V232" s="37">
        <v>9.3785101644949584</v>
      </c>
      <c r="W232" s="139"/>
      <c r="X232" s="127"/>
      <c r="Y232" s="127"/>
      <c r="Z232" s="161"/>
      <c r="AA232" s="110"/>
      <c r="AB232" s="110"/>
    </row>
    <row r="233" spans="1:28" x14ac:dyDescent="0.35">
      <c r="A233" s="88">
        <v>231</v>
      </c>
      <c r="B233" s="71">
        <v>12.169312169312096</v>
      </c>
      <c r="C233" s="37">
        <v>0.609055750705633</v>
      </c>
      <c r="D233" s="37">
        <v>0.61527348311330998</v>
      </c>
      <c r="E233" s="139"/>
      <c r="F233" s="133"/>
      <c r="G233" s="133"/>
      <c r="H233" s="133"/>
      <c r="N233" s="88"/>
      <c r="O233" s="71">
        <v>2.296296296296255</v>
      </c>
      <c r="P233" s="45">
        <f t="shared" si="3"/>
        <v>15</v>
      </c>
      <c r="Q233" s="111">
        <v>59.919428805246632</v>
      </c>
      <c r="R233" s="37">
        <v>0.56961760659803951</v>
      </c>
      <c r="S233" s="37">
        <v>0.57949457219657274</v>
      </c>
      <c r="T233" s="112">
        <v>7937.1353940306681</v>
      </c>
      <c r="U233" s="37">
        <v>9.3089773533135851</v>
      </c>
      <c r="V233" s="37">
        <v>9.3500757229088123</v>
      </c>
      <c r="W233" s="139"/>
      <c r="X233" s="127"/>
      <c r="Y233" s="127"/>
      <c r="Z233" s="161"/>
      <c r="AA233" s="110"/>
      <c r="AB233" s="110"/>
    </row>
    <row r="234" spans="1:28" x14ac:dyDescent="0.35">
      <c r="A234" s="88">
        <v>232</v>
      </c>
      <c r="B234" s="71">
        <v>12.222222222222197</v>
      </c>
      <c r="C234" s="37">
        <v>0.61458463695765797</v>
      </c>
      <c r="D234" s="37">
        <v>0.63188220772741033</v>
      </c>
      <c r="E234" s="139"/>
      <c r="F234" s="133"/>
      <c r="G234" s="133"/>
      <c r="H234" s="133"/>
      <c r="N234" s="88"/>
      <c r="O234" s="71">
        <v>2.1322751322750939</v>
      </c>
      <c r="P234" s="45">
        <f t="shared" si="3"/>
        <v>14</v>
      </c>
      <c r="Q234" s="111">
        <v>60.149923609882357</v>
      </c>
      <c r="R234" s="37">
        <v>0.57180878067242225</v>
      </c>
      <c r="S234" s="37">
        <v>0.57142470848299354</v>
      </c>
      <c r="T234" s="112">
        <v>7967.8342649421475</v>
      </c>
      <c r="U234" s="37">
        <v>9.3449821686405574</v>
      </c>
      <c r="V234" s="37">
        <v>9.3713341203618903</v>
      </c>
      <c r="W234" s="139"/>
      <c r="X234" s="127"/>
      <c r="Y234" s="127"/>
      <c r="Z234" s="161"/>
      <c r="AA234" s="110"/>
      <c r="AB234" s="110"/>
    </row>
    <row r="235" spans="1:28" x14ac:dyDescent="0.35">
      <c r="A235" s="88">
        <v>233</v>
      </c>
      <c r="B235" s="71">
        <v>12.275132275132201</v>
      </c>
      <c r="C235" s="37">
        <v>0.64963421166005597</v>
      </c>
      <c r="D235" s="37">
        <v>0.6413864319520568</v>
      </c>
      <c r="E235" s="139"/>
      <c r="F235" s="133"/>
      <c r="G235" s="133"/>
      <c r="H235" s="133"/>
      <c r="N235" s="88"/>
      <c r="O235" s="71">
        <v>1.9682539682539328</v>
      </c>
      <c r="P235" s="45">
        <f t="shared" si="3"/>
        <v>13</v>
      </c>
      <c r="Q235" s="111">
        <v>59.12313323770416</v>
      </c>
      <c r="R235" s="37">
        <v>0.56204770841355511</v>
      </c>
      <c r="S235" s="37">
        <v>0.57955727814691049</v>
      </c>
      <c r="T235" s="112">
        <v>8024.7996323070174</v>
      </c>
      <c r="U235" s="37">
        <v>9.411793340227927</v>
      </c>
      <c r="V235" s="37">
        <v>9.3619785987675144</v>
      </c>
      <c r="W235" s="139"/>
      <c r="X235" s="127"/>
      <c r="Y235" s="127"/>
      <c r="Z235" s="161"/>
      <c r="AA235" s="110"/>
      <c r="AB235" s="110"/>
    </row>
    <row r="236" spans="1:28" x14ac:dyDescent="0.35">
      <c r="A236" s="88">
        <v>234</v>
      </c>
      <c r="B236" s="71">
        <v>12.328042328042301</v>
      </c>
      <c r="C236" s="37">
        <v>0.67499833119896302</v>
      </c>
      <c r="D236" s="37">
        <v>0.6502978414238163</v>
      </c>
      <c r="E236" s="139"/>
      <c r="F236" s="133"/>
      <c r="G236" s="133"/>
      <c r="H236" s="133"/>
      <c r="N236" s="88"/>
      <c r="O236" s="71">
        <v>1.8042328042327718</v>
      </c>
      <c r="P236" s="45">
        <f t="shared" si="3"/>
        <v>12</v>
      </c>
      <c r="Q236" s="111">
        <v>62.397547851632659</v>
      </c>
      <c r="R236" s="37">
        <v>0.59317557883197736</v>
      </c>
      <c r="S236" s="37">
        <v>0.58431616093130201</v>
      </c>
      <c r="T236" s="112">
        <v>8094.5200152253346</v>
      </c>
      <c r="U236" s="37">
        <v>9.4935640841337285</v>
      </c>
      <c r="V236" s="37">
        <v>9.3640318810247098</v>
      </c>
      <c r="W236" s="139"/>
      <c r="X236" s="127"/>
      <c r="Y236" s="127"/>
      <c r="Z236" s="161"/>
      <c r="AA236" s="110"/>
      <c r="AB236" s="110"/>
    </row>
    <row r="237" spans="1:28" x14ac:dyDescent="0.35">
      <c r="A237" s="88">
        <v>235</v>
      </c>
      <c r="B237" s="71">
        <v>12.380952380952298</v>
      </c>
      <c r="C237" s="37">
        <v>0.65865922923797404</v>
      </c>
      <c r="D237" s="37">
        <v>0.65342865424884911</v>
      </c>
      <c r="E237" s="139"/>
      <c r="F237" s="133"/>
      <c r="G237" s="133"/>
      <c r="H237" s="133"/>
      <c r="N237" s="88"/>
      <c r="O237" s="71">
        <v>1.6402116402116107</v>
      </c>
      <c r="P237" s="45">
        <f t="shared" si="3"/>
        <v>11</v>
      </c>
      <c r="Q237" s="111">
        <v>63.23499879998549</v>
      </c>
      <c r="R237" s="37">
        <v>0.60113671621855791</v>
      </c>
      <c r="S237" s="37">
        <v>0.58131942045993634</v>
      </c>
      <c r="T237" s="112">
        <v>7887.3405504442489</v>
      </c>
      <c r="U237" s="37">
        <v>9.2505760475217755</v>
      </c>
      <c r="V237" s="37">
        <v>9.3929066698423007</v>
      </c>
      <c r="W237" s="139"/>
      <c r="X237" s="127"/>
      <c r="Y237" s="127"/>
      <c r="Z237" s="161"/>
      <c r="AA237" s="110"/>
      <c r="AB237" s="110"/>
    </row>
    <row r="238" spans="1:28" x14ac:dyDescent="0.35">
      <c r="A238" s="88">
        <v>236</v>
      </c>
      <c r="B238" s="71">
        <v>12.433862433862398</v>
      </c>
      <c r="C238" s="37">
        <v>0.65361279806443096</v>
      </c>
      <c r="D238" s="37">
        <v>0.6523176213858769</v>
      </c>
      <c r="E238" s="139"/>
      <c r="F238" s="133"/>
      <c r="G238" s="133"/>
      <c r="H238" s="133"/>
      <c r="N238" s="88"/>
      <c r="O238" s="71">
        <v>1.4761904761904496</v>
      </c>
      <c r="P238" s="45">
        <f t="shared" si="3"/>
        <v>10</v>
      </c>
      <c r="Q238" s="111">
        <v>62.422419714313499</v>
      </c>
      <c r="R238" s="37">
        <v>0.5934120205199972</v>
      </c>
      <c r="S238" s="37">
        <v>0.58502429013867641</v>
      </c>
      <c r="T238" s="112">
        <v>7945.8888685848351</v>
      </c>
      <c r="U238" s="37">
        <v>9.3192437645995536</v>
      </c>
      <c r="V238" s="37">
        <v>9.4134001036976276</v>
      </c>
      <c r="W238" s="139"/>
      <c r="X238" s="127"/>
      <c r="Y238" s="127"/>
      <c r="Z238" s="161"/>
      <c r="AA238" s="110"/>
      <c r="AB238" s="110"/>
    </row>
    <row r="239" spans="1:28" x14ac:dyDescent="0.35">
      <c r="A239" s="88">
        <v>237</v>
      </c>
      <c r="B239" s="71">
        <v>12.486772486772402</v>
      </c>
      <c r="C239" s="37">
        <v>0.63023870108282198</v>
      </c>
      <c r="D239" s="37">
        <v>0.65768762293850691</v>
      </c>
      <c r="E239" s="139"/>
      <c r="F239" s="133"/>
      <c r="G239" s="133"/>
      <c r="H239" s="133"/>
      <c r="N239" s="88"/>
      <c r="O239" s="71">
        <v>1.3121693121692886</v>
      </c>
      <c r="P239" s="45">
        <f t="shared" si="3"/>
        <v>9</v>
      </c>
      <c r="Q239" s="111">
        <v>58.573752374637266</v>
      </c>
      <c r="R239" s="37">
        <v>0.55682507831559391</v>
      </c>
      <c r="S239" s="37">
        <v>0.57488379307708637</v>
      </c>
      <c r="T239" s="112">
        <v>8090.9321626063311</v>
      </c>
      <c r="U239" s="37">
        <v>9.4893561127285242</v>
      </c>
      <c r="V239" s="37">
        <v>9.4593185143226268</v>
      </c>
      <c r="W239" s="139"/>
      <c r="X239" s="127"/>
      <c r="Y239" s="127"/>
      <c r="Z239" s="161"/>
      <c r="AA239" s="110"/>
      <c r="AB239" s="110"/>
    </row>
    <row r="240" spans="1:28" x14ac:dyDescent="0.35">
      <c r="A240" s="88">
        <v>238</v>
      </c>
      <c r="B240" s="71">
        <v>12.539682539682502</v>
      </c>
      <c r="C240" s="37">
        <v>0.64407904734519505</v>
      </c>
      <c r="D240" s="37">
        <v>0.67077186896175722</v>
      </c>
      <c r="E240" s="139"/>
      <c r="F240" s="133"/>
      <c r="G240" s="133"/>
      <c r="H240" s="133"/>
      <c r="N240" s="88"/>
      <c r="O240" s="71">
        <v>1.1481481481481275</v>
      </c>
      <c r="P240" s="45">
        <f t="shared" si="3"/>
        <v>8</v>
      </c>
      <c r="Q240" s="111">
        <v>61.071753438138373</v>
      </c>
      <c r="R240" s="37">
        <v>0.58057205680725577</v>
      </c>
      <c r="S240" s="37">
        <v>0.56952524530398574</v>
      </c>
      <c r="T240" s="112">
        <v>8112.1664573753114</v>
      </c>
      <c r="U240" s="37">
        <v>9.5142605095045543</v>
      </c>
      <c r="V240" s="37">
        <v>9.5378996125924775</v>
      </c>
      <c r="W240" s="139"/>
      <c r="X240" s="127"/>
      <c r="Y240" s="127"/>
      <c r="Z240" s="161"/>
      <c r="AA240" s="110"/>
      <c r="AB240" s="110"/>
    </row>
    <row r="241" spans="1:28" x14ac:dyDescent="0.35">
      <c r="A241" s="88">
        <v>239</v>
      </c>
      <c r="B241" s="71">
        <v>12.592592592592602</v>
      </c>
      <c r="C241" s="37">
        <v>0.70184833896211296</v>
      </c>
      <c r="D241" s="37">
        <v>0.68720797752192997</v>
      </c>
      <c r="E241" s="139"/>
      <c r="F241" s="133"/>
      <c r="G241" s="133"/>
      <c r="H241" s="133"/>
      <c r="N241" s="88"/>
      <c r="O241" s="71">
        <v>0.98412698412696642</v>
      </c>
      <c r="P241" s="45">
        <f t="shared" si="3"/>
        <v>7</v>
      </c>
      <c r="Q241" s="111">
        <v>57.064033010328508</v>
      </c>
      <c r="R241" s="37">
        <v>0.54247309352402706</v>
      </c>
      <c r="S241" s="37">
        <v>0.56473433472030599</v>
      </c>
      <c r="T241" s="112">
        <v>8290.2776308991924</v>
      </c>
      <c r="U241" s="37">
        <v>9.7231561372587301</v>
      </c>
      <c r="V241" s="37">
        <v>9.6247716661148068</v>
      </c>
      <c r="W241" s="139"/>
      <c r="X241" s="127"/>
      <c r="Y241" s="127"/>
      <c r="Z241" s="161"/>
      <c r="AA241" s="110"/>
      <c r="AB241" s="110"/>
    </row>
    <row r="242" spans="1:28" x14ac:dyDescent="0.35">
      <c r="A242" s="88">
        <v>240</v>
      </c>
      <c r="B242" s="71">
        <v>12.645502645502599</v>
      </c>
      <c r="C242" s="37">
        <v>0.72408045935422505</v>
      </c>
      <c r="D242" s="37">
        <v>0.71167908049244821</v>
      </c>
      <c r="E242" s="139"/>
      <c r="F242" s="133"/>
      <c r="G242" s="133"/>
      <c r="H242" s="133"/>
      <c r="N242" s="88"/>
      <c r="O242" s="71">
        <v>0.82010582010580535</v>
      </c>
      <c r="P242" s="45">
        <f t="shared" si="3"/>
        <v>6</v>
      </c>
      <c r="Q242" s="111">
        <v>60.416606969478117</v>
      </c>
      <c r="R242" s="37">
        <v>0.57434397735305487</v>
      </c>
      <c r="S242" s="37">
        <v>0.57363455842100719</v>
      </c>
      <c r="T242" s="112">
        <v>8222.3444894953082</v>
      </c>
      <c r="U242" s="37">
        <v>9.6434815388710291</v>
      </c>
      <c r="V242" s="37">
        <v>9.6372039663265419</v>
      </c>
      <c r="W242" s="139"/>
      <c r="X242" s="127"/>
      <c r="Y242" s="127"/>
      <c r="Z242" s="161"/>
      <c r="AA242" s="110"/>
      <c r="AB242" s="110"/>
    </row>
    <row r="243" spans="1:28" x14ac:dyDescent="0.35">
      <c r="A243" s="88">
        <v>241</v>
      </c>
      <c r="B243" s="71">
        <v>12.69841269841265</v>
      </c>
      <c r="C243" s="37">
        <v>0.73579334086529502</v>
      </c>
      <c r="D243" s="37">
        <v>0.73727959823537792</v>
      </c>
      <c r="E243" s="139"/>
      <c r="F243" s="133"/>
      <c r="G243" s="133"/>
      <c r="H243" s="133"/>
      <c r="N243" s="88"/>
      <c r="O243" s="71">
        <v>0.65608465608464428</v>
      </c>
      <c r="P243" s="45">
        <f t="shared" si="3"/>
        <v>5</v>
      </c>
      <c r="Q243" s="111">
        <v>59.902583403901858</v>
      </c>
      <c r="R243" s="37">
        <v>0.56945746760159843</v>
      </c>
      <c r="S243" s="37">
        <v>0.58034953127409905</v>
      </c>
      <c r="T243" s="112">
        <v>8316.2384916391729</v>
      </c>
      <c r="U243" s="37">
        <v>9.7536040322112036</v>
      </c>
      <c r="V243" s="37">
        <v>9.6929968703853895</v>
      </c>
      <c r="W243" s="139"/>
      <c r="X243" s="127"/>
      <c r="Y243" s="127"/>
      <c r="Z243" s="161"/>
      <c r="AA243" s="110"/>
      <c r="AB243" s="110"/>
    </row>
    <row r="244" spans="1:28" x14ac:dyDescent="0.35">
      <c r="A244" s="88">
        <v>242</v>
      </c>
      <c r="B244" s="71">
        <v>12.7513227513227</v>
      </c>
      <c r="C244" s="37">
        <v>0.75259421593541298</v>
      </c>
      <c r="D244" s="37">
        <v>0.75505745335035512</v>
      </c>
      <c r="E244" s="139"/>
      <c r="F244" s="133"/>
      <c r="G244" s="133"/>
      <c r="H244" s="133"/>
      <c r="N244" s="88"/>
      <c r="O244" s="71">
        <v>0.49206349206348321</v>
      </c>
      <c r="P244" s="45">
        <f t="shared" si="3"/>
        <v>4</v>
      </c>
      <c r="Q244" s="111">
        <v>63.25493071434807</v>
      </c>
      <c r="R244" s="37">
        <v>0.6013261968190996</v>
      </c>
      <c r="S244" s="37">
        <v>0.5948646450590569</v>
      </c>
      <c r="T244" s="112">
        <v>8143.9330703830728</v>
      </c>
      <c r="U244" s="37">
        <v>9.5515176137871816</v>
      </c>
      <c r="V244" s="37">
        <v>9.7249880243061959</v>
      </c>
      <c r="W244" s="139"/>
      <c r="X244" s="127"/>
      <c r="Y244" s="127"/>
      <c r="Z244" s="161"/>
      <c r="AA244" s="110"/>
      <c r="AB244" s="110"/>
    </row>
    <row r="245" spans="1:28" x14ac:dyDescent="0.35">
      <c r="A245" s="88">
        <v>243</v>
      </c>
      <c r="B245" s="71">
        <v>12.804232804232754</v>
      </c>
      <c r="C245" s="37">
        <v>0.77208163605984403</v>
      </c>
      <c r="D245" s="37">
        <v>0.77158026625397225</v>
      </c>
      <c r="E245" s="139"/>
      <c r="F245" s="133"/>
      <c r="G245" s="133"/>
      <c r="H245" s="133"/>
      <c r="N245" s="88"/>
      <c r="O245" s="71">
        <v>0.32804232804232214</v>
      </c>
      <c r="P245" s="45">
        <f t="shared" si="3"/>
        <v>3</v>
      </c>
      <c r="Q245" s="111">
        <v>64.603573146126536</v>
      </c>
      <c r="R245" s="37">
        <v>0.61414692107271507</v>
      </c>
      <c r="S245" s="37">
        <v>0.60548810359195604</v>
      </c>
      <c r="T245" s="112">
        <v>8350.0206365906142</v>
      </c>
      <c r="U245" s="37">
        <v>9.7932250297987995</v>
      </c>
      <c r="V245" s="37">
        <v>9.8155384814437721</v>
      </c>
      <c r="W245" s="139"/>
      <c r="X245" s="127"/>
      <c r="Y245" s="127"/>
      <c r="Z245" s="161"/>
      <c r="AA245" s="110"/>
      <c r="AB245" s="110"/>
    </row>
    <row r="246" spans="1:28" x14ac:dyDescent="0.35">
      <c r="A246" s="88">
        <v>244</v>
      </c>
      <c r="B246" s="71">
        <v>12.857142857142804</v>
      </c>
      <c r="C246" s="37">
        <v>0.79073761453699898</v>
      </c>
      <c r="D246" s="37">
        <v>0.79222279026579279</v>
      </c>
      <c r="E246" s="139"/>
      <c r="F246" s="133"/>
      <c r="G246" s="133"/>
      <c r="H246" s="133"/>
      <c r="N246" s="88"/>
      <c r="O246" s="71">
        <v>0.16402116402116107</v>
      </c>
      <c r="P246" s="45">
        <f>P247+1</f>
        <v>2</v>
      </c>
      <c r="Q246" s="111">
        <v>64.698429462996245</v>
      </c>
      <c r="R246" s="37">
        <v>0.61504866244881595</v>
      </c>
      <c r="S246" s="37">
        <v>0.62845726782637956</v>
      </c>
      <c r="T246" s="112">
        <v>8426.6610973335264</v>
      </c>
      <c r="U246" s="37">
        <v>9.8831119068627675</v>
      </c>
      <c r="V246" s="37">
        <v>9.86312832294667</v>
      </c>
      <c r="W246" s="139"/>
      <c r="X246" s="127"/>
      <c r="Y246" s="127"/>
      <c r="Z246" s="161"/>
      <c r="AA246" s="110"/>
      <c r="AB246" s="110"/>
    </row>
    <row r="247" spans="1:28" x14ac:dyDescent="0.35">
      <c r="A247" s="88">
        <v>245</v>
      </c>
      <c r="B247" s="71">
        <v>12.910052910052855</v>
      </c>
      <c r="C247" s="37">
        <v>0.80669452387231</v>
      </c>
      <c r="D247" s="37">
        <v>0.81047961253718981</v>
      </c>
      <c r="E247" s="139"/>
      <c r="F247" s="133"/>
      <c r="G247" s="133"/>
      <c r="H247" s="133"/>
      <c r="N247" s="88"/>
      <c r="O247" s="71">
        <v>0</v>
      </c>
      <c r="P247" s="45">
        <v>1</v>
      </c>
      <c r="Q247" s="111">
        <v>66.004141131468486</v>
      </c>
      <c r="R247" s="37">
        <v>0.62746127001755114</v>
      </c>
      <c r="S247" s="37">
        <v>0.64139607046538805</v>
      </c>
      <c r="T247" s="112">
        <v>8608.3757424537707</v>
      </c>
      <c r="U247" s="37">
        <v>10.096233824558912</v>
      </c>
      <c r="V247" s="37">
        <v>9.9817838665589456</v>
      </c>
      <c r="W247" s="146"/>
      <c r="X247" s="128"/>
      <c r="Y247" s="128"/>
      <c r="Z247" s="162"/>
      <c r="AA247" s="110"/>
      <c r="AB247" s="110"/>
    </row>
    <row r="248" spans="1:28" x14ac:dyDescent="0.35">
      <c r="A248" s="88">
        <v>246</v>
      </c>
      <c r="B248" s="71">
        <v>12.962962962962909</v>
      </c>
      <c r="C248" s="37">
        <v>0.83900596092439805</v>
      </c>
      <c r="D248" s="37">
        <v>0.82068167392567148</v>
      </c>
      <c r="E248" s="139"/>
      <c r="F248" s="133"/>
      <c r="G248" s="133"/>
      <c r="H248" s="133"/>
    </row>
    <row r="249" spans="1:28" x14ac:dyDescent="0.35">
      <c r="A249" s="88">
        <v>247</v>
      </c>
      <c r="B249" s="71">
        <v>13.015873015872959</v>
      </c>
      <c r="C249" s="37">
        <v>0.84387832729239798</v>
      </c>
      <c r="D249" s="37">
        <v>0.825886254034503</v>
      </c>
      <c r="E249" s="139"/>
      <c r="F249" s="133"/>
      <c r="G249" s="133"/>
      <c r="H249" s="133"/>
    </row>
    <row r="250" spans="1:28" x14ac:dyDescent="0.35">
      <c r="A250" s="88">
        <v>248</v>
      </c>
      <c r="B250" s="71">
        <v>13.068783068783009</v>
      </c>
      <c r="C250" s="37">
        <v>0.82309194300225197</v>
      </c>
      <c r="D250" s="37">
        <v>0.83882389020188308</v>
      </c>
      <c r="E250" s="139"/>
      <c r="F250" s="133"/>
      <c r="G250" s="133"/>
      <c r="H250" s="133"/>
    </row>
    <row r="251" spans="1:28" x14ac:dyDescent="0.35">
      <c r="A251" s="88">
        <v>249</v>
      </c>
      <c r="B251" s="71">
        <v>13.12169312169306</v>
      </c>
      <c r="C251" s="37">
        <v>0.81676051508115699</v>
      </c>
      <c r="D251" s="37">
        <v>0.85670155675367943</v>
      </c>
      <c r="E251" s="139"/>
      <c r="F251" s="133"/>
      <c r="G251" s="133"/>
      <c r="H251" s="133"/>
    </row>
    <row r="252" spans="1:28" x14ac:dyDescent="0.35">
      <c r="A252" s="88">
        <v>250</v>
      </c>
      <c r="B252" s="71">
        <v>13.17460317460311</v>
      </c>
      <c r="C252" s="37">
        <v>0.87138270470921098</v>
      </c>
      <c r="D252" s="37">
        <v>0.87264345409871391</v>
      </c>
      <c r="E252" s="139"/>
      <c r="F252" s="133"/>
      <c r="G252" s="133"/>
      <c r="H252" s="133"/>
    </row>
    <row r="253" spans="1:28" x14ac:dyDescent="0.35">
      <c r="A253" s="88">
        <v>251</v>
      </c>
      <c r="B253" s="71">
        <v>13.227513227513164</v>
      </c>
      <c r="C253" s="37">
        <v>0.928394293683379</v>
      </c>
      <c r="D253" s="37">
        <v>0.88615198361152614</v>
      </c>
      <c r="E253" s="139"/>
      <c r="F253" s="133"/>
      <c r="G253" s="133"/>
      <c r="H253" s="133"/>
    </row>
    <row r="254" spans="1:28" x14ac:dyDescent="0.35">
      <c r="A254" s="88">
        <v>252</v>
      </c>
      <c r="B254" s="71">
        <v>13.280423280423214</v>
      </c>
      <c r="C254" s="37">
        <v>0.92358781401757095</v>
      </c>
      <c r="D254" s="37">
        <v>0.90002134683228208</v>
      </c>
      <c r="E254" s="139"/>
      <c r="F254" s="133"/>
      <c r="G254" s="133"/>
      <c r="H254" s="133"/>
    </row>
    <row r="255" spans="1:28" x14ac:dyDescent="0.35">
      <c r="A255" s="88">
        <v>253</v>
      </c>
      <c r="B255" s="71">
        <v>13.333333333333265</v>
      </c>
      <c r="C255" s="37">
        <v>0.890634590566313</v>
      </c>
      <c r="D255" s="37">
        <v>0.90805487752198943</v>
      </c>
      <c r="E255" s="139"/>
      <c r="F255" s="133"/>
      <c r="G255" s="133"/>
      <c r="H255" s="133"/>
    </row>
    <row r="256" spans="1:28" x14ac:dyDescent="0.35">
      <c r="A256" s="88">
        <v>254</v>
      </c>
      <c r="B256" s="71">
        <v>13.386243386243319</v>
      </c>
      <c r="C256" s="37">
        <v>0.88610733118493601</v>
      </c>
      <c r="D256" s="37">
        <v>0.91146487659814324</v>
      </c>
      <c r="E256" s="139"/>
      <c r="F256" s="133"/>
      <c r="G256" s="133"/>
      <c r="H256" s="133"/>
    </row>
    <row r="257" spans="1:8" x14ac:dyDescent="0.35">
      <c r="A257" s="88">
        <v>255</v>
      </c>
      <c r="B257" s="71">
        <v>13.439153439153369</v>
      </c>
      <c r="C257" s="37">
        <v>0.91155035815774799</v>
      </c>
      <c r="D257" s="37">
        <v>0.92478052289449231</v>
      </c>
      <c r="E257" s="139"/>
      <c r="F257" s="133"/>
      <c r="G257" s="133"/>
      <c r="H257" s="133"/>
    </row>
    <row r="258" spans="1:8" x14ac:dyDescent="0.35">
      <c r="A258" s="88">
        <v>256</v>
      </c>
      <c r="B258" s="71">
        <v>13.492063492063419</v>
      </c>
      <c r="C258" s="37">
        <v>0.94544428906414801</v>
      </c>
      <c r="D258" s="37">
        <v>0.95639972713470378</v>
      </c>
      <c r="E258" s="139"/>
      <c r="F258" s="133"/>
      <c r="G258" s="133"/>
      <c r="H258" s="133"/>
    </row>
    <row r="259" spans="1:8" x14ac:dyDescent="0.35">
      <c r="A259" s="88">
        <v>257</v>
      </c>
      <c r="B259" s="71">
        <v>13.54497354497347</v>
      </c>
      <c r="C259" s="37">
        <v>0.99016604549931697</v>
      </c>
      <c r="D259" s="37">
        <v>0.98825536132729064</v>
      </c>
      <c r="E259" s="139"/>
      <c r="F259" s="133"/>
      <c r="G259" s="133"/>
      <c r="H259" s="133"/>
    </row>
    <row r="260" spans="1:8" x14ac:dyDescent="0.35">
      <c r="A260" s="88">
        <v>258</v>
      </c>
      <c r="B260" s="71">
        <v>13.59788359788352</v>
      </c>
      <c r="C260" s="37">
        <v>1.04873061176737</v>
      </c>
      <c r="D260" s="37">
        <v>1.016968692566131</v>
      </c>
      <c r="E260" s="139"/>
      <c r="F260" s="133"/>
      <c r="G260" s="133"/>
      <c r="H260" s="133"/>
    </row>
    <row r="261" spans="1:8" x14ac:dyDescent="0.35">
      <c r="A261" s="88">
        <v>259</v>
      </c>
      <c r="B261" s="71">
        <v>13.650793650793574</v>
      </c>
      <c r="C261" s="37">
        <v>1.04538550214787</v>
      </c>
      <c r="D261" s="37">
        <v>1.0510442551753174</v>
      </c>
      <c r="E261" s="139"/>
      <c r="F261" s="133"/>
      <c r="G261" s="133"/>
      <c r="H261" s="133"/>
    </row>
    <row r="262" spans="1:8" x14ac:dyDescent="0.35">
      <c r="A262" s="88">
        <v>260</v>
      </c>
      <c r="B262" s="71">
        <v>13.703703703703624</v>
      </c>
      <c r="C262" s="37">
        <v>1.0551170143519499</v>
      </c>
      <c r="D262" s="37">
        <v>1.0805199075527079</v>
      </c>
      <c r="E262" s="139"/>
      <c r="F262" s="133"/>
      <c r="G262" s="133"/>
      <c r="H262" s="133"/>
    </row>
    <row r="263" spans="1:8" x14ac:dyDescent="0.35">
      <c r="A263" s="88">
        <v>261</v>
      </c>
      <c r="B263" s="71">
        <v>13.756613756613675</v>
      </c>
      <c r="C263" s="37">
        <v>1.11582210211008</v>
      </c>
      <c r="D263" s="37">
        <v>1.096531851130274</v>
      </c>
      <c r="E263" s="139"/>
      <c r="F263" s="133"/>
      <c r="G263" s="133"/>
      <c r="H263" s="133"/>
    </row>
    <row r="264" spans="1:8" x14ac:dyDescent="0.35">
      <c r="A264" s="88">
        <v>262</v>
      </c>
      <c r="B264" s="71">
        <v>13.809523809523728</v>
      </c>
      <c r="C264" s="37">
        <v>1.1375443073862701</v>
      </c>
      <c r="D264" s="37">
        <v>1.115710613671014</v>
      </c>
      <c r="E264" s="146"/>
      <c r="F264" s="134"/>
      <c r="G264" s="134"/>
      <c r="H264" s="134"/>
    </row>
    <row r="265" spans="1:8" x14ac:dyDescent="0.35">
      <c r="A265" s="88">
        <v>263</v>
      </c>
      <c r="B265" s="71">
        <v>13.862433862433779</v>
      </c>
      <c r="C265" s="37">
        <v>1.1287903296552</v>
      </c>
      <c r="D265" s="37">
        <v>1.1315562113764261</v>
      </c>
      <c r="E265" s="138">
        <v>5</v>
      </c>
      <c r="F265" s="132">
        <v>0.93228596063172409</v>
      </c>
      <c r="G265" s="132">
        <v>0.21693121693121009</v>
      </c>
      <c r="H265" s="132">
        <v>0.20224192796772214</v>
      </c>
    </row>
    <row r="266" spans="1:8" x14ac:dyDescent="0.35">
      <c r="A266" s="88">
        <v>264</v>
      </c>
      <c r="B266" s="71">
        <v>13.915343915343829</v>
      </c>
      <c r="C266" s="37">
        <v>1.1412793148515701</v>
      </c>
      <c r="D266" s="37">
        <v>1.1257871990460859</v>
      </c>
      <c r="E266" s="139"/>
      <c r="F266" s="133"/>
      <c r="G266" s="133"/>
      <c r="H266" s="133"/>
    </row>
    <row r="267" spans="1:8" x14ac:dyDescent="0.35">
      <c r="A267" s="88">
        <v>265</v>
      </c>
      <c r="B267" s="71">
        <v>13.96825396825388</v>
      </c>
      <c r="C267" s="37">
        <v>1.1343450028790101</v>
      </c>
      <c r="D267" s="37">
        <v>1.1080265313875481</v>
      </c>
      <c r="E267" s="139"/>
      <c r="F267" s="133"/>
      <c r="G267" s="133"/>
      <c r="H267" s="133"/>
    </row>
    <row r="268" spans="1:8" x14ac:dyDescent="0.35">
      <c r="A268" s="88">
        <v>266</v>
      </c>
      <c r="B268" s="71">
        <v>14.02116402116393</v>
      </c>
      <c r="C268" s="37">
        <v>1.0869770404583801</v>
      </c>
      <c r="D268" s="37">
        <v>1.10076605946214</v>
      </c>
      <c r="E268" s="139"/>
      <c r="F268" s="133"/>
      <c r="G268" s="133"/>
      <c r="H268" s="133"/>
    </row>
    <row r="269" spans="1:8" x14ac:dyDescent="0.35">
      <c r="A269" s="88">
        <v>267</v>
      </c>
      <c r="B269" s="71">
        <v>14.074074074073984</v>
      </c>
      <c r="C269" s="37">
        <v>1.0487409690935801</v>
      </c>
      <c r="D269" s="37">
        <v>1.0963116998598941</v>
      </c>
      <c r="E269" s="139"/>
      <c r="F269" s="133"/>
      <c r="G269" s="133"/>
      <c r="H269" s="133"/>
    </row>
    <row r="270" spans="1:8" x14ac:dyDescent="0.35">
      <c r="A270" s="88">
        <v>268</v>
      </c>
      <c r="B270" s="71">
        <v>14.126984126984034</v>
      </c>
      <c r="C270" s="37">
        <v>1.09248797002816</v>
      </c>
      <c r="D270" s="37">
        <v>1.0828922704655741</v>
      </c>
      <c r="E270" s="139"/>
      <c r="F270" s="133"/>
      <c r="G270" s="133"/>
      <c r="H270" s="133"/>
    </row>
    <row r="271" spans="1:8" x14ac:dyDescent="0.35">
      <c r="A271" s="88">
        <v>269</v>
      </c>
      <c r="B271" s="71">
        <v>14.179894179894085</v>
      </c>
      <c r="C271" s="37">
        <v>1.1190075168403399</v>
      </c>
      <c r="D271" s="37">
        <v>1.0690069513385079</v>
      </c>
      <c r="E271" s="139"/>
      <c r="F271" s="133"/>
      <c r="G271" s="133"/>
      <c r="H271" s="133"/>
    </row>
    <row r="272" spans="1:8" x14ac:dyDescent="0.35">
      <c r="A272" s="88">
        <v>270</v>
      </c>
      <c r="B272" s="71">
        <v>14.232804232804138</v>
      </c>
      <c r="C272" s="37">
        <v>1.0672478559074099</v>
      </c>
      <c r="D272" s="37">
        <v>1.0584264933159915</v>
      </c>
      <c r="E272" s="139"/>
      <c r="F272" s="133"/>
      <c r="G272" s="133"/>
      <c r="H272" s="133"/>
    </row>
    <row r="273" spans="1:8" x14ac:dyDescent="0.35">
      <c r="A273" s="88">
        <v>271</v>
      </c>
      <c r="B273" s="71">
        <v>14.285714285714189</v>
      </c>
      <c r="C273" s="37">
        <v>1.0175504448230499</v>
      </c>
      <c r="D273" s="37">
        <v>1.0333681140809889</v>
      </c>
      <c r="E273" s="139"/>
      <c r="F273" s="133"/>
      <c r="G273" s="133"/>
      <c r="H273" s="133"/>
    </row>
    <row r="274" spans="1:8" x14ac:dyDescent="0.35">
      <c r="A274" s="88">
        <v>272</v>
      </c>
      <c r="B274" s="71">
        <v>14.338624338624239</v>
      </c>
      <c r="C274" s="37">
        <v>0.99583867898099798</v>
      </c>
      <c r="D274" s="37">
        <v>0.99588560318455155</v>
      </c>
      <c r="E274" s="139"/>
      <c r="F274" s="133"/>
      <c r="G274" s="133"/>
      <c r="H274" s="133"/>
    </row>
    <row r="275" spans="1:8" x14ac:dyDescent="0.35">
      <c r="A275" s="88">
        <v>273</v>
      </c>
      <c r="B275" s="71">
        <v>14.391534391534289</v>
      </c>
      <c r="C275" s="37">
        <v>0.96719607385314699</v>
      </c>
      <c r="D275" s="37">
        <v>0.96865607210917415</v>
      </c>
      <c r="E275" s="139"/>
      <c r="F275" s="133"/>
      <c r="G275" s="133"/>
      <c r="H275" s="133"/>
    </row>
    <row r="276" spans="1:8" x14ac:dyDescent="0.35">
      <c r="A276" s="88">
        <v>274</v>
      </c>
      <c r="B276" s="71">
        <v>14.44444444444434</v>
      </c>
      <c r="C276" s="37">
        <v>0.93159496235815298</v>
      </c>
      <c r="D276" s="37">
        <v>0.9514502417412658</v>
      </c>
      <c r="E276" s="139"/>
      <c r="F276" s="133"/>
      <c r="G276" s="133"/>
      <c r="H276" s="133"/>
    </row>
    <row r="277" spans="1:8" x14ac:dyDescent="0.35">
      <c r="A277" s="88">
        <v>275</v>
      </c>
      <c r="B277" s="71">
        <v>14.497354497354394</v>
      </c>
      <c r="C277" s="37">
        <v>0.931100200530523</v>
      </c>
      <c r="D277" s="37">
        <v>0.93125699676596219</v>
      </c>
      <c r="E277" s="139"/>
      <c r="F277" s="133"/>
      <c r="G277" s="133"/>
      <c r="H277" s="133"/>
    </row>
    <row r="278" spans="1:8" x14ac:dyDescent="0.35">
      <c r="A278" s="88">
        <v>276</v>
      </c>
      <c r="B278" s="71">
        <v>14.550264550264444</v>
      </c>
      <c r="C278" s="37">
        <v>0.93152129298350805</v>
      </c>
      <c r="D278" s="37">
        <v>0.91155561721991563</v>
      </c>
      <c r="E278" s="139"/>
      <c r="F278" s="133"/>
      <c r="G278" s="133"/>
      <c r="H278" s="133"/>
    </row>
    <row r="279" spans="1:8" x14ac:dyDescent="0.35">
      <c r="A279" s="88">
        <v>277</v>
      </c>
      <c r="B279" s="71">
        <v>14.603174603174494</v>
      </c>
      <c r="C279" s="37">
        <v>0.89487245410448002</v>
      </c>
      <c r="D279" s="37">
        <v>0.89950086188409695</v>
      </c>
      <c r="E279" s="139"/>
      <c r="F279" s="133"/>
      <c r="G279" s="133"/>
      <c r="H279" s="133"/>
    </row>
    <row r="280" spans="1:8" x14ac:dyDescent="0.35">
      <c r="A280" s="88">
        <v>278</v>
      </c>
      <c r="B280" s="71">
        <v>14.656084656084548</v>
      </c>
      <c r="C280" s="37">
        <v>0.86868917612291396</v>
      </c>
      <c r="D280" s="37">
        <v>0.88904405926704744</v>
      </c>
      <c r="E280" s="139"/>
      <c r="F280" s="133"/>
      <c r="G280" s="133"/>
      <c r="H280" s="133"/>
    </row>
    <row r="281" spans="1:8" x14ac:dyDescent="0.35">
      <c r="A281" s="88">
        <v>279</v>
      </c>
      <c r="B281" s="71">
        <v>14.708994708994599</v>
      </c>
      <c r="C281" s="37">
        <v>0.87132118567906003</v>
      </c>
      <c r="D281" s="37">
        <v>0.87192399854236713</v>
      </c>
      <c r="E281" s="139"/>
      <c r="F281" s="133"/>
      <c r="G281" s="133"/>
      <c r="H281" s="133"/>
    </row>
    <row r="282" spans="1:8" x14ac:dyDescent="0.35">
      <c r="A282" s="88">
        <v>280</v>
      </c>
      <c r="B282" s="71">
        <v>14.761904761904649</v>
      </c>
      <c r="C282" s="37">
        <v>0.87881618744527501</v>
      </c>
      <c r="D282" s="37">
        <v>0.85075361746342471</v>
      </c>
      <c r="E282" s="139"/>
      <c r="F282" s="133"/>
      <c r="G282" s="133"/>
      <c r="H282" s="133"/>
    </row>
    <row r="283" spans="1:8" x14ac:dyDescent="0.35">
      <c r="A283" s="88">
        <v>281</v>
      </c>
      <c r="B283" s="71">
        <v>14.814814814814699</v>
      </c>
      <c r="C283" s="37">
        <v>0.84592098936010696</v>
      </c>
      <c r="D283" s="37">
        <v>0.83321933007212523</v>
      </c>
      <c r="E283" s="139"/>
      <c r="F283" s="133"/>
      <c r="G283" s="133"/>
      <c r="H283" s="133"/>
    </row>
    <row r="284" spans="1:8" x14ac:dyDescent="0.35">
      <c r="A284" s="88">
        <v>282</v>
      </c>
      <c r="B284" s="71">
        <v>14.86772486772475</v>
      </c>
      <c r="C284" s="37">
        <v>0.78902054870976701</v>
      </c>
      <c r="D284" s="37">
        <v>0.80977662444208975</v>
      </c>
      <c r="E284" s="139"/>
      <c r="F284" s="133"/>
      <c r="G284" s="133"/>
      <c r="H284" s="133"/>
    </row>
    <row r="285" spans="1:8" x14ac:dyDescent="0.35">
      <c r="A285" s="88">
        <v>283</v>
      </c>
      <c r="B285" s="71">
        <v>14.9206349206348</v>
      </c>
      <c r="C285" s="37">
        <v>0.78101773916641704</v>
      </c>
      <c r="D285" s="37">
        <v>0.7801138660941398</v>
      </c>
      <c r="E285" s="139"/>
      <c r="F285" s="133"/>
      <c r="G285" s="133"/>
      <c r="H285" s="133"/>
    </row>
    <row r="286" spans="1:8" x14ac:dyDescent="0.35">
      <c r="A286" s="88">
        <v>284</v>
      </c>
      <c r="B286" s="71">
        <v>14.973544973544858</v>
      </c>
      <c r="C286" s="37">
        <v>0.75410765752888198</v>
      </c>
      <c r="D286" s="37">
        <v>0.75783460297689642</v>
      </c>
      <c r="E286" s="139"/>
      <c r="F286" s="133"/>
      <c r="G286" s="133"/>
      <c r="H286" s="133"/>
    </row>
    <row r="287" spans="1:8" x14ac:dyDescent="0.35">
      <c r="A287" s="88">
        <v>285</v>
      </c>
      <c r="B287" s="71">
        <v>15.026455026454908</v>
      </c>
      <c r="C287" s="37">
        <v>0.730502395705526</v>
      </c>
      <c r="D287" s="37">
        <v>0.75014496228053162</v>
      </c>
      <c r="E287" s="139"/>
      <c r="F287" s="133"/>
      <c r="G287" s="133"/>
      <c r="H287" s="133"/>
    </row>
    <row r="288" spans="1:8" x14ac:dyDescent="0.35">
      <c r="A288" s="88">
        <v>286</v>
      </c>
      <c r="B288" s="71">
        <v>15.079365079364958</v>
      </c>
      <c r="C288" s="37">
        <v>0.73452467377388997</v>
      </c>
      <c r="D288" s="37">
        <v>0.74171854963364514</v>
      </c>
      <c r="E288" s="139"/>
      <c r="F288" s="133"/>
      <c r="G288" s="133"/>
      <c r="H288" s="133"/>
    </row>
    <row r="289" spans="1:8" x14ac:dyDescent="0.35">
      <c r="A289" s="88">
        <v>287</v>
      </c>
      <c r="B289" s="71">
        <v>15.132275132275009</v>
      </c>
      <c r="C289" s="37">
        <v>0.75057234522794303</v>
      </c>
      <c r="D289" s="37">
        <v>0.73298447080818896</v>
      </c>
      <c r="E289" s="139"/>
      <c r="F289" s="133"/>
      <c r="G289" s="133"/>
      <c r="H289" s="133"/>
    </row>
    <row r="290" spans="1:8" x14ac:dyDescent="0.35">
      <c r="A290" s="88">
        <v>288</v>
      </c>
      <c r="B290" s="71">
        <v>15.185185185185059</v>
      </c>
      <c r="C290" s="37">
        <v>0.73888567593198495</v>
      </c>
      <c r="D290" s="37">
        <v>0.73863380502523657</v>
      </c>
      <c r="E290" s="139"/>
      <c r="F290" s="133"/>
      <c r="G290" s="133"/>
      <c r="H290" s="133"/>
    </row>
    <row r="291" spans="1:8" x14ac:dyDescent="0.35">
      <c r="A291" s="88">
        <v>289</v>
      </c>
      <c r="B291" s="71">
        <v>15.238095238095109</v>
      </c>
      <c r="C291" s="37">
        <v>0.71043726340160096</v>
      </c>
      <c r="D291" s="37">
        <v>0.75264871513035758</v>
      </c>
      <c r="E291" s="139"/>
      <c r="F291" s="133"/>
      <c r="G291" s="133"/>
      <c r="H291" s="133"/>
    </row>
    <row r="292" spans="1:8" x14ac:dyDescent="0.35">
      <c r="A292" s="88">
        <v>290</v>
      </c>
      <c r="B292" s="71">
        <v>15.29100529100516</v>
      </c>
      <c r="C292" s="37">
        <v>0.75874906679076404</v>
      </c>
      <c r="D292" s="37">
        <v>0.77081617961915638</v>
      </c>
      <c r="E292" s="139"/>
      <c r="F292" s="133"/>
      <c r="G292" s="133"/>
      <c r="H292" s="133"/>
    </row>
    <row r="293" spans="1:8" x14ac:dyDescent="0.35">
      <c r="A293" s="88">
        <v>291</v>
      </c>
      <c r="B293" s="71">
        <v>15.34391534391521</v>
      </c>
      <c r="C293" s="37">
        <v>0.80459922429949504</v>
      </c>
      <c r="D293" s="37">
        <v>0.79936645099562109</v>
      </c>
      <c r="E293" s="139"/>
      <c r="F293" s="133"/>
      <c r="G293" s="133"/>
      <c r="H293" s="133"/>
    </row>
    <row r="294" spans="1:8" x14ac:dyDescent="0.35">
      <c r="A294" s="88">
        <v>292</v>
      </c>
      <c r="B294" s="71">
        <v>15.39682539682526</v>
      </c>
      <c r="C294" s="37">
        <v>0.84140966767193703</v>
      </c>
      <c r="D294" s="37">
        <v>0.83728805234561343</v>
      </c>
      <c r="E294" s="139"/>
      <c r="F294" s="133"/>
      <c r="G294" s="133"/>
      <c r="H294" s="133"/>
    </row>
    <row r="295" spans="1:8" x14ac:dyDescent="0.35">
      <c r="A295" s="88">
        <v>293</v>
      </c>
      <c r="B295" s="71">
        <v>15.449735449735318</v>
      </c>
      <c r="C295" s="37">
        <v>0.88163703281430805</v>
      </c>
      <c r="D295" s="37">
        <v>0.87619274473444686</v>
      </c>
      <c r="E295" s="139"/>
      <c r="F295" s="133"/>
      <c r="G295" s="133"/>
      <c r="H295" s="133"/>
    </row>
    <row r="296" spans="1:8" x14ac:dyDescent="0.35">
      <c r="A296" s="88">
        <v>294</v>
      </c>
      <c r="B296" s="71">
        <v>15.502645502645368</v>
      </c>
      <c r="C296" s="37">
        <v>0.90004527015156299</v>
      </c>
      <c r="D296" s="37">
        <v>0.91595141710595995</v>
      </c>
      <c r="E296" s="139"/>
      <c r="F296" s="133"/>
      <c r="G296" s="133"/>
      <c r="H296" s="133"/>
    </row>
    <row r="297" spans="1:8" x14ac:dyDescent="0.35">
      <c r="A297" s="88">
        <v>295</v>
      </c>
      <c r="B297" s="71">
        <v>15.555555555555419</v>
      </c>
      <c r="C297" s="37">
        <v>0.95327252873493196</v>
      </c>
      <c r="D297" s="37">
        <v>0.94437555514680582</v>
      </c>
      <c r="E297" s="139"/>
      <c r="F297" s="133"/>
      <c r="G297" s="133"/>
      <c r="H297" s="133"/>
    </row>
    <row r="298" spans="1:8" x14ac:dyDescent="0.35">
      <c r="A298" s="88">
        <v>296</v>
      </c>
      <c r="B298" s="71">
        <v>15.608465608465469</v>
      </c>
      <c r="C298" s="37">
        <v>1.0033925861570601</v>
      </c>
      <c r="D298" s="37">
        <v>0.9656786338531278</v>
      </c>
      <c r="E298" s="139"/>
      <c r="F298" s="133"/>
      <c r="G298" s="133"/>
      <c r="H298" s="133"/>
    </row>
    <row r="299" spans="1:8" x14ac:dyDescent="0.35">
      <c r="A299" s="88">
        <v>297</v>
      </c>
      <c r="B299" s="71">
        <v>15.661375661375519</v>
      </c>
      <c r="C299" s="37">
        <v>0.98353035787616605</v>
      </c>
      <c r="D299" s="37">
        <v>0.99015728423182525</v>
      </c>
      <c r="E299" s="139"/>
      <c r="F299" s="133"/>
      <c r="G299" s="133"/>
      <c r="H299" s="133"/>
    </row>
    <row r="300" spans="1:8" x14ac:dyDescent="0.35">
      <c r="A300" s="88">
        <v>298</v>
      </c>
      <c r="B300" s="71">
        <v>15.71428571428557</v>
      </c>
      <c r="C300" s="37">
        <v>0.98815242634591804</v>
      </c>
      <c r="D300" s="37">
        <v>1.0049265196249508</v>
      </c>
      <c r="E300" s="139"/>
      <c r="F300" s="133"/>
      <c r="G300" s="133"/>
      <c r="H300" s="133"/>
    </row>
    <row r="301" spans="1:8" x14ac:dyDescent="0.35">
      <c r="A301" s="88">
        <v>299</v>
      </c>
      <c r="B301" s="71">
        <v>15.76719576719562</v>
      </c>
      <c r="C301" s="37">
        <v>1.02243852204505</v>
      </c>
      <c r="D301" s="37">
        <v>1.0122203343658049</v>
      </c>
      <c r="E301" s="139"/>
      <c r="F301" s="133"/>
      <c r="G301" s="133"/>
      <c r="H301" s="133"/>
    </row>
    <row r="302" spans="1:8" x14ac:dyDescent="0.35">
      <c r="A302" s="88">
        <v>300</v>
      </c>
      <c r="B302" s="71">
        <v>15.820105820105677</v>
      </c>
      <c r="C302" s="37">
        <v>1.02711870570056</v>
      </c>
      <c r="D302" s="37">
        <v>1.0282277015366916</v>
      </c>
      <c r="E302" s="139"/>
      <c r="F302" s="133"/>
      <c r="G302" s="133"/>
      <c r="H302" s="133"/>
    </row>
    <row r="303" spans="1:8" x14ac:dyDescent="0.35">
      <c r="A303" s="88">
        <v>301</v>
      </c>
      <c r="B303" s="71">
        <v>15.873015873015728</v>
      </c>
      <c r="C303" s="37">
        <v>1.0398616598613299</v>
      </c>
      <c r="D303" s="37">
        <v>1.0367752200576399</v>
      </c>
      <c r="E303" s="139"/>
      <c r="F303" s="133"/>
      <c r="G303" s="133"/>
      <c r="H303" s="133"/>
    </row>
    <row r="304" spans="1:8" x14ac:dyDescent="0.35">
      <c r="A304" s="88">
        <v>302</v>
      </c>
      <c r="B304" s="71">
        <v>15.925925925925778</v>
      </c>
      <c r="C304" s="37">
        <v>1.0635671937305999</v>
      </c>
      <c r="D304" s="37">
        <v>1.0340283554595762</v>
      </c>
      <c r="E304" s="139"/>
      <c r="F304" s="133"/>
      <c r="G304" s="133"/>
      <c r="H304" s="133"/>
    </row>
    <row r="305" spans="1:8" x14ac:dyDescent="0.35">
      <c r="A305" s="88">
        <v>303</v>
      </c>
      <c r="B305" s="71">
        <v>15.978835978835829</v>
      </c>
      <c r="C305" s="37">
        <v>1.03089001895066</v>
      </c>
      <c r="D305" s="37">
        <v>1.03447641184928</v>
      </c>
      <c r="E305" s="146"/>
      <c r="F305" s="134"/>
      <c r="G305" s="134"/>
      <c r="H305" s="134"/>
    </row>
    <row r="306" spans="1:8" x14ac:dyDescent="0.35">
      <c r="A306" s="88">
        <v>304</v>
      </c>
      <c r="B306" s="71">
        <v>16.031746031745879</v>
      </c>
      <c r="C306" s="37">
        <v>1.0087041990547301</v>
      </c>
      <c r="D306" s="37">
        <v>1.0382528023775541</v>
      </c>
      <c r="E306" s="138">
        <v>6</v>
      </c>
      <c r="F306" s="132">
        <v>0.85338219375162383</v>
      </c>
      <c r="G306" s="132">
        <v>0.29100529100528183</v>
      </c>
      <c r="H306" s="132">
        <v>0.24833873363141709</v>
      </c>
    </row>
    <row r="307" spans="1:8" x14ac:dyDescent="0.35">
      <c r="A307" s="88">
        <v>305</v>
      </c>
      <c r="B307" s="71">
        <v>16.084656084655929</v>
      </c>
      <c r="C307" s="37">
        <v>1.0293589876490801</v>
      </c>
      <c r="D307" s="37">
        <v>1.031074140285102</v>
      </c>
      <c r="E307" s="139"/>
      <c r="F307" s="133"/>
      <c r="G307" s="133"/>
      <c r="H307" s="133"/>
    </row>
    <row r="308" spans="1:8" x14ac:dyDescent="0.35">
      <c r="A308" s="88">
        <v>306</v>
      </c>
      <c r="B308" s="71">
        <v>16.13756613756598</v>
      </c>
      <c r="C308" s="37">
        <v>1.0587436125027001</v>
      </c>
      <c r="D308" s="37">
        <v>1.0233447273612641</v>
      </c>
      <c r="E308" s="139"/>
      <c r="F308" s="133"/>
      <c r="G308" s="133"/>
      <c r="H308" s="133"/>
    </row>
    <row r="309" spans="1:8" x14ac:dyDescent="0.35">
      <c r="A309" s="88">
        <v>307</v>
      </c>
      <c r="B309" s="71">
        <v>16.19047619047603</v>
      </c>
      <c r="C309" s="37">
        <v>1.0276738832683401</v>
      </c>
      <c r="D309" s="37">
        <v>1.0211794324090664</v>
      </c>
      <c r="E309" s="139"/>
      <c r="F309" s="133"/>
      <c r="G309" s="133"/>
      <c r="H309" s="133"/>
    </row>
    <row r="310" spans="1:8" x14ac:dyDescent="0.35">
      <c r="A310" s="88">
        <v>308</v>
      </c>
      <c r="B310" s="71">
        <v>16.24338624338608</v>
      </c>
      <c r="C310" s="37">
        <v>0.99224295433147103</v>
      </c>
      <c r="D310" s="37">
        <v>1.0173198694385586</v>
      </c>
      <c r="E310" s="139"/>
      <c r="F310" s="133"/>
      <c r="G310" s="133"/>
      <c r="H310" s="133"/>
    </row>
    <row r="311" spans="1:8" x14ac:dyDescent="0.35">
      <c r="A311" s="88">
        <v>309</v>
      </c>
      <c r="B311" s="71">
        <v>16.296296296296138</v>
      </c>
      <c r="C311" s="37">
        <v>0.997877724293741</v>
      </c>
      <c r="D311" s="37">
        <v>1.0115736749470765</v>
      </c>
      <c r="E311" s="139"/>
      <c r="F311" s="133"/>
      <c r="G311" s="133"/>
      <c r="H311" s="133"/>
    </row>
    <row r="312" spans="1:8" x14ac:dyDescent="0.35">
      <c r="A312" s="88">
        <v>310</v>
      </c>
      <c r="B312" s="71">
        <v>16.349206349206188</v>
      </c>
      <c r="C312" s="37">
        <v>1.0100611727965401</v>
      </c>
      <c r="D312" s="37">
        <v>1.0137317994756265</v>
      </c>
      <c r="E312" s="139"/>
      <c r="F312" s="133"/>
      <c r="G312" s="133"/>
      <c r="H312" s="133"/>
    </row>
    <row r="313" spans="1:8" x14ac:dyDescent="0.35">
      <c r="A313" s="88">
        <v>311</v>
      </c>
      <c r="B313" s="71">
        <v>16.402116402116238</v>
      </c>
      <c r="C313" s="37">
        <v>1.03001264004529</v>
      </c>
      <c r="D313" s="37">
        <v>1.0224504290850023</v>
      </c>
      <c r="E313" s="139"/>
      <c r="F313" s="133"/>
      <c r="G313" s="133"/>
      <c r="H313" s="133"/>
    </row>
    <row r="314" spans="1:8" x14ac:dyDescent="0.35">
      <c r="A314" s="88">
        <v>312</v>
      </c>
      <c r="B314" s="71">
        <v>16.455026455026289</v>
      </c>
      <c r="C314" s="37">
        <v>1.03846450591109</v>
      </c>
      <c r="D314" s="37">
        <v>1.0188312473760794</v>
      </c>
      <c r="E314" s="139"/>
      <c r="F314" s="133"/>
      <c r="G314" s="133"/>
      <c r="H314" s="133"/>
    </row>
    <row r="315" spans="1:8" x14ac:dyDescent="0.35">
      <c r="A315" s="88">
        <v>313</v>
      </c>
      <c r="B315" s="71">
        <v>16.507936507936339</v>
      </c>
      <c r="C315" s="37">
        <v>1.03583610237835</v>
      </c>
      <c r="D315" s="37">
        <v>1.0017405363278444</v>
      </c>
      <c r="E315" s="139"/>
      <c r="F315" s="133"/>
      <c r="G315" s="133"/>
      <c r="H315" s="133"/>
    </row>
    <row r="316" spans="1:8" x14ac:dyDescent="0.35">
      <c r="A316" s="88">
        <v>314</v>
      </c>
      <c r="B316" s="71">
        <v>16.56084656084639</v>
      </c>
      <c r="C316" s="37">
        <v>0.97978181574912704</v>
      </c>
      <c r="D316" s="37">
        <v>0.97175394785411595</v>
      </c>
      <c r="E316" s="139"/>
      <c r="F316" s="133"/>
      <c r="G316" s="133"/>
      <c r="H316" s="133"/>
    </row>
    <row r="317" spans="1:8" x14ac:dyDescent="0.35">
      <c r="A317" s="88">
        <v>315</v>
      </c>
      <c r="B317" s="71">
        <v>16.61375661375644</v>
      </c>
      <c r="C317" s="37">
        <v>0.92460761755536502</v>
      </c>
      <c r="D317" s="37">
        <v>0.93600038384649553</v>
      </c>
      <c r="E317" s="139"/>
      <c r="F317" s="133"/>
      <c r="G317" s="133"/>
      <c r="H317" s="133"/>
    </row>
    <row r="318" spans="1:8" x14ac:dyDescent="0.35">
      <c r="A318" s="88">
        <v>316</v>
      </c>
      <c r="B318" s="71">
        <v>16.666666666666497</v>
      </c>
      <c r="C318" s="37">
        <v>0.88007969767664695</v>
      </c>
      <c r="D318" s="37">
        <v>0.88964449747765184</v>
      </c>
      <c r="E318" s="139"/>
      <c r="F318" s="133"/>
      <c r="G318" s="133"/>
      <c r="H318" s="133"/>
    </row>
    <row r="319" spans="1:8" x14ac:dyDescent="0.35">
      <c r="A319" s="88">
        <v>317</v>
      </c>
      <c r="B319" s="71">
        <v>16.719576719576548</v>
      </c>
      <c r="C319" s="37">
        <v>0.85969668587298897</v>
      </c>
      <c r="D319" s="37">
        <v>0.84602949792536908</v>
      </c>
      <c r="E319" s="139"/>
      <c r="F319" s="133"/>
      <c r="G319" s="133"/>
      <c r="H319" s="133"/>
    </row>
    <row r="320" spans="1:8" x14ac:dyDescent="0.35">
      <c r="A320" s="88">
        <v>318</v>
      </c>
      <c r="B320" s="71">
        <v>16.772486772486598</v>
      </c>
      <c r="C320" s="37">
        <v>0.80405667053413099</v>
      </c>
      <c r="D320" s="37">
        <v>0.81212018305253264</v>
      </c>
      <c r="E320" s="139"/>
      <c r="F320" s="133"/>
      <c r="G320" s="133"/>
      <c r="H320" s="133"/>
    </row>
    <row r="321" spans="1:8" x14ac:dyDescent="0.35">
      <c r="A321" s="88">
        <v>319</v>
      </c>
      <c r="B321" s="71">
        <v>16.825396825396648</v>
      </c>
      <c r="C321" s="37">
        <v>0.761706817987713</v>
      </c>
      <c r="D321" s="37">
        <v>0.78132201386205358</v>
      </c>
      <c r="E321" s="139"/>
      <c r="F321" s="133"/>
      <c r="G321" s="133"/>
      <c r="H321" s="133"/>
    </row>
    <row r="322" spans="1:8" x14ac:dyDescent="0.35">
      <c r="A322" s="88">
        <v>320</v>
      </c>
      <c r="B322" s="71">
        <v>16.878306878306699</v>
      </c>
      <c r="C322" s="37">
        <v>0.75506104319118295</v>
      </c>
      <c r="D322" s="37">
        <v>0.75158966348794154</v>
      </c>
      <c r="E322" s="139"/>
      <c r="F322" s="133"/>
      <c r="G322" s="133"/>
      <c r="H322" s="133"/>
    </row>
    <row r="323" spans="1:8" x14ac:dyDescent="0.35">
      <c r="A323" s="88">
        <v>321</v>
      </c>
      <c r="B323" s="71">
        <v>16.931216931216749</v>
      </c>
      <c r="C323" s="37">
        <v>0.72608885172425197</v>
      </c>
      <c r="D323" s="37">
        <v>0.73407354050648388</v>
      </c>
      <c r="E323" s="139"/>
      <c r="F323" s="133"/>
      <c r="G323" s="133"/>
      <c r="H323" s="133"/>
    </row>
    <row r="324" spans="1:8" x14ac:dyDescent="0.35">
      <c r="A324" s="88">
        <v>322</v>
      </c>
      <c r="B324" s="71">
        <v>16.984126984126799</v>
      </c>
      <c r="C324" s="37">
        <v>0.71103493400242901</v>
      </c>
      <c r="D324" s="37">
        <v>0.72077228007952898</v>
      </c>
      <c r="E324" s="139"/>
      <c r="F324" s="133"/>
      <c r="G324" s="133"/>
      <c r="H324" s="133"/>
    </row>
    <row r="325" spans="1:8" x14ac:dyDescent="0.35">
      <c r="A325" s="88">
        <v>323</v>
      </c>
      <c r="B325" s="71">
        <v>17.03703703703685</v>
      </c>
      <c r="C325" s="37">
        <v>0.71647605562684302</v>
      </c>
      <c r="D325" s="37">
        <v>0.70671587988687246</v>
      </c>
      <c r="E325" s="139"/>
      <c r="F325" s="133"/>
      <c r="G325" s="133"/>
      <c r="H325" s="133"/>
    </row>
    <row r="326" spans="1:8" x14ac:dyDescent="0.35">
      <c r="A326" s="88">
        <v>324</v>
      </c>
      <c r="B326" s="71">
        <v>17.0899470899469</v>
      </c>
      <c r="C326" s="37">
        <v>0.69520051585293796</v>
      </c>
      <c r="D326" s="37">
        <v>0.70118049875663258</v>
      </c>
      <c r="E326" s="139"/>
      <c r="F326" s="133"/>
      <c r="G326" s="133"/>
      <c r="H326" s="133"/>
    </row>
    <row r="327" spans="1:8" x14ac:dyDescent="0.35">
      <c r="A327" s="88">
        <v>325</v>
      </c>
      <c r="B327" s="71">
        <v>17.142857142856958</v>
      </c>
      <c r="C327" s="37">
        <v>0.68477904222789998</v>
      </c>
      <c r="D327" s="37">
        <v>0.6964117012149601</v>
      </c>
      <c r="E327" s="139"/>
      <c r="F327" s="133"/>
      <c r="G327" s="133"/>
      <c r="H327" s="133"/>
    </row>
    <row r="328" spans="1:8" x14ac:dyDescent="0.35">
      <c r="A328" s="88">
        <v>326</v>
      </c>
      <c r="B328" s="71">
        <v>17.195767195767008</v>
      </c>
      <c r="C328" s="37">
        <v>0.69841194607305301</v>
      </c>
      <c r="D328" s="37">
        <v>0.69094022367410213</v>
      </c>
      <c r="E328" s="139"/>
      <c r="F328" s="133"/>
      <c r="G328" s="133"/>
      <c r="H328" s="133"/>
    </row>
    <row r="329" spans="1:8" x14ac:dyDescent="0.35">
      <c r="A329" s="88">
        <v>327</v>
      </c>
      <c r="B329" s="71">
        <v>17.248677248677058</v>
      </c>
      <c r="C329" s="37">
        <v>0.68719094629406696</v>
      </c>
      <c r="D329" s="37">
        <v>0.69853122875965734</v>
      </c>
      <c r="E329" s="139"/>
      <c r="F329" s="133"/>
      <c r="G329" s="133"/>
      <c r="H329" s="133"/>
    </row>
    <row r="330" spans="1:8" x14ac:dyDescent="0.35">
      <c r="A330" s="88">
        <v>328</v>
      </c>
      <c r="B330" s="71">
        <v>17.301587301587109</v>
      </c>
      <c r="C330" s="37">
        <v>0.68911866792255305</v>
      </c>
      <c r="D330" s="37">
        <v>0.70247313426135782</v>
      </c>
      <c r="E330" s="139"/>
      <c r="F330" s="133"/>
      <c r="G330" s="133"/>
      <c r="H330" s="133"/>
    </row>
    <row r="331" spans="1:8" x14ac:dyDescent="0.35">
      <c r="A331" s="88">
        <v>329</v>
      </c>
      <c r="B331" s="71">
        <v>17.354497354497159</v>
      </c>
      <c r="C331" s="37">
        <v>0.73315554128071403</v>
      </c>
      <c r="D331" s="37">
        <v>0.69914798080957408</v>
      </c>
      <c r="E331" s="139"/>
      <c r="F331" s="133"/>
      <c r="G331" s="133"/>
      <c r="H331" s="133"/>
    </row>
    <row r="332" spans="1:8" x14ac:dyDescent="0.35">
      <c r="A332" s="88">
        <v>330</v>
      </c>
      <c r="B332" s="71">
        <v>17.407407407407209</v>
      </c>
      <c r="C332" s="37">
        <v>0.70448856973640195</v>
      </c>
      <c r="D332" s="37">
        <v>0.70005480758535421</v>
      </c>
      <c r="E332" s="139"/>
      <c r="F332" s="133"/>
      <c r="G332" s="133"/>
      <c r="H332" s="133"/>
    </row>
    <row r="333" spans="1:8" x14ac:dyDescent="0.35">
      <c r="A333" s="88">
        <v>331</v>
      </c>
      <c r="B333" s="71">
        <v>17.46031746031726</v>
      </c>
      <c r="C333" s="37">
        <v>0.68178617881413395</v>
      </c>
      <c r="D333" s="37">
        <v>0.70612174311394016</v>
      </c>
      <c r="E333" s="139"/>
      <c r="F333" s="133"/>
      <c r="G333" s="133"/>
      <c r="H333" s="133"/>
    </row>
    <row r="334" spans="1:8" x14ac:dyDescent="0.35">
      <c r="A334" s="88">
        <v>332</v>
      </c>
      <c r="B334" s="71">
        <v>17.513227513227317</v>
      </c>
      <c r="C334" s="37">
        <v>0.69172508017296797</v>
      </c>
      <c r="D334" s="37">
        <v>0.71087292457707785</v>
      </c>
      <c r="E334" s="139"/>
      <c r="F334" s="133"/>
      <c r="G334" s="133"/>
      <c r="H334" s="133"/>
    </row>
    <row r="335" spans="1:8" x14ac:dyDescent="0.35">
      <c r="A335" s="88">
        <v>333</v>
      </c>
      <c r="B335" s="71">
        <v>17.566137566137368</v>
      </c>
      <c r="C335" s="37">
        <v>0.71945334556548302</v>
      </c>
      <c r="D335" s="37">
        <v>0.71839352256894662</v>
      </c>
      <c r="E335" s="139"/>
      <c r="F335" s="133"/>
      <c r="G335" s="133"/>
      <c r="H335" s="133"/>
    </row>
    <row r="336" spans="1:8" x14ac:dyDescent="0.35">
      <c r="A336" s="88">
        <v>334</v>
      </c>
      <c r="B336" s="71">
        <v>17.619047619047418</v>
      </c>
      <c r="C336" s="37">
        <v>0.75691144859640203</v>
      </c>
      <c r="D336" s="37">
        <v>0.73470582743113566</v>
      </c>
      <c r="E336" s="139"/>
      <c r="F336" s="133"/>
      <c r="G336" s="133"/>
      <c r="H336" s="133"/>
    </row>
    <row r="337" spans="1:8" x14ac:dyDescent="0.35">
      <c r="A337" s="88">
        <v>335</v>
      </c>
      <c r="B337" s="71">
        <v>17.671957671957468</v>
      </c>
      <c r="C337" s="37">
        <v>0.74209155969574603</v>
      </c>
      <c r="D337" s="37">
        <v>0.75771487525256964</v>
      </c>
      <c r="E337" s="139"/>
      <c r="F337" s="133"/>
      <c r="G337" s="133"/>
      <c r="H337" s="133"/>
    </row>
    <row r="338" spans="1:8" x14ac:dyDescent="0.35">
      <c r="A338" s="88">
        <v>336</v>
      </c>
      <c r="B338" s="71">
        <v>17.724867724867519</v>
      </c>
      <c r="C338" s="37">
        <v>0.76334770312507905</v>
      </c>
      <c r="D338" s="37">
        <v>0.77394173755201723</v>
      </c>
      <c r="E338" s="139"/>
      <c r="F338" s="133"/>
      <c r="G338" s="133"/>
      <c r="H338" s="133"/>
    </row>
    <row r="339" spans="1:8" x14ac:dyDescent="0.35">
      <c r="A339" s="88">
        <v>337</v>
      </c>
      <c r="B339" s="71">
        <v>17.777777777777569</v>
      </c>
      <c r="C339" s="37">
        <v>0.80677031928013798</v>
      </c>
      <c r="D339" s="37">
        <v>0.78052237415366599</v>
      </c>
      <c r="E339" s="139"/>
      <c r="F339" s="133"/>
      <c r="G339" s="133"/>
      <c r="H339" s="133"/>
    </row>
    <row r="340" spans="1:8" x14ac:dyDescent="0.35">
      <c r="A340" s="88">
        <v>338</v>
      </c>
      <c r="B340" s="71">
        <v>17.830687830687619</v>
      </c>
      <c r="C340" s="37">
        <v>0.80058765706272095</v>
      </c>
      <c r="D340" s="37">
        <v>0.79283847113366057</v>
      </c>
      <c r="E340" s="139"/>
      <c r="F340" s="133"/>
      <c r="G340" s="133"/>
      <c r="H340" s="133"/>
    </row>
    <row r="341" spans="1:8" x14ac:dyDescent="0.35">
      <c r="A341" s="88">
        <v>339</v>
      </c>
      <c r="B341" s="71">
        <v>17.88359788359767</v>
      </c>
      <c r="C341" s="37">
        <v>0.78981463160464604</v>
      </c>
      <c r="D341" s="37">
        <v>0.80426017657463245</v>
      </c>
      <c r="E341" s="139"/>
      <c r="F341" s="133"/>
      <c r="G341" s="133"/>
      <c r="H341" s="133"/>
    </row>
    <row r="342" spans="1:8" x14ac:dyDescent="0.35">
      <c r="A342" s="88">
        <v>340</v>
      </c>
      <c r="B342" s="71">
        <v>17.93650793650772</v>
      </c>
      <c r="C342" s="37">
        <v>0.80367204459571895</v>
      </c>
      <c r="D342" s="37">
        <v>0.81191067077008072</v>
      </c>
      <c r="E342" s="139"/>
      <c r="F342" s="133"/>
      <c r="G342" s="133"/>
      <c r="H342" s="133"/>
    </row>
    <row r="343" spans="1:8" x14ac:dyDescent="0.35">
      <c r="A343" s="88">
        <v>341</v>
      </c>
      <c r="B343" s="71">
        <v>17.989417989417777</v>
      </c>
      <c r="C343" s="37">
        <v>0.82045623032993797</v>
      </c>
      <c r="D343" s="37">
        <v>0.8204805721079701</v>
      </c>
      <c r="E343" s="139"/>
      <c r="F343" s="133"/>
      <c r="G343" s="133"/>
      <c r="H343" s="133"/>
    </row>
    <row r="344" spans="1:8" x14ac:dyDescent="0.35">
      <c r="A344" s="88">
        <v>342</v>
      </c>
      <c r="B344" s="71">
        <v>18.042328042327828</v>
      </c>
      <c r="C344" s="37">
        <v>0.84502279025738003</v>
      </c>
      <c r="D344" s="37">
        <v>0.8263490043904248</v>
      </c>
      <c r="E344" s="139"/>
      <c r="F344" s="133"/>
      <c r="G344" s="133"/>
      <c r="H344" s="133"/>
    </row>
    <row r="345" spans="1:8" x14ac:dyDescent="0.35">
      <c r="A345" s="88">
        <v>343</v>
      </c>
      <c r="B345" s="71">
        <v>18.095238095237878</v>
      </c>
      <c r="C345" s="37">
        <v>0.84343716375216804</v>
      </c>
      <c r="D345" s="37">
        <v>0.82822239138335052</v>
      </c>
      <c r="E345" s="139"/>
      <c r="F345" s="133"/>
      <c r="G345" s="133"/>
      <c r="H345" s="133"/>
    </row>
    <row r="346" spans="1:8" x14ac:dyDescent="0.35">
      <c r="A346" s="88">
        <v>344</v>
      </c>
      <c r="B346" s="71">
        <v>18.148148148147929</v>
      </c>
      <c r="C346" s="37">
        <v>0.81915679301691902</v>
      </c>
      <c r="D346" s="37">
        <v>0.82919262538325911</v>
      </c>
      <c r="E346" s="139"/>
      <c r="F346" s="133"/>
      <c r="G346" s="133"/>
      <c r="H346" s="133"/>
    </row>
    <row r="347" spans="1:8" x14ac:dyDescent="0.35">
      <c r="A347" s="88">
        <v>345</v>
      </c>
      <c r="B347" s="71">
        <v>18.201058201057979</v>
      </c>
      <c r="C347" s="37">
        <v>0.81303897956034699</v>
      </c>
      <c r="D347" s="37">
        <v>0.82836147001267335</v>
      </c>
      <c r="E347" s="139"/>
      <c r="F347" s="133"/>
      <c r="G347" s="133"/>
      <c r="H347" s="133"/>
    </row>
    <row r="348" spans="1:8" x14ac:dyDescent="0.35">
      <c r="A348" s="88">
        <v>346</v>
      </c>
      <c r="B348" s="71">
        <v>18.253968253968029</v>
      </c>
      <c r="C348" s="37">
        <v>0.82530740032948102</v>
      </c>
      <c r="D348" s="37">
        <v>0.83675386154163645</v>
      </c>
      <c r="E348" s="139"/>
      <c r="F348" s="133"/>
      <c r="G348" s="133"/>
      <c r="H348" s="133"/>
    </row>
    <row r="349" spans="1:8" x14ac:dyDescent="0.35">
      <c r="A349" s="88">
        <v>347</v>
      </c>
      <c r="B349" s="71">
        <v>18.30687830687808</v>
      </c>
      <c r="C349" s="37">
        <v>0.84086701340445202</v>
      </c>
      <c r="D349" s="37">
        <v>0.8578196205322921</v>
      </c>
      <c r="E349" s="139"/>
      <c r="F349" s="133"/>
      <c r="G349" s="133"/>
      <c r="H349" s="133"/>
    </row>
    <row r="350" spans="1:8" x14ac:dyDescent="0.35">
      <c r="A350" s="88">
        <v>348</v>
      </c>
      <c r="B350" s="71">
        <v>18.359788359788137</v>
      </c>
      <c r="C350" s="37">
        <v>0.88539912139698296</v>
      </c>
      <c r="D350" s="37">
        <v>0.88465888709879881</v>
      </c>
      <c r="E350" s="139"/>
      <c r="F350" s="133"/>
      <c r="G350" s="133"/>
      <c r="H350" s="133"/>
    </row>
    <row r="351" spans="1:8" x14ac:dyDescent="0.35">
      <c r="A351" s="88">
        <v>349</v>
      </c>
      <c r="B351" s="71">
        <v>18.412698412698187</v>
      </c>
      <c r="C351" s="37">
        <v>0.92448558797019798</v>
      </c>
      <c r="D351" s="37">
        <v>0.91091592155203682</v>
      </c>
      <c r="E351" s="139"/>
      <c r="F351" s="133"/>
      <c r="G351" s="133"/>
      <c r="H351" s="133"/>
    </row>
    <row r="352" spans="1:8" x14ac:dyDescent="0.35">
      <c r="A352" s="88">
        <v>350</v>
      </c>
      <c r="B352" s="71">
        <v>18.465608465608238</v>
      </c>
      <c r="C352" s="37">
        <v>0.94723531239287995</v>
      </c>
      <c r="D352" s="37">
        <v>0.92413789103140065</v>
      </c>
      <c r="E352" s="139"/>
      <c r="F352" s="133"/>
      <c r="G352" s="133"/>
      <c r="H352" s="133"/>
    </row>
    <row r="353" spans="1:8" x14ac:dyDescent="0.35">
      <c r="A353" s="88">
        <v>351</v>
      </c>
      <c r="B353" s="71">
        <v>18.518518518518288</v>
      </c>
      <c r="C353" s="37">
        <v>0.95659257259567099</v>
      </c>
      <c r="D353" s="37">
        <v>0.92807556523341395</v>
      </c>
      <c r="E353" s="139"/>
      <c r="F353" s="133"/>
      <c r="G353" s="133"/>
      <c r="H353" s="133"/>
    </row>
    <row r="354" spans="1:8" x14ac:dyDescent="0.35">
      <c r="A354" s="88">
        <v>352</v>
      </c>
      <c r="B354" s="71">
        <v>18.571428571428338</v>
      </c>
      <c r="C354" s="37">
        <v>0.90697686080127105</v>
      </c>
      <c r="D354" s="37">
        <v>0.9291556008240649</v>
      </c>
      <c r="E354" s="139"/>
      <c r="F354" s="133"/>
      <c r="G354" s="133"/>
      <c r="H354" s="133"/>
    </row>
    <row r="355" spans="1:8" x14ac:dyDescent="0.35">
      <c r="A355" s="88">
        <v>353</v>
      </c>
      <c r="B355" s="71">
        <v>18.624338624338389</v>
      </c>
      <c r="C355" s="37">
        <v>0.90508749240705</v>
      </c>
      <c r="D355" s="37">
        <v>0.92242415432272507</v>
      </c>
      <c r="E355" s="139"/>
      <c r="F355" s="133"/>
      <c r="G355" s="133"/>
      <c r="H355" s="133"/>
    </row>
    <row r="356" spans="1:8" x14ac:dyDescent="0.35">
      <c r="A356" s="88">
        <v>354</v>
      </c>
      <c r="B356" s="71">
        <v>18.677248677248439</v>
      </c>
      <c r="C356" s="37">
        <v>0.92988576592345196</v>
      </c>
      <c r="D356" s="37">
        <v>0.91105919794793377</v>
      </c>
      <c r="E356" s="139"/>
      <c r="F356" s="133"/>
      <c r="G356" s="133"/>
      <c r="H356" s="133"/>
    </row>
    <row r="357" spans="1:8" x14ac:dyDescent="0.35">
      <c r="A357" s="88">
        <v>355</v>
      </c>
      <c r="B357" s="71">
        <v>18.73015873015849</v>
      </c>
      <c r="C357" s="37">
        <v>0.913578079886182</v>
      </c>
      <c r="D357" s="37">
        <v>0.92881192627235998</v>
      </c>
      <c r="E357" s="139"/>
      <c r="F357" s="133"/>
      <c r="G357" s="133"/>
      <c r="H357" s="133"/>
    </row>
    <row r="358" spans="1:8" x14ac:dyDescent="0.35">
      <c r="A358" s="88">
        <v>356</v>
      </c>
      <c r="B358" s="71">
        <v>18.78306878306854</v>
      </c>
      <c r="C358" s="37">
        <v>0.89976779072171398</v>
      </c>
      <c r="D358" s="37">
        <v>0.9539276980665079</v>
      </c>
      <c r="E358" s="139"/>
      <c r="F358" s="133"/>
      <c r="G358" s="133"/>
      <c r="H358" s="133"/>
    </row>
    <row r="359" spans="1:8" x14ac:dyDescent="0.35">
      <c r="A359" s="88">
        <v>357</v>
      </c>
      <c r="B359" s="71">
        <v>18.835978835978597</v>
      </c>
      <c r="C359" s="37">
        <v>0.99574050242340195</v>
      </c>
      <c r="D359" s="37">
        <v>0.98097613196589162</v>
      </c>
      <c r="E359" s="139"/>
      <c r="F359" s="133"/>
      <c r="G359" s="133"/>
      <c r="H359" s="133"/>
    </row>
    <row r="360" spans="1:8" x14ac:dyDescent="0.35">
      <c r="A360" s="88">
        <v>358</v>
      </c>
      <c r="B360" s="71">
        <v>18.888888888888648</v>
      </c>
      <c r="C360" s="37">
        <v>1.0306663513777901</v>
      </c>
      <c r="D360" s="37">
        <v>1.0051556914209852</v>
      </c>
      <c r="E360" s="146"/>
      <c r="F360" s="134"/>
      <c r="G360" s="134"/>
      <c r="H360" s="134"/>
    </row>
    <row r="361" spans="1:8" x14ac:dyDescent="0.35">
      <c r="A361" s="88">
        <v>359</v>
      </c>
      <c r="B361" s="71">
        <v>18.941798941798698</v>
      </c>
      <c r="C361" s="37">
        <v>1.06512793542037</v>
      </c>
      <c r="D361" s="37">
        <v>1.0214076789572948</v>
      </c>
      <c r="E361" s="138">
        <v>7</v>
      </c>
      <c r="F361" s="132">
        <v>0.8941569592092411</v>
      </c>
      <c r="G361" s="132">
        <v>0.27513227513226646</v>
      </c>
      <c r="H361" s="132">
        <v>0.24601143851258767</v>
      </c>
    </row>
    <row r="362" spans="1:8" x14ac:dyDescent="0.35">
      <c r="A362" s="88">
        <v>360</v>
      </c>
      <c r="B362" s="71">
        <v>18.994708994708748</v>
      </c>
      <c r="C362" s="37">
        <v>1.03447587716165</v>
      </c>
      <c r="D362" s="37">
        <v>1.0196610540233995</v>
      </c>
      <c r="E362" s="139"/>
      <c r="F362" s="133"/>
      <c r="G362" s="133"/>
      <c r="H362" s="133"/>
    </row>
    <row r="363" spans="1:8" x14ac:dyDescent="0.35">
      <c r="A363" s="88">
        <v>361</v>
      </c>
      <c r="B363" s="71">
        <v>19.047619047618799</v>
      </c>
      <c r="C363" s="37">
        <v>0.98102772840326102</v>
      </c>
      <c r="D363" s="37">
        <v>1.0182813354924514</v>
      </c>
      <c r="E363" s="139"/>
      <c r="F363" s="133"/>
      <c r="G363" s="133"/>
      <c r="H363" s="133"/>
    </row>
    <row r="364" spans="1:8" x14ac:dyDescent="0.35">
      <c r="A364" s="88">
        <v>362</v>
      </c>
      <c r="B364" s="71">
        <v>19.100529100528849</v>
      </c>
      <c r="C364" s="37">
        <v>0.987007377753926</v>
      </c>
      <c r="D364" s="37">
        <v>1.0129980267871295</v>
      </c>
      <c r="E364" s="139"/>
      <c r="F364" s="133"/>
      <c r="G364" s="133"/>
      <c r="H364" s="133"/>
    </row>
    <row r="365" spans="1:8" x14ac:dyDescent="0.35">
      <c r="A365" s="88">
        <v>363</v>
      </c>
      <c r="B365" s="71">
        <v>19.153439153438899</v>
      </c>
      <c r="C365" s="37">
        <v>1.02376775872305</v>
      </c>
      <c r="D365" s="37">
        <v>1.0137408058933695</v>
      </c>
      <c r="E365" s="139"/>
      <c r="F365" s="133"/>
      <c r="G365" s="133"/>
      <c r="H365" s="133"/>
    </row>
    <row r="366" spans="1:8" x14ac:dyDescent="0.35">
      <c r="A366" s="88">
        <v>364</v>
      </c>
      <c r="B366" s="71">
        <v>19.206349206348957</v>
      </c>
      <c r="C366" s="37">
        <v>1.03871139189376</v>
      </c>
      <c r="D366" s="37">
        <v>1.0176060314527793</v>
      </c>
      <c r="E366" s="139"/>
      <c r="F366" s="133"/>
      <c r="G366" s="133"/>
      <c r="H366" s="133"/>
    </row>
    <row r="367" spans="1:8" x14ac:dyDescent="0.35">
      <c r="A367" s="88">
        <v>365</v>
      </c>
      <c r="B367" s="71">
        <v>19.259259259259007</v>
      </c>
      <c r="C367" s="37">
        <v>1.03818977269285</v>
      </c>
      <c r="D367" s="37">
        <v>1.0148534712915676</v>
      </c>
      <c r="E367" s="139"/>
      <c r="F367" s="133"/>
      <c r="G367" s="133"/>
      <c r="H367" s="133"/>
    </row>
    <row r="368" spans="1:8" x14ac:dyDescent="0.35">
      <c r="A368" s="88">
        <v>366</v>
      </c>
      <c r="B368" s="71">
        <v>19.312169312169058</v>
      </c>
      <c r="C368" s="37">
        <v>1.00035385620031</v>
      </c>
      <c r="D368" s="37">
        <v>0.99802449721213937</v>
      </c>
      <c r="E368" s="139"/>
      <c r="F368" s="133"/>
      <c r="G368" s="133"/>
      <c r="H368" s="133"/>
    </row>
    <row r="369" spans="1:8" x14ac:dyDescent="0.35">
      <c r="A369" s="88">
        <v>367</v>
      </c>
      <c r="B369" s="71">
        <v>19.365079365079108</v>
      </c>
      <c r="C369" s="37">
        <v>0.97324457694786703</v>
      </c>
      <c r="D369" s="37">
        <v>0.96997825268212579</v>
      </c>
      <c r="E369" s="139"/>
      <c r="F369" s="133"/>
      <c r="G369" s="133"/>
      <c r="H369" s="133"/>
    </row>
    <row r="370" spans="1:8" x14ac:dyDescent="0.35">
      <c r="A370" s="88">
        <v>368</v>
      </c>
      <c r="B370" s="71">
        <v>19.417989417989158</v>
      </c>
      <c r="C370" s="37">
        <v>0.93962288832591101</v>
      </c>
      <c r="D370" s="37">
        <v>0.9399453509653235</v>
      </c>
      <c r="E370" s="139"/>
      <c r="F370" s="133"/>
      <c r="G370" s="133"/>
      <c r="H370" s="133"/>
    </row>
    <row r="371" spans="1:8" x14ac:dyDescent="0.35">
      <c r="A371" s="88">
        <v>369</v>
      </c>
      <c r="B371" s="71">
        <v>19.470899470899209</v>
      </c>
      <c r="C371" s="37">
        <v>0.89848016924369101</v>
      </c>
      <c r="D371" s="37">
        <v>0.92092873611875059</v>
      </c>
      <c r="E371" s="139"/>
      <c r="F371" s="133"/>
      <c r="G371" s="133"/>
      <c r="H371" s="133"/>
    </row>
    <row r="372" spans="1:8" x14ac:dyDescent="0.35">
      <c r="A372" s="88">
        <v>370</v>
      </c>
      <c r="B372" s="71">
        <v>19.523809523809259</v>
      </c>
      <c r="C372" s="37">
        <v>0.88802526410883798</v>
      </c>
      <c r="D372" s="37">
        <v>0.90852500204380759</v>
      </c>
      <c r="E372" s="139"/>
      <c r="F372" s="133"/>
      <c r="G372" s="133"/>
      <c r="H372" s="133"/>
    </row>
    <row r="373" spans="1:8" x14ac:dyDescent="0.35">
      <c r="A373" s="88">
        <v>371</v>
      </c>
      <c r="B373" s="71">
        <v>19.576719576719309</v>
      </c>
      <c r="C373" s="37">
        <v>0.90527078196744604</v>
      </c>
      <c r="D373" s="37">
        <v>0.90604723208841231</v>
      </c>
      <c r="E373" s="139"/>
      <c r="F373" s="133"/>
      <c r="G373" s="133"/>
      <c r="H373" s="133"/>
    </row>
    <row r="374" spans="1:8" x14ac:dyDescent="0.35">
      <c r="A374" s="88">
        <v>372</v>
      </c>
      <c r="B374" s="71">
        <v>19.62962962962936</v>
      </c>
      <c r="C374" s="37">
        <v>0.91122590657315194</v>
      </c>
      <c r="D374" s="37">
        <v>0.9090753616838636</v>
      </c>
      <c r="E374" s="139"/>
      <c r="F374" s="133"/>
      <c r="G374" s="133"/>
      <c r="H374" s="133"/>
    </row>
    <row r="375" spans="1:8" x14ac:dyDescent="0.35">
      <c r="A375" s="88">
        <v>373</v>
      </c>
      <c r="B375" s="71">
        <v>19.682539682539417</v>
      </c>
      <c r="C375" s="37">
        <v>0.92723403854893505</v>
      </c>
      <c r="D375" s="37">
        <v>0.90101730852651196</v>
      </c>
      <c r="E375" s="139"/>
      <c r="F375" s="133"/>
      <c r="G375" s="133"/>
      <c r="H375" s="133"/>
    </row>
    <row r="376" spans="1:8" x14ac:dyDescent="0.35">
      <c r="A376" s="88">
        <v>374</v>
      </c>
      <c r="B376" s="71">
        <v>19.735449735449468</v>
      </c>
      <c r="C376" s="37">
        <v>0.91362081722094701</v>
      </c>
      <c r="D376" s="37">
        <v>0.88481111061939477</v>
      </c>
      <c r="E376" s="139"/>
      <c r="F376" s="133"/>
      <c r="G376" s="133"/>
      <c r="H376" s="133"/>
    </row>
    <row r="377" spans="1:8" x14ac:dyDescent="0.35">
      <c r="A377" s="88">
        <v>375</v>
      </c>
      <c r="B377" s="71">
        <v>19.788359788359518</v>
      </c>
      <c r="C377" s="37">
        <v>0.84773499832207999</v>
      </c>
      <c r="D377" s="37">
        <v>0.87768704037422984</v>
      </c>
      <c r="E377" s="139"/>
      <c r="F377" s="133"/>
      <c r="G377" s="133"/>
      <c r="H377" s="133"/>
    </row>
    <row r="378" spans="1:8" x14ac:dyDescent="0.35">
      <c r="A378" s="88">
        <v>376</v>
      </c>
      <c r="B378" s="71">
        <v>19.841269841269568</v>
      </c>
      <c r="C378" s="37">
        <v>0.82423979243185896</v>
      </c>
      <c r="D378" s="37">
        <v>0.86174162423352596</v>
      </c>
      <c r="E378" s="139"/>
      <c r="F378" s="133"/>
      <c r="G378" s="133"/>
      <c r="H378" s="133"/>
    </row>
    <row r="379" spans="1:8" x14ac:dyDescent="0.35">
      <c r="A379" s="88">
        <v>377</v>
      </c>
      <c r="B379" s="71">
        <v>19.894179894179619</v>
      </c>
      <c r="C379" s="37">
        <v>0.87560555534732798</v>
      </c>
      <c r="D379" s="37">
        <v>0.83403902787349171</v>
      </c>
      <c r="E379" s="139"/>
      <c r="F379" s="133"/>
      <c r="G379" s="133"/>
      <c r="H379" s="133"/>
    </row>
    <row r="380" spans="1:8" x14ac:dyDescent="0.35">
      <c r="A380" s="88">
        <v>378</v>
      </c>
      <c r="B380" s="71">
        <v>19.947089947089669</v>
      </c>
      <c r="C380" s="37">
        <v>0.84750695784541596</v>
      </c>
      <c r="D380" s="37">
        <v>0.81643298076529036</v>
      </c>
      <c r="E380" s="139"/>
      <c r="F380" s="133"/>
      <c r="G380" s="133"/>
      <c r="H380" s="133"/>
    </row>
    <row r="381" spans="1:8" x14ac:dyDescent="0.35">
      <c r="A381" s="88">
        <v>379</v>
      </c>
      <c r="B381" s="71">
        <v>19.999999999999719</v>
      </c>
      <c r="C381" s="37">
        <v>0.77510783542077599</v>
      </c>
      <c r="D381" s="37">
        <v>0.81112333969602568</v>
      </c>
      <c r="E381" s="139"/>
      <c r="F381" s="133"/>
      <c r="G381" s="133"/>
      <c r="H381" s="133"/>
    </row>
    <row r="382" spans="1:8" x14ac:dyDescent="0.35">
      <c r="A382" s="88">
        <v>380</v>
      </c>
      <c r="B382" s="71">
        <v>20.052910052909777</v>
      </c>
      <c r="C382" s="37">
        <v>0.75970476278107302</v>
      </c>
      <c r="D382" s="37">
        <v>0.79625641200433961</v>
      </c>
      <c r="E382" s="139"/>
      <c r="F382" s="133"/>
      <c r="G382" s="133"/>
      <c r="H382" s="133"/>
    </row>
    <row r="383" spans="1:8" x14ac:dyDescent="0.35">
      <c r="A383" s="88">
        <v>381</v>
      </c>
      <c r="B383" s="71">
        <v>20.105820105819827</v>
      </c>
      <c r="C383" s="37">
        <v>0.797691587085536</v>
      </c>
      <c r="D383" s="37">
        <v>0.781494968971438</v>
      </c>
      <c r="E383" s="139"/>
      <c r="F383" s="133"/>
      <c r="G383" s="133"/>
      <c r="H383" s="133"/>
    </row>
    <row r="384" spans="1:8" x14ac:dyDescent="0.35">
      <c r="A384" s="88">
        <v>382</v>
      </c>
      <c r="B384" s="71">
        <v>20.158730158729878</v>
      </c>
      <c r="C384" s="37">
        <v>0.80127091688889696</v>
      </c>
      <c r="D384" s="37">
        <v>0.77652847810876047</v>
      </c>
      <c r="E384" s="139"/>
      <c r="F384" s="133"/>
      <c r="G384" s="133"/>
      <c r="H384" s="133"/>
    </row>
    <row r="385" spans="1:8" x14ac:dyDescent="0.35">
      <c r="A385" s="88">
        <v>383</v>
      </c>
      <c r="B385" s="71">
        <v>20.211640211639928</v>
      </c>
      <c r="C385" s="37">
        <v>0.77369974268090802</v>
      </c>
      <c r="D385" s="37">
        <v>0.77826169081514496</v>
      </c>
      <c r="E385" s="139"/>
      <c r="F385" s="133"/>
      <c r="G385" s="133"/>
      <c r="H385" s="133"/>
    </row>
    <row r="386" spans="1:8" x14ac:dyDescent="0.35">
      <c r="A386" s="88">
        <v>384</v>
      </c>
      <c r="B386" s="71">
        <v>20.264550264549978</v>
      </c>
      <c r="C386" s="37">
        <v>0.75027538110738801</v>
      </c>
      <c r="D386" s="37">
        <v>0.77345101268828853</v>
      </c>
      <c r="E386" s="139"/>
      <c r="F386" s="133"/>
      <c r="G386" s="133"/>
      <c r="H386" s="133"/>
    </row>
    <row r="387" spans="1:8" x14ac:dyDescent="0.35">
      <c r="A387" s="88">
        <v>385</v>
      </c>
      <c r="B387" s="71">
        <v>20.317460317460029</v>
      </c>
      <c r="C387" s="37">
        <v>0.76837082631299602</v>
      </c>
      <c r="D387" s="37">
        <v>0.76792861474338459</v>
      </c>
      <c r="E387" s="139"/>
      <c r="F387" s="133"/>
      <c r="G387" s="133"/>
      <c r="H387" s="133"/>
    </row>
    <row r="388" spans="1:8" x14ac:dyDescent="0.35">
      <c r="A388" s="88">
        <v>386</v>
      </c>
      <c r="B388" s="71">
        <v>20.370370370370079</v>
      </c>
      <c r="C388" s="37">
        <v>0.77363819645125398</v>
      </c>
      <c r="D388" s="37">
        <v>0.76882291565609195</v>
      </c>
      <c r="E388" s="139"/>
      <c r="F388" s="133"/>
      <c r="G388" s="133"/>
      <c r="H388" s="133"/>
    </row>
    <row r="389" spans="1:8" x14ac:dyDescent="0.35">
      <c r="A389" s="88">
        <v>387</v>
      </c>
      <c r="B389" s="71">
        <v>20.423280423280129</v>
      </c>
      <c r="C389" s="37">
        <v>0.77365892716437701</v>
      </c>
      <c r="D389" s="37">
        <v>0.77204812227990038</v>
      </c>
      <c r="E389" s="139"/>
      <c r="F389" s="133"/>
      <c r="G389" s="133"/>
      <c r="H389" s="133"/>
    </row>
    <row r="390" spans="1:8" x14ac:dyDescent="0.35">
      <c r="A390" s="88">
        <v>388</v>
      </c>
      <c r="B390" s="71">
        <v>20.47619047619018</v>
      </c>
      <c r="C390" s="37">
        <v>0.77817124724444497</v>
      </c>
      <c r="D390" s="37">
        <v>0.773169285261048</v>
      </c>
      <c r="E390" s="139"/>
      <c r="F390" s="133"/>
      <c r="G390" s="133"/>
      <c r="H390" s="133"/>
    </row>
    <row r="391" spans="1:8" x14ac:dyDescent="0.35">
      <c r="A391" s="88">
        <v>389</v>
      </c>
      <c r="B391" s="71">
        <v>20.529100529100237</v>
      </c>
      <c r="C391" s="37">
        <v>0.76640141422643004</v>
      </c>
      <c r="D391" s="37">
        <v>0.77124661518178839</v>
      </c>
      <c r="E391" s="139"/>
      <c r="F391" s="133"/>
      <c r="G391" s="133"/>
      <c r="H391" s="133"/>
    </row>
    <row r="392" spans="1:8" x14ac:dyDescent="0.35">
      <c r="A392" s="88">
        <v>390</v>
      </c>
      <c r="B392" s="71">
        <v>20.582010582010287</v>
      </c>
      <c r="C392" s="37">
        <v>0.773976641218734</v>
      </c>
      <c r="D392" s="37">
        <v>0.77426255733005989</v>
      </c>
      <c r="E392" s="139"/>
      <c r="F392" s="133"/>
      <c r="G392" s="133"/>
      <c r="H392" s="133"/>
    </row>
    <row r="393" spans="1:8" x14ac:dyDescent="0.35">
      <c r="A393" s="88">
        <v>391</v>
      </c>
      <c r="B393" s="71">
        <v>20.634920634920338</v>
      </c>
      <c r="C393" s="37">
        <v>0.76402484605495602</v>
      </c>
      <c r="D393" s="37">
        <v>0.77556026844320214</v>
      </c>
      <c r="E393" s="139"/>
      <c r="F393" s="133"/>
      <c r="G393" s="133"/>
      <c r="H393" s="133"/>
    </row>
    <row r="394" spans="1:8" x14ac:dyDescent="0.35">
      <c r="A394" s="88">
        <v>392</v>
      </c>
      <c r="B394" s="71">
        <v>20.687830687830388</v>
      </c>
      <c r="C394" s="37">
        <v>0.78873863790573495</v>
      </c>
      <c r="D394" s="37">
        <v>0.77581918266791183</v>
      </c>
      <c r="E394" s="139"/>
      <c r="F394" s="133"/>
      <c r="G394" s="133"/>
      <c r="H394" s="133"/>
    </row>
    <row r="395" spans="1:8" x14ac:dyDescent="0.35">
      <c r="A395" s="88">
        <v>393</v>
      </c>
      <c r="B395" s="71">
        <v>20.740740740740438</v>
      </c>
      <c r="C395" s="37">
        <v>0.78465980281015602</v>
      </c>
      <c r="D395" s="37">
        <v>0.78571555139509797</v>
      </c>
      <c r="E395" s="139"/>
      <c r="F395" s="133"/>
      <c r="G395" s="133"/>
      <c r="H395" s="133"/>
    </row>
    <row r="396" spans="1:8" x14ac:dyDescent="0.35">
      <c r="A396" s="88">
        <v>394</v>
      </c>
      <c r="B396" s="71">
        <v>20.793650793650489</v>
      </c>
      <c r="C396" s="37">
        <v>0.76769598534997796</v>
      </c>
      <c r="D396" s="37">
        <v>0.80472586483181563</v>
      </c>
      <c r="E396" s="139"/>
      <c r="F396" s="133"/>
      <c r="G396" s="133"/>
      <c r="H396" s="133"/>
    </row>
    <row r="397" spans="1:8" x14ac:dyDescent="0.35">
      <c r="A397" s="88">
        <v>395</v>
      </c>
      <c r="B397" s="71">
        <v>20.846560846560539</v>
      </c>
      <c r="C397" s="37">
        <v>0.823458484854665</v>
      </c>
      <c r="D397" s="37">
        <v>0.82021341625011579</v>
      </c>
      <c r="E397" s="139"/>
      <c r="F397" s="133"/>
      <c r="G397" s="133"/>
      <c r="H397" s="133"/>
    </row>
    <row r="398" spans="1:8" x14ac:dyDescent="0.35">
      <c r="A398" s="88">
        <v>396</v>
      </c>
      <c r="B398" s="71">
        <v>20.899470899470597</v>
      </c>
      <c r="C398" s="37">
        <v>0.859076413238544</v>
      </c>
      <c r="D398" s="37">
        <v>0.84077083655141538</v>
      </c>
      <c r="E398" s="139"/>
      <c r="F398" s="133"/>
      <c r="G398" s="133"/>
      <c r="H398" s="133"/>
    </row>
    <row r="399" spans="1:8" x14ac:dyDescent="0.35">
      <c r="A399" s="88">
        <v>397</v>
      </c>
      <c r="B399" s="71">
        <v>20.952380952380647</v>
      </c>
      <c r="C399" s="37">
        <v>0.86617639499723598</v>
      </c>
      <c r="D399" s="37">
        <v>0.86577848406710223</v>
      </c>
      <c r="E399" s="139"/>
      <c r="F399" s="133"/>
      <c r="G399" s="133"/>
      <c r="H399" s="133"/>
    </row>
    <row r="400" spans="1:8" x14ac:dyDescent="0.35">
      <c r="A400" s="88">
        <v>398</v>
      </c>
      <c r="B400" s="71">
        <v>21.005291005290697</v>
      </c>
      <c r="C400" s="37">
        <v>0.88744690431665396</v>
      </c>
      <c r="D400" s="37">
        <v>0.88979430745754018</v>
      </c>
      <c r="E400" s="139"/>
      <c r="F400" s="133"/>
      <c r="G400" s="133"/>
      <c r="H400" s="133"/>
    </row>
    <row r="401" spans="1:8" x14ac:dyDescent="0.35">
      <c r="A401" s="88">
        <v>399</v>
      </c>
      <c r="B401" s="71">
        <v>21.058201058200748</v>
      </c>
      <c r="C401" s="37">
        <v>0.89273422292841198</v>
      </c>
      <c r="D401" s="37">
        <v>0.90388359480401781</v>
      </c>
      <c r="E401" s="139"/>
      <c r="F401" s="133"/>
      <c r="G401" s="133"/>
      <c r="H401" s="133"/>
    </row>
    <row r="402" spans="1:8" x14ac:dyDescent="0.35">
      <c r="A402" s="88">
        <v>400</v>
      </c>
      <c r="B402" s="71">
        <v>21.111111111110798</v>
      </c>
      <c r="C402" s="37">
        <v>0.94353760180685498</v>
      </c>
      <c r="D402" s="37">
        <v>0.91507099976442974</v>
      </c>
      <c r="E402" s="139"/>
      <c r="F402" s="133"/>
      <c r="G402" s="133"/>
      <c r="H402" s="133"/>
    </row>
    <row r="403" spans="1:8" x14ac:dyDescent="0.35">
      <c r="A403" s="88">
        <v>401</v>
      </c>
      <c r="B403" s="71">
        <v>21.164021164020848</v>
      </c>
      <c r="C403" s="37">
        <v>0.92952284997093204</v>
      </c>
      <c r="D403" s="37">
        <v>0.93184845946927342</v>
      </c>
      <c r="E403" s="139"/>
      <c r="F403" s="133"/>
      <c r="G403" s="133"/>
      <c r="H403" s="133"/>
    </row>
    <row r="404" spans="1:8" x14ac:dyDescent="0.35">
      <c r="A404" s="88">
        <v>402</v>
      </c>
      <c r="B404" s="71">
        <v>21.216931216930899</v>
      </c>
      <c r="C404" s="37">
        <v>0.92211341979929495</v>
      </c>
      <c r="D404" s="37">
        <v>0.94810298890078537</v>
      </c>
      <c r="E404" s="139"/>
      <c r="F404" s="133"/>
      <c r="G404" s="133"/>
      <c r="H404" s="133"/>
    </row>
    <row r="405" spans="1:8" x14ac:dyDescent="0.35">
      <c r="A405" s="88">
        <v>403</v>
      </c>
      <c r="B405" s="71">
        <v>21.269841269840949</v>
      </c>
      <c r="C405" s="37">
        <v>0.97133420284087302</v>
      </c>
      <c r="D405" s="37">
        <v>0.96050505811902043</v>
      </c>
      <c r="E405" s="139"/>
      <c r="F405" s="133"/>
      <c r="G405" s="133"/>
      <c r="H405" s="133"/>
    </row>
    <row r="406" spans="1:8" x14ac:dyDescent="0.35">
      <c r="A406" s="88">
        <v>404</v>
      </c>
      <c r="B406" s="71">
        <v>21.322751322750999</v>
      </c>
      <c r="C406" s="37">
        <v>0.97400687008597198</v>
      </c>
      <c r="D406" s="37">
        <v>0.98165842997613595</v>
      </c>
      <c r="E406" s="139"/>
      <c r="F406" s="133"/>
      <c r="G406" s="133"/>
      <c r="H406" s="133"/>
    </row>
    <row r="407" spans="1:8" x14ac:dyDescent="0.35">
      <c r="A407" s="88">
        <v>405</v>
      </c>
      <c r="B407" s="71">
        <v>21.375661375661057</v>
      </c>
      <c r="C407" s="37">
        <v>1.00554794789803</v>
      </c>
      <c r="D407" s="37">
        <v>0.99350864061570188</v>
      </c>
      <c r="E407" s="139"/>
      <c r="F407" s="133"/>
      <c r="G407" s="133"/>
      <c r="H407" s="133"/>
    </row>
    <row r="408" spans="1:8" x14ac:dyDescent="0.35">
      <c r="A408" s="88">
        <v>406</v>
      </c>
      <c r="B408" s="71">
        <v>21.428571428571107</v>
      </c>
      <c r="C408" s="37">
        <v>1.0352897092565101</v>
      </c>
      <c r="D408" s="37">
        <v>0.9991003394652086</v>
      </c>
      <c r="E408" s="139"/>
      <c r="F408" s="133"/>
      <c r="G408" s="133"/>
      <c r="H408" s="133"/>
    </row>
    <row r="409" spans="1:8" x14ac:dyDescent="0.35">
      <c r="A409" s="88">
        <v>407</v>
      </c>
      <c r="B409" s="71">
        <v>21.481481481481158</v>
      </c>
      <c r="C409" s="37">
        <v>0.98136447299712404</v>
      </c>
      <c r="D409" s="37">
        <v>1.0171591160455604</v>
      </c>
      <c r="E409" s="139"/>
      <c r="F409" s="133"/>
      <c r="G409" s="133"/>
      <c r="H409" s="133"/>
    </row>
    <row r="410" spans="1:8" x14ac:dyDescent="0.35">
      <c r="A410" s="88">
        <v>408</v>
      </c>
      <c r="B410" s="71">
        <v>21.534391534391208</v>
      </c>
      <c r="C410" s="37">
        <v>0.99929269708840696</v>
      </c>
      <c r="D410" s="37">
        <v>1.0285303920040063</v>
      </c>
      <c r="E410" s="139"/>
      <c r="F410" s="133"/>
      <c r="G410" s="133"/>
      <c r="H410" s="133"/>
    </row>
    <row r="411" spans="1:8" x14ac:dyDescent="0.35">
      <c r="A411" s="88">
        <v>409</v>
      </c>
      <c r="B411" s="71">
        <v>21.587301587301258</v>
      </c>
      <c r="C411" s="37">
        <v>1.06430075298773</v>
      </c>
      <c r="D411" s="37">
        <v>1.0266883094266279</v>
      </c>
      <c r="E411" s="139"/>
      <c r="F411" s="133"/>
      <c r="G411" s="133"/>
      <c r="H411" s="133"/>
    </row>
    <row r="412" spans="1:8" x14ac:dyDescent="0.35">
      <c r="A412" s="88">
        <v>410</v>
      </c>
      <c r="B412" s="71">
        <v>21.640211640211309</v>
      </c>
      <c r="C412" s="37">
        <v>1.0624043276902599</v>
      </c>
      <c r="D412" s="37">
        <v>1.0403316968044534</v>
      </c>
      <c r="E412" s="146"/>
      <c r="F412" s="134"/>
      <c r="G412" s="134"/>
      <c r="H412" s="134"/>
    </row>
    <row r="413" spans="1:8" x14ac:dyDescent="0.35">
      <c r="A413" s="88">
        <v>411</v>
      </c>
      <c r="B413" s="71">
        <v>21.693121693121359</v>
      </c>
      <c r="C413" s="37">
        <v>1.0260792963696199</v>
      </c>
      <c r="D413" s="37">
        <v>1.045589981566112</v>
      </c>
      <c r="E413" s="138">
        <v>8</v>
      </c>
      <c r="F413" s="132">
        <v>0.82086427293304964</v>
      </c>
      <c r="G413" s="132">
        <v>0.25396825396825884</v>
      </c>
      <c r="H413" s="132">
        <v>0.2084734661417309</v>
      </c>
    </row>
    <row r="414" spans="1:8" x14ac:dyDescent="0.35">
      <c r="A414" s="88">
        <v>412</v>
      </c>
      <c r="B414" s="71">
        <v>21.746031746031417</v>
      </c>
      <c r="C414" s="37">
        <v>1.0495814098862499</v>
      </c>
      <c r="D414" s="37">
        <v>1.028404230413186</v>
      </c>
      <c r="E414" s="139"/>
      <c r="F414" s="133"/>
      <c r="G414" s="133"/>
      <c r="H414" s="133"/>
    </row>
    <row r="415" spans="1:8" x14ac:dyDescent="0.35">
      <c r="A415" s="88">
        <v>413</v>
      </c>
      <c r="B415" s="71">
        <v>21.798941798941467</v>
      </c>
      <c r="C415" s="37">
        <v>1.0255841208967</v>
      </c>
      <c r="D415" s="37">
        <v>1.0149379992497631</v>
      </c>
      <c r="E415" s="139"/>
      <c r="F415" s="133"/>
      <c r="G415" s="133"/>
      <c r="H415" s="133"/>
    </row>
    <row r="416" spans="1:8" x14ac:dyDescent="0.35">
      <c r="A416" s="88">
        <v>414</v>
      </c>
      <c r="B416" s="71">
        <v>21.851851851851517</v>
      </c>
      <c r="C416" s="37">
        <v>0.97837199722310098</v>
      </c>
      <c r="D416" s="37">
        <v>1.0048778609457976</v>
      </c>
      <c r="E416" s="139"/>
      <c r="F416" s="133"/>
      <c r="G416" s="133"/>
      <c r="H416" s="133"/>
    </row>
    <row r="417" spans="1:8" x14ac:dyDescent="0.35">
      <c r="A417" s="88">
        <v>415</v>
      </c>
      <c r="B417" s="71">
        <v>21.904761904761568</v>
      </c>
      <c r="C417" s="37">
        <v>0.99507317187314503</v>
      </c>
      <c r="D417" s="37">
        <v>0.9773728896701529</v>
      </c>
      <c r="E417" s="139"/>
      <c r="F417" s="133"/>
      <c r="G417" s="133"/>
      <c r="H417" s="133"/>
    </row>
    <row r="418" spans="1:8" x14ac:dyDescent="0.35">
      <c r="A418" s="88">
        <v>416</v>
      </c>
      <c r="B418" s="71">
        <v>21.957671957671618</v>
      </c>
      <c r="C418" s="37">
        <v>0.97577860484979195</v>
      </c>
      <c r="D418" s="37">
        <v>0.94726520082832766</v>
      </c>
      <c r="E418" s="139"/>
      <c r="F418" s="133"/>
      <c r="G418" s="133"/>
      <c r="H418" s="133"/>
    </row>
    <row r="419" spans="1:8" x14ac:dyDescent="0.35">
      <c r="A419" s="88">
        <v>417</v>
      </c>
      <c r="B419" s="71">
        <v>22.010582010581668</v>
      </c>
      <c r="C419" s="37">
        <v>0.91205655350802595</v>
      </c>
      <c r="D419" s="37">
        <v>0.92089988626342445</v>
      </c>
      <c r="E419" s="139"/>
      <c r="F419" s="133"/>
      <c r="G419" s="133"/>
      <c r="H419" s="133"/>
    </row>
    <row r="420" spans="1:8" x14ac:dyDescent="0.35">
      <c r="A420" s="88">
        <v>418</v>
      </c>
      <c r="B420" s="71">
        <v>22.063492063491719</v>
      </c>
      <c r="C420" s="37">
        <v>0.87504567668757405</v>
      </c>
      <c r="D420" s="37">
        <v>0.88499577686479258</v>
      </c>
      <c r="E420" s="139"/>
      <c r="F420" s="133"/>
      <c r="G420" s="133"/>
      <c r="H420" s="133"/>
    </row>
    <row r="421" spans="1:8" x14ac:dyDescent="0.35">
      <c r="A421" s="88">
        <v>419</v>
      </c>
      <c r="B421" s="71">
        <v>22.116402116401769</v>
      </c>
      <c r="C421" s="37">
        <v>0.84654542439858504</v>
      </c>
      <c r="D421" s="37">
        <v>0.8473593260912351</v>
      </c>
      <c r="E421" s="139"/>
      <c r="F421" s="133"/>
      <c r="G421" s="133"/>
      <c r="H421" s="133"/>
    </row>
    <row r="422" spans="1:8" x14ac:dyDescent="0.35">
      <c r="A422" s="88">
        <v>420</v>
      </c>
      <c r="B422" s="71">
        <v>22.169312169311819</v>
      </c>
      <c r="C422" s="37">
        <v>0.81555262487998603</v>
      </c>
      <c r="D422" s="37">
        <v>0.81850425136738081</v>
      </c>
      <c r="E422" s="139"/>
      <c r="F422" s="133"/>
      <c r="G422" s="133"/>
      <c r="H422" s="133"/>
    </row>
    <row r="423" spans="1:8" x14ac:dyDescent="0.35">
      <c r="A423" s="88">
        <v>421</v>
      </c>
      <c r="B423" s="71">
        <v>22.222222222221877</v>
      </c>
      <c r="C423" s="37">
        <v>0.78759635098200398</v>
      </c>
      <c r="D423" s="37">
        <v>0.79690616211792542</v>
      </c>
      <c r="E423" s="139"/>
      <c r="F423" s="133"/>
      <c r="G423" s="133"/>
      <c r="H423" s="133"/>
    </row>
    <row r="424" spans="1:8" x14ac:dyDescent="0.35">
      <c r="A424" s="88">
        <v>422</v>
      </c>
      <c r="B424" s="71">
        <v>22.275132275131927</v>
      </c>
      <c r="C424" s="37">
        <v>0.76778117988875505</v>
      </c>
      <c r="D424" s="37">
        <v>0.77784976167103226</v>
      </c>
      <c r="E424" s="139"/>
      <c r="F424" s="133"/>
      <c r="G424" s="133"/>
      <c r="H424" s="133"/>
    </row>
    <row r="425" spans="1:8" x14ac:dyDescent="0.35">
      <c r="A425" s="88">
        <v>423</v>
      </c>
      <c r="B425" s="71">
        <v>22.328042328041978</v>
      </c>
      <c r="C425" s="37">
        <v>0.767055230440297</v>
      </c>
      <c r="D425" s="37">
        <v>0.76004177884870061</v>
      </c>
      <c r="E425" s="139"/>
      <c r="F425" s="133"/>
      <c r="G425" s="133"/>
      <c r="H425" s="133"/>
    </row>
    <row r="426" spans="1:8" x14ac:dyDescent="0.35">
      <c r="A426" s="88">
        <v>424</v>
      </c>
      <c r="B426" s="71">
        <v>22.380952380952028</v>
      </c>
      <c r="C426" s="37">
        <v>0.75126342216411901</v>
      </c>
      <c r="D426" s="37">
        <v>0.74149804869805658</v>
      </c>
      <c r="E426" s="139"/>
      <c r="F426" s="133"/>
      <c r="G426" s="133"/>
      <c r="H426" s="133"/>
    </row>
    <row r="427" spans="1:8" x14ac:dyDescent="0.35">
      <c r="A427" s="88">
        <v>425</v>
      </c>
      <c r="B427" s="71">
        <v>22.433862433862078</v>
      </c>
      <c r="C427" s="37">
        <v>0.72651271076832802</v>
      </c>
      <c r="D427" s="37">
        <v>0.72763247017337018</v>
      </c>
      <c r="E427" s="139"/>
      <c r="F427" s="133"/>
      <c r="G427" s="133"/>
      <c r="H427" s="133"/>
    </row>
    <row r="428" spans="1:8" x14ac:dyDescent="0.35">
      <c r="A428" s="88">
        <v>426</v>
      </c>
      <c r="B428" s="71">
        <v>22.486772486772129</v>
      </c>
      <c r="C428" s="37">
        <v>0.69487770022878403</v>
      </c>
      <c r="D428" s="37">
        <v>0.71588978969294748</v>
      </c>
      <c r="E428" s="139"/>
      <c r="F428" s="133"/>
      <c r="G428" s="133"/>
      <c r="H428" s="133"/>
    </row>
    <row r="429" spans="1:8" x14ac:dyDescent="0.35">
      <c r="A429" s="88">
        <v>427</v>
      </c>
      <c r="B429" s="71">
        <v>22.539682539682179</v>
      </c>
      <c r="C429" s="37">
        <v>0.69845328726532296</v>
      </c>
      <c r="D429" s="37">
        <v>0.70358439065402467</v>
      </c>
      <c r="E429" s="139"/>
      <c r="F429" s="133"/>
      <c r="G429" s="133"/>
      <c r="H429" s="133"/>
    </row>
    <row r="430" spans="1:8" x14ac:dyDescent="0.35">
      <c r="A430" s="88">
        <v>428</v>
      </c>
      <c r="B430" s="71">
        <v>22.592592592592236</v>
      </c>
      <c r="C430" s="37">
        <v>0.70834182803818302</v>
      </c>
      <c r="D430" s="37">
        <v>0.69111725530034429</v>
      </c>
      <c r="E430" s="139"/>
      <c r="F430" s="133"/>
      <c r="G430" s="133"/>
      <c r="H430" s="133"/>
    </row>
    <row r="431" spans="1:8" x14ac:dyDescent="0.35">
      <c r="A431" s="88">
        <v>429</v>
      </c>
      <c r="B431" s="71">
        <v>22.645502645502287</v>
      </c>
      <c r="C431" s="37">
        <v>0.68973642696950599</v>
      </c>
      <c r="D431" s="37">
        <v>0.68352606406180905</v>
      </c>
      <c r="E431" s="139"/>
      <c r="F431" s="133"/>
      <c r="G431" s="133"/>
      <c r="H431" s="133"/>
    </row>
    <row r="432" spans="1:8" x14ac:dyDescent="0.35">
      <c r="A432" s="88">
        <v>430</v>
      </c>
      <c r="B432" s="71">
        <v>22.698412698412337</v>
      </c>
      <c r="C432" s="37">
        <v>0.664177033999925</v>
      </c>
      <c r="D432" s="37">
        <v>0.67392598066319842</v>
      </c>
      <c r="E432" s="139"/>
      <c r="F432" s="133"/>
      <c r="G432" s="133"/>
      <c r="H432" s="133"/>
    </row>
    <row r="433" spans="1:8" x14ac:dyDescent="0.35">
      <c r="A433" s="88">
        <v>431</v>
      </c>
      <c r="B433" s="71">
        <v>22.751322751322387</v>
      </c>
      <c r="C433" s="37">
        <v>0.65692174403610804</v>
      </c>
      <c r="D433" s="37">
        <v>0.66627185995095795</v>
      </c>
      <c r="E433" s="139"/>
      <c r="F433" s="133"/>
      <c r="G433" s="133"/>
      <c r="H433" s="133"/>
    </row>
    <row r="434" spans="1:8" x14ac:dyDescent="0.35">
      <c r="A434" s="88">
        <v>432</v>
      </c>
      <c r="B434" s="71">
        <v>22.804232804232445</v>
      </c>
      <c r="C434" s="37">
        <v>0.65045287027226995</v>
      </c>
      <c r="D434" s="37">
        <v>0.66292027324004654</v>
      </c>
      <c r="E434" s="139"/>
      <c r="F434" s="133"/>
      <c r="G434" s="133"/>
      <c r="H434" s="133"/>
    </row>
    <row r="435" spans="1:8" x14ac:dyDescent="0.35">
      <c r="A435" s="88">
        <v>433</v>
      </c>
      <c r="B435" s="71">
        <v>22.857142857142502</v>
      </c>
      <c r="C435" s="37">
        <v>0.67007122447698098</v>
      </c>
      <c r="D435" s="37">
        <v>0.6594606589651596</v>
      </c>
      <c r="E435" s="139"/>
      <c r="F435" s="133"/>
      <c r="G435" s="133"/>
      <c r="H435" s="133"/>
    </row>
    <row r="436" spans="1:8" x14ac:dyDescent="0.35">
      <c r="A436" s="88">
        <v>434</v>
      </c>
      <c r="B436" s="71">
        <v>22.91005291005256</v>
      </c>
      <c r="C436" s="37">
        <v>0.67297849341494898</v>
      </c>
      <c r="D436" s="37">
        <v>0.66187022228930636</v>
      </c>
      <c r="E436" s="139"/>
      <c r="F436" s="133"/>
      <c r="G436" s="133"/>
      <c r="H436" s="133"/>
    </row>
    <row r="437" spans="1:8" x14ac:dyDescent="0.35">
      <c r="A437" s="88">
        <v>435</v>
      </c>
      <c r="B437" s="71">
        <v>22.962962962962617</v>
      </c>
      <c r="C437" s="37">
        <v>0.64687896262549005</v>
      </c>
      <c r="D437" s="37">
        <v>0.67090679096466288</v>
      </c>
      <c r="E437" s="139"/>
      <c r="F437" s="133"/>
      <c r="G437" s="133"/>
      <c r="H437" s="133"/>
    </row>
    <row r="438" spans="1:8" x14ac:dyDescent="0.35">
      <c r="A438" s="88">
        <v>436</v>
      </c>
      <c r="B438" s="71">
        <v>23.015873015872668</v>
      </c>
      <c r="C438" s="37">
        <v>0.66896956065684199</v>
      </c>
      <c r="D438" s="37">
        <v>0.67881907667000219</v>
      </c>
      <c r="E438" s="139"/>
      <c r="F438" s="133"/>
      <c r="G438" s="133"/>
      <c r="H438" s="133"/>
    </row>
    <row r="439" spans="1:8" x14ac:dyDescent="0.35">
      <c r="A439" s="88">
        <v>437</v>
      </c>
      <c r="B439" s="71">
        <v>23.068783068782725</v>
      </c>
      <c r="C439" s="37">
        <v>0.69563571364905197</v>
      </c>
      <c r="D439" s="37">
        <v>0.69328008914079442</v>
      </c>
      <c r="E439" s="139"/>
      <c r="F439" s="133"/>
      <c r="G439" s="133"/>
      <c r="H439" s="133"/>
    </row>
    <row r="440" spans="1:8" x14ac:dyDescent="0.35">
      <c r="A440" s="88">
        <v>438</v>
      </c>
      <c r="B440" s="71">
        <v>23.121693121692783</v>
      </c>
      <c r="C440" s="37">
        <v>0.70963265300367795</v>
      </c>
      <c r="D440" s="37">
        <v>0.71609353381855678</v>
      </c>
      <c r="E440" s="139"/>
      <c r="F440" s="133"/>
      <c r="G440" s="133"/>
      <c r="H440" s="133"/>
    </row>
    <row r="441" spans="1:8" x14ac:dyDescent="0.35">
      <c r="A441" s="88">
        <v>439</v>
      </c>
      <c r="B441" s="71">
        <v>23.174603174602833</v>
      </c>
      <c r="C441" s="37">
        <v>0.74528355576891003</v>
      </c>
      <c r="D441" s="37">
        <v>0.73981853214224635</v>
      </c>
      <c r="E441" s="139"/>
      <c r="F441" s="133"/>
      <c r="G441" s="133"/>
      <c r="H441" s="133"/>
    </row>
    <row r="442" spans="1:8" x14ac:dyDescent="0.35">
      <c r="A442" s="88">
        <v>440</v>
      </c>
      <c r="B442" s="71">
        <v>23.22751322751289</v>
      </c>
      <c r="C442" s="37">
        <v>0.76094618601430197</v>
      </c>
      <c r="D442" s="37">
        <v>0.76810913583007556</v>
      </c>
      <c r="E442" s="139"/>
      <c r="F442" s="133"/>
      <c r="G442" s="133"/>
      <c r="H442" s="133"/>
    </row>
    <row r="443" spans="1:8" x14ac:dyDescent="0.35">
      <c r="A443" s="88">
        <v>441</v>
      </c>
      <c r="B443" s="71">
        <v>23.280423280422948</v>
      </c>
      <c r="C443" s="37">
        <v>0.78759455227528996</v>
      </c>
      <c r="D443" s="37">
        <v>0.79539443803293319</v>
      </c>
      <c r="E443" s="139"/>
      <c r="F443" s="133"/>
      <c r="G443" s="133"/>
      <c r="H443" s="133"/>
    </row>
    <row r="444" spans="1:8" x14ac:dyDescent="0.35">
      <c r="A444" s="88">
        <v>442</v>
      </c>
      <c r="B444" s="71">
        <v>23.333333333333005</v>
      </c>
      <c r="C444" s="37">
        <v>0.83708873208819801</v>
      </c>
      <c r="D444" s="37">
        <v>0.81265563988548428</v>
      </c>
      <c r="E444" s="139"/>
      <c r="F444" s="133"/>
      <c r="G444" s="133"/>
      <c r="H444" s="133"/>
    </row>
    <row r="445" spans="1:8" x14ac:dyDescent="0.35">
      <c r="A445" s="88">
        <v>443</v>
      </c>
      <c r="B445" s="71">
        <v>23.386243386243063</v>
      </c>
      <c r="C445" s="37">
        <v>0.84605916401796599</v>
      </c>
      <c r="D445" s="37">
        <v>0.82979284307408585</v>
      </c>
      <c r="E445" s="139"/>
      <c r="F445" s="133"/>
      <c r="G445" s="133"/>
      <c r="H445" s="133"/>
    </row>
    <row r="446" spans="1:8" x14ac:dyDescent="0.35">
      <c r="A446" s="88">
        <v>444</v>
      </c>
      <c r="B446" s="71">
        <v>23.439153439153113</v>
      </c>
      <c r="C446" s="37">
        <v>0.83158956503166603</v>
      </c>
      <c r="D446" s="37">
        <v>0.84397007558036796</v>
      </c>
      <c r="E446" s="139"/>
      <c r="F446" s="133"/>
      <c r="G446" s="133"/>
      <c r="H446" s="133"/>
    </row>
    <row r="447" spans="1:8" x14ac:dyDescent="0.35">
      <c r="A447" s="88">
        <v>445</v>
      </c>
      <c r="B447" s="71">
        <v>23.492063492063171</v>
      </c>
      <c r="C447" s="37">
        <v>0.84663220195730904</v>
      </c>
      <c r="D447" s="37">
        <v>0.84620372579362435</v>
      </c>
      <c r="E447" s="139"/>
      <c r="F447" s="133"/>
      <c r="G447" s="133"/>
      <c r="H447" s="133"/>
    </row>
    <row r="448" spans="1:8" x14ac:dyDescent="0.35">
      <c r="A448" s="88">
        <v>446</v>
      </c>
      <c r="B448" s="71">
        <v>23.544973544973228</v>
      </c>
      <c r="C448" s="37">
        <v>0.85848071480670096</v>
      </c>
      <c r="D448" s="37">
        <v>0.85018421653840404</v>
      </c>
      <c r="E448" s="139"/>
      <c r="F448" s="133"/>
      <c r="G448" s="133"/>
      <c r="H448" s="133"/>
    </row>
    <row r="449" spans="1:8" x14ac:dyDescent="0.35">
      <c r="A449" s="88">
        <v>447</v>
      </c>
      <c r="B449" s="71">
        <v>23.597883597883278</v>
      </c>
      <c r="C449" s="37">
        <v>0.84825698315447995</v>
      </c>
      <c r="D449" s="37">
        <v>0.85974124365658589</v>
      </c>
      <c r="E449" s="139"/>
      <c r="F449" s="133"/>
      <c r="G449" s="133"/>
      <c r="H449" s="133"/>
    </row>
    <row r="450" spans="1:8" x14ac:dyDescent="0.35">
      <c r="A450" s="88">
        <v>448</v>
      </c>
      <c r="B450" s="71">
        <v>23.650793650793336</v>
      </c>
      <c r="C450" s="37">
        <v>0.86596161774186398</v>
      </c>
      <c r="D450" s="37">
        <v>0.86865089878321433</v>
      </c>
      <c r="E450" s="139"/>
      <c r="F450" s="133"/>
      <c r="G450" s="133"/>
      <c r="H450" s="133"/>
    </row>
    <row r="451" spans="1:8" x14ac:dyDescent="0.35">
      <c r="A451" s="88">
        <v>449</v>
      </c>
      <c r="B451" s="71">
        <v>23.703703703703393</v>
      </c>
      <c r="C451" s="37">
        <v>0.87937470062257606</v>
      </c>
      <c r="D451" s="37">
        <v>0.88086055986148271</v>
      </c>
      <c r="E451" s="139"/>
      <c r="F451" s="133"/>
      <c r="G451" s="133"/>
      <c r="H451" s="133"/>
    </row>
    <row r="452" spans="1:8" x14ac:dyDescent="0.35">
      <c r="A452" s="88">
        <v>450</v>
      </c>
      <c r="B452" s="71">
        <v>23.756613756613451</v>
      </c>
      <c r="C452" s="37">
        <v>0.89118047759045105</v>
      </c>
      <c r="D452" s="37">
        <v>0.89137442532384914</v>
      </c>
      <c r="E452" s="139"/>
      <c r="F452" s="133"/>
      <c r="G452" s="133"/>
      <c r="H452" s="133"/>
    </row>
    <row r="453" spans="1:8" x14ac:dyDescent="0.35">
      <c r="A453" s="88">
        <v>451</v>
      </c>
      <c r="B453" s="71">
        <v>23.809523809523508</v>
      </c>
      <c r="C453" s="37">
        <v>0.91952902019804195</v>
      </c>
      <c r="D453" s="37">
        <v>0.89471831570403249</v>
      </c>
      <c r="E453" s="139"/>
      <c r="F453" s="133"/>
      <c r="G453" s="133"/>
      <c r="H453" s="133"/>
    </row>
    <row r="454" spans="1:8" x14ac:dyDescent="0.35">
      <c r="A454" s="88">
        <v>452</v>
      </c>
      <c r="B454" s="71">
        <v>23.862433862433559</v>
      </c>
      <c r="C454" s="37">
        <v>0.90082631046631301</v>
      </c>
      <c r="D454" s="37">
        <v>0.89089418827030076</v>
      </c>
      <c r="E454" s="139"/>
      <c r="F454" s="133"/>
      <c r="G454" s="133"/>
      <c r="H454" s="133"/>
    </row>
    <row r="455" spans="1:8" x14ac:dyDescent="0.35">
      <c r="A455" s="88">
        <v>453</v>
      </c>
      <c r="B455" s="71">
        <v>23.915343915343616</v>
      </c>
      <c r="C455" s="37">
        <v>0.88268106964278004</v>
      </c>
      <c r="D455" s="37">
        <v>0.88583751434317703</v>
      </c>
      <c r="E455" s="139"/>
      <c r="F455" s="133"/>
      <c r="G455" s="133"/>
      <c r="H455" s="133"/>
    </row>
    <row r="456" spans="1:8" x14ac:dyDescent="0.35">
      <c r="A456" s="88">
        <v>454</v>
      </c>
      <c r="B456" s="71">
        <v>23.968253968253673</v>
      </c>
      <c r="C456" s="37">
        <v>0.86025406345391797</v>
      </c>
      <c r="D456" s="37">
        <v>0.88575418236141401</v>
      </c>
      <c r="E456" s="139"/>
      <c r="F456" s="133"/>
      <c r="G456" s="133"/>
      <c r="H456" s="133"/>
    </row>
    <row r="457" spans="1:8" x14ac:dyDescent="0.35">
      <c r="A457" s="88">
        <v>455</v>
      </c>
      <c r="B457" s="71">
        <v>24.021164021163724</v>
      </c>
      <c r="C457" s="37">
        <v>0.86589710795483199</v>
      </c>
      <c r="D457" s="37">
        <v>0.89580722127133028</v>
      </c>
      <c r="E457" s="139"/>
      <c r="F457" s="133"/>
      <c r="G457" s="133"/>
      <c r="H457" s="133"/>
    </row>
    <row r="458" spans="1:8" x14ac:dyDescent="0.35">
      <c r="A458" s="88">
        <v>456</v>
      </c>
      <c r="B458" s="71">
        <v>24.074074074073781</v>
      </c>
      <c r="C458" s="37">
        <v>0.91911236028922705</v>
      </c>
      <c r="D458" s="37">
        <v>0.90838466313332078</v>
      </c>
      <c r="E458" s="139"/>
      <c r="F458" s="133"/>
      <c r="G458" s="133"/>
      <c r="H458" s="133"/>
    </row>
    <row r="459" spans="1:8" x14ac:dyDescent="0.35">
      <c r="A459" s="88">
        <v>457</v>
      </c>
      <c r="B459" s="71">
        <v>24.126984126983839</v>
      </c>
      <c r="C459" s="37">
        <v>0.95109150501589401</v>
      </c>
      <c r="D459" s="37">
        <v>0.92936354891362449</v>
      </c>
      <c r="E459" s="139"/>
      <c r="F459" s="133"/>
      <c r="G459" s="133"/>
      <c r="H459" s="133"/>
    </row>
    <row r="460" spans="1:8" x14ac:dyDescent="0.35">
      <c r="A460" s="88">
        <v>458</v>
      </c>
      <c r="B460" s="71">
        <v>24.179894179893896</v>
      </c>
      <c r="C460" s="37">
        <v>0.94556827895273299</v>
      </c>
      <c r="D460" s="37">
        <v>0.95216812210574397</v>
      </c>
      <c r="E460" s="146"/>
      <c r="F460" s="134"/>
      <c r="G460" s="134"/>
      <c r="H460" s="134"/>
    </row>
    <row r="461" spans="1:8" x14ac:dyDescent="0.35">
      <c r="A461" s="88">
        <v>459</v>
      </c>
      <c r="B461" s="71">
        <v>24.232804232803954</v>
      </c>
      <c r="C461" s="37">
        <v>0.96514849235543598</v>
      </c>
      <c r="D461" s="37">
        <v>0.95521984219417422</v>
      </c>
      <c r="E461" s="87">
        <v>9</v>
      </c>
      <c r="F461" s="45"/>
      <c r="H461" s="45"/>
    </row>
    <row r="462" spans="1:8" x14ac:dyDescent="0.35">
      <c r="F462" s="71"/>
      <c r="G462" s="71"/>
      <c r="H462" s="71"/>
    </row>
  </sheetData>
  <mergeCells count="83">
    <mergeCell ref="F413:F460"/>
    <mergeCell ref="H413:H460"/>
    <mergeCell ref="G413:G460"/>
    <mergeCell ref="H265:H305"/>
    <mergeCell ref="G265:G305"/>
    <mergeCell ref="F265:F305"/>
    <mergeCell ref="F306:F360"/>
    <mergeCell ref="H306:H360"/>
    <mergeCell ref="G306:G360"/>
    <mergeCell ref="H361:H412"/>
    <mergeCell ref="F361:F412"/>
    <mergeCell ref="G361:G412"/>
    <mergeCell ref="G136:G197"/>
    <mergeCell ref="H65:H135"/>
    <mergeCell ref="H198:H264"/>
    <mergeCell ref="G198:G264"/>
    <mergeCell ref="F198:F264"/>
    <mergeCell ref="A1:H1"/>
    <mergeCell ref="E413:E460"/>
    <mergeCell ref="E361:E412"/>
    <mergeCell ref="E306:E360"/>
    <mergeCell ref="E265:E305"/>
    <mergeCell ref="E198:E264"/>
    <mergeCell ref="E136:E197"/>
    <mergeCell ref="E65:E135"/>
    <mergeCell ref="E3:E64"/>
    <mergeCell ref="F3:F64"/>
    <mergeCell ref="G3:G64"/>
    <mergeCell ref="H3:H64"/>
    <mergeCell ref="F65:F135"/>
    <mergeCell ref="G65:G135"/>
    <mergeCell ref="F136:F197"/>
    <mergeCell ref="H136:H197"/>
    <mergeCell ref="M128:M143"/>
    <mergeCell ref="M109:M127"/>
    <mergeCell ref="M87:M108"/>
    <mergeCell ref="N66:N86"/>
    <mergeCell ref="M66:M86"/>
    <mergeCell ref="W141:W177"/>
    <mergeCell ref="W178:W199"/>
    <mergeCell ref="W200:W227"/>
    <mergeCell ref="W228:W247"/>
    <mergeCell ref="I1:N1"/>
    <mergeCell ref="N4:N19"/>
    <mergeCell ref="N20:N35"/>
    <mergeCell ref="N36:N51"/>
    <mergeCell ref="N52:N65"/>
    <mergeCell ref="M52:M65"/>
    <mergeCell ref="M36:M51"/>
    <mergeCell ref="M20:M35"/>
    <mergeCell ref="M4:M19"/>
    <mergeCell ref="N87:N108"/>
    <mergeCell ref="N109:N127"/>
    <mergeCell ref="N128:N143"/>
    <mergeCell ref="W4:W39"/>
    <mergeCell ref="W40:W75"/>
    <mergeCell ref="W76:W104"/>
    <mergeCell ref="W105:W140"/>
    <mergeCell ref="O1:Z1"/>
    <mergeCell ref="Z76:Z104"/>
    <mergeCell ref="Z40:Z75"/>
    <mergeCell ref="Z4:Z39"/>
    <mergeCell ref="X4:X39"/>
    <mergeCell ref="Y4:Y39"/>
    <mergeCell ref="Y40:Y75"/>
    <mergeCell ref="X40:X75"/>
    <mergeCell ref="Y76:Y104"/>
    <mergeCell ref="X76:X104"/>
    <mergeCell ref="Z228:Z247"/>
    <mergeCell ref="X228:X247"/>
    <mergeCell ref="Y228:Y247"/>
    <mergeCell ref="Y200:Y227"/>
    <mergeCell ref="Z200:Z227"/>
    <mergeCell ref="X200:X227"/>
    <mergeCell ref="Y178:Y199"/>
    <mergeCell ref="Z178:Z199"/>
    <mergeCell ref="X178:X199"/>
    <mergeCell ref="Z141:Z177"/>
    <mergeCell ref="Z105:Z140"/>
    <mergeCell ref="Y105:Y140"/>
    <mergeCell ref="X105:X140"/>
    <mergeCell ref="Y141:Y177"/>
    <mergeCell ref="X141:X177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919"/>
  <sheetViews>
    <sheetView tabSelected="1" workbookViewId="0">
      <selection activeCell="H3" sqref="H3:H104"/>
    </sheetView>
  </sheetViews>
  <sheetFormatPr baseColWidth="10" defaultRowHeight="14.5" x14ac:dyDescent="0.35"/>
  <cols>
    <col min="2" max="2" width="11.26953125" bestFit="1" customWidth="1"/>
    <col min="4" max="4" width="12.453125" bestFit="1" customWidth="1"/>
    <col min="9" max="11" width="10.81640625" style="68"/>
    <col min="12" max="12" width="11.81640625" style="68" bestFit="1" customWidth="1"/>
    <col min="13" max="13" width="10.81640625" style="68"/>
    <col min="18" max="18" width="11.26953125" bestFit="1" customWidth="1"/>
    <col min="24" max="24" width="12.26953125" bestFit="1" customWidth="1"/>
    <col min="25" max="25" width="11.26953125" bestFit="1" customWidth="1"/>
  </cols>
  <sheetData>
    <row r="1" spans="1:28" x14ac:dyDescent="0.35">
      <c r="A1" s="175" t="s">
        <v>191</v>
      </c>
      <c r="B1" s="175"/>
      <c r="C1" s="175"/>
      <c r="D1" s="175"/>
      <c r="E1" s="175"/>
      <c r="F1" s="175"/>
      <c r="G1" s="175"/>
      <c r="H1" s="176"/>
      <c r="I1" s="156" t="s">
        <v>190</v>
      </c>
      <c r="J1" s="157"/>
      <c r="K1" s="157"/>
      <c r="L1" s="157"/>
      <c r="M1" s="157"/>
      <c r="N1" s="158"/>
      <c r="O1" s="163" t="s">
        <v>196</v>
      </c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25"/>
    </row>
    <row r="2" spans="1:28" ht="16.5" x14ac:dyDescent="0.35">
      <c r="A2" s="86" t="s">
        <v>1</v>
      </c>
      <c r="B2" s="75" t="s">
        <v>192</v>
      </c>
      <c r="C2" s="75" t="s">
        <v>193</v>
      </c>
      <c r="D2" s="75" t="s">
        <v>206</v>
      </c>
      <c r="E2" s="75" t="s">
        <v>0</v>
      </c>
      <c r="F2" s="75" t="s">
        <v>539</v>
      </c>
      <c r="G2" s="75" t="s">
        <v>538</v>
      </c>
      <c r="H2" s="86" t="s">
        <v>537</v>
      </c>
      <c r="I2" s="73" t="s">
        <v>2</v>
      </c>
      <c r="J2" s="73" t="s">
        <v>185</v>
      </c>
      <c r="K2" s="73" t="s">
        <v>393</v>
      </c>
      <c r="L2" s="74" t="s">
        <v>392</v>
      </c>
      <c r="M2" s="73" t="s">
        <v>394</v>
      </c>
      <c r="N2" s="75" t="s">
        <v>395</v>
      </c>
      <c r="O2" s="94" t="s">
        <v>195</v>
      </c>
      <c r="P2" s="94" t="s">
        <v>194</v>
      </c>
      <c r="Q2" s="52" t="s">
        <v>670</v>
      </c>
      <c r="R2" s="108" t="s">
        <v>198</v>
      </c>
      <c r="S2" s="53" t="s">
        <v>202</v>
      </c>
      <c r="T2" s="52" t="s">
        <v>669</v>
      </c>
      <c r="U2" s="94" t="s">
        <v>199</v>
      </c>
      <c r="V2" s="94" t="s">
        <v>201</v>
      </c>
      <c r="W2" s="53" t="s">
        <v>197</v>
      </c>
      <c r="X2" s="75" t="s">
        <v>203</v>
      </c>
      <c r="Y2" s="75" t="s">
        <v>678</v>
      </c>
      <c r="Z2" s="75" t="s">
        <v>677</v>
      </c>
    </row>
    <row r="3" spans="1:28" x14ac:dyDescent="0.35">
      <c r="A3">
        <v>1</v>
      </c>
      <c r="B3" s="93">
        <v>0</v>
      </c>
      <c r="C3" s="71">
        <v>0.87349128458187097</v>
      </c>
      <c r="D3" s="93">
        <v>0.89024160030730282</v>
      </c>
      <c r="E3" s="138">
        <v>1</v>
      </c>
      <c r="F3" s="132">
        <v>0.69814000705422574</v>
      </c>
      <c r="G3" s="132">
        <v>0.53968253968253899</v>
      </c>
      <c r="H3" s="132">
        <v>0.37677397206101021</v>
      </c>
      <c r="I3" s="90" t="s">
        <v>207</v>
      </c>
      <c r="J3" s="48">
        <v>13.65079365079364</v>
      </c>
      <c r="K3" s="69">
        <v>-2.9065429648991978</v>
      </c>
      <c r="L3" s="50">
        <v>-1.9396241612460425</v>
      </c>
      <c r="M3" s="177">
        <v>4</v>
      </c>
      <c r="N3" s="132">
        <v>2.1726050115022932</v>
      </c>
      <c r="O3" s="96">
        <v>18.624338624338666</v>
      </c>
      <c r="P3">
        <v>15</v>
      </c>
      <c r="Q3" s="114">
        <v>64.325673416801123</v>
      </c>
      <c r="R3" s="37">
        <v>0.61150509717938162</v>
      </c>
      <c r="S3" s="93">
        <v>0.6276851863328301</v>
      </c>
      <c r="T3" s="112">
        <v>7790.6928799791094</v>
      </c>
      <c r="U3" s="93">
        <v>9.137223946172071</v>
      </c>
      <c r="V3" s="93">
        <v>8.9227921638175989</v>
      </c>
      <c r="W3" s="138">
        <v>5</v>
      </c>
      <c r="X3" s="126">
        <v>0.83088939613104396</v>
      </c>
      <c r="Y3" s="126">
        <v>0.60846560846559405</v>
      </c>
      <c r="Z3" s="126">
        <v>0.23874702312065299</v>
      </c>
      <c r="AA3" s="110"/>
      <c r="AB3" s="110"/>
    </row>
    <row r="4" spans="1:28" x14ac:dyDescent="0.35">
      <c r="A4">
        <v>2</v>
      </c>
      <c r="B4" s="37">
        <v>5.2910052910052879E-2</v>
      </c>
      <c r="C4" s="71">
        <v>0.89174131913742205</v>
      </c>
      <c r="D4" s="37">
        <v>0.88389139349805235</v>
      </c>
      <c r="E4" s="139"/>
      <c r="F4" s="133"/>
      <c r="G4" s="133"/>
      <c r="H4" s="133"/>
      <c r="I4" s="90" t="s">
        <v>208</v>
      </c>
      <c r="J4" s="48">
        <v>13.887629125724354</v>
      </c>
      <c r="K4" s="69">
        <v>-2.9539480852614739</v>
      </c>
      <c r="L4" s="50">
        <v>-1.9737603803818811</v>
      </c>
      <c r="M4" s="178"/>
      <c r="N4" s="133"/>
      <c r="O4" s="96">
        <v>18.717948717948758</v>
      </c>
      <c r="P4">
        <f>P3+1</f>
        <v>16</v>
      </c>
      <c r="Q4" s="114">
        <v>64.869069827613586</v>
      </c>
      <c r="R4" s="37">
        <v>0.6166708367255147</v>
      </c>
      <c r="S4" s="37">
        <v>0.63218343161591906</v>
      </c>
      <c r="T4" s="112">
        <v>7663.1792676893092</v>
      </c>
      <c r="U4" s="37">
        <v>8.987671082309161</v>
      </c>
      <c r="V4" s="37">
        <v>8.9188681079485672</v>
      </c>
      <c r="W4" s="139"/>
      <c r="X4" s="127"/>
      <c r="Y4" s="127"/>
      <c r="Z4" s="127"/>
      <c r="AA4" s="110"/>
      <c r="AB4" s="110"/>
    </row>
    <row r="5" spans="1:28" x14ac:dyDescent="0.35">
      <c r="A5">
        <v>3</v>
      </c>
      <c r="B5" s="37">
        <v>0.10582010582010579</v>
      </c>
      <c r="C5" s="71">
        <v>0.89546510712750105</v>
      </c>
      <c r="D5" s="37">
        <v>0.86342864705959543</v>
      </c>
      <c r="E5" s="139"/>
      <c r="F5" s="133"/>
      <c r="G5" s="133"/>
      <c r="H5" s="133"/>
      <c r="I5" s="90" t="s">
        <v>209</v>
      </c>
      <c r="J5" s="48">
        <v>14.124464600655068</v>
      </c>
      <c r="K5" s="69">
        <v>-3.1068882764900527</v>
      </c>
      <c r="L5" s="50">
        <v>-1.7801766878567911</v>
      </c>
      <c r="M5" s="178"/>
      <c r="N5" s="133"/>
      <c r="O5" s="96">
        <v>18.81155881155885</v>
      </c>
      <c r="P5">
        <f t="shared" ref="P5:P68" si="0">P4+1</f>
        <v>17</v>
      </c>
      <c r="Q5" s="114">
        <v>71.129497565990448</v>
      </c>
      <c r="R5" s="37">
        <v>0.67618491981540485</v>
      </c>
      <c r="S5" s="37">
        <v>0.61621321299289233</v>
      </c>
      <c r="T5" s="112">
        <v>7608.0393061000914</v>
      </c>
      <c r="U5" s="37">
        <v>8.9230008167518093</v>
      </c>
      <c r="V5" s="37">
        <v>8.834526244922106</v>
      </c>
      <c r="W5" s="139"/>
      <c r="X5" s="127"/>
      <c r="Y5" s="127"/>
      <c r="Z5" s="127"/>
      <c r="AA5" s="110"/>
      <c r="AB5" s="110"/>
    </row>
    <row r="6" spans="1:28" x14ac:dyDescent="0.35">
      <c r="A6">
        <v>4</v>
      </c>
      <c r="B6" s="37">
        <v>0.15873015873015869</v>
      </c>
      <c r="C6" s="71">
        <v>0.86285287014762102</v>
      </c>
      <c r="D6" s="37">
        <v>0.85410824577538347</v>
      </c>
      <c r="E6" s="139"/>
      <c r="F6" s="133"/>
      <c r="G6" s="133"/>
      <c r="H6" s="133"/>
      <c r="I6" s="90" t="s">
        <v>210</v>
      </c>
      <c r="J6" s="48">
        <v>14.361300075585783</v>
      </c>
      <c r="K6" s="69">
        <v>-3.3829860442048085</v>
      </c>
      <c r="L6" s="50">
        <v>-1.5575519136906664</v>
      </c>
      <c r="M6" s="178"/>
      <c r="N6" s="133"/>
      <c r="O6" s="96">
        <v>18.905168905168942</v>
      </c>
      <c r="P6">
        <f t="shared" si="0"/>
        <v>18</v>
      </c>
      <c r="Q6" s="114">
        <v>63.272822753671548</v>
      </c>
      <c r="R6" s="37">
        <v>0.60149628556693657</v>
      </c>
      <c r="S6" s="37">
        <v>0.60713791146949248</v>
      </c>
      <c r="T6" s="112">
        <v>7287.4214235847921</v>
      </c>
      <c r="U6" s="37">
        <v>8.5469678452534339</v>
      </c>
      <c r="V6" s="37">
        <v>8.691677417955983</v>
      </c>
      <c r="W6" s="139"/>
      <c r="X6" s="127"/>
      <c r="Y6" s="127"/>
      <c r="Z6" s="127"/>
      <c r="AA6" s="110"/>
      <c r="AB6" s="110"/>
    </row>
    <row r="7" spans="1:28" x14ac:dyDescent="0.35">
      <c r="A7">
        <v>5</v>
      </c>
      <c r="B7" s="37">
        <v>0.2116402116402116</v>
      </c>
      <c r="C7" s="71">
        <v>0.79359265430356296</v>
      </c>
      <c r="D7" s="37">
        <v>0.84201515581523323</v>
      </c>
      <c r="E7" s="139"/>
      <c r="F7" s="133"/>
      <c r="G7" s="133"/>
      <c r="H7" s="133"/>
      <c r="I7" s="90" t="s">
        <v>211</v>
      </c>
      <c r="J7" s="48">
        <v>14.598135550516497</v>
      </c>
      <c r="K7" s="69">
        <v>-3.2848691584673437</v>
      </c>
      <c r="L7" s="50">
        <v>-1.4352572161117045</v>
      </c>
      <c r="M7" s="178"/>
      <c r="N7" s="133"/>
      <c r="O7" s="96">
        <v>18.998778998779034</v>
      </c>
      <c r="P7">
        <f t="shared" si="0"/>
        <v>19</v>
      </c>
      <c r="Q7" s="114">
        <v>60.507592937836463</v>
      </c>
      <c r="R7" s="37">
        <v>0.57520892567722426</v>
      </c>
      <c r="S7" s="37">
        <v>0.59698739837661052</v>
      </c>
      <c r="T7" s="112">
        <v>7313.6822352058571</v>
      </c>
      <c r="U7" s="37">
        <v>8.5777675341240549</v>
      </c>
      <c r="V7" s="37">
        <v>8.5483431806629913</v>
      </c>
      <c r="W7" s="139"/>
      <c r="X7" s="127"/>
      <c r="Y7" s="127"/>
      <c r="Z7" s="127"/>
      <c r="AA7" s="110"/>
      <c r="AB7" s="110"/>
    </row>
    <row r="8" spans="1:28" x14ac:dyDescent="0.35">
      <c r="A8">
        <v>6</v>
      </c>
      <c r="B8" s="37">
        <v>0.26455026455026454</v>
      </c>
      <c r="C8" s="71">
        <v>0.82688927816081004</v>
      </c>
      <c r="D8" s="37">
        <v>0.81896587305716739</v>
      </c>
      <c r="E8" s="139"/>
      <c r="F8" s="133"/>
      <c r="G8" s="133"/>
      <c r="H8" s="133"/>
      <c r="I8" s="90" t="s">
        <v>212</v>
      </c>
      <c r="J8" s="48">
        <v>14.834971025447212</v>
      </c>
      <c r="K8" s="69">
        <v>-4.1564584909433409</v>
      </c>
      <c r="L8" s="50">
        <v>-0.76031454674396493</v>
      </c>
      <c r="M8" s="178"/>
      <c r="N8" s="133"/>
      <c r="O8" s="96">
        <v>19.092389092389126</v>
      </c>
      <c r="P8">
        <f t="shared" si="0"/>
        <v>20</v>
      </c>
      <c r="Q8" s="114">
        <v>59.552410817307418</v>
      </c>
      <c r="R8" s="37">
        <v>0.56612858956238199</v>
      </c>
      <c r="S8" s="37">
        <v>0.56530149769794424</v>
      </c>
      <c r="T8" s="112">
        <v>7181.7052127650522</v>
      </c>
      <c r="U8" s="37">
        <v>8.4229798113414507</v>
      </c>
      <c r="V8" s="37">
        <v>8.3765643413225845</v>
      </c>
      <c r="W8" s="139"/>
      <c r="X8" s="127"/>
      <c r="Y8" s="127"/>
      <c r="Z8" s="127"/>
      <c r="AA8" s="110"/>
      <c r="AB8" s="110"/>
    </row>
    <row r="9" spans="1:28" x14ac:dyDescent="0.35">
      <c r="A9">
        <v>7</v>
      </c>
      <c r="B9" s="37">
        <v>0.31746031746031739</v>
      </c>
      <c r="C9" s="71">
        <v>0.83127586933667097</v>
      </c>
      <c r="D9" s="37">
        <v>0.80204036725041306</v>
      </c>
      <c r="E9" s="139"/>
      <c r="F9" s="133"/>
      <c r="G9" s="133"/>
      <c r="H9" s="133"/>
      <c r="I9" s="90" t="s">
        <v>213</v>
      </c>
      <c r="J9" s="48">
        <v>15.071806500377926</v>
      </c>
      <c r="K9" s="69">
        <v>-4.479403172313515</v>
      </c>
      <c r="L9" s="50">
        <v>-0.43941397136914873</v>
      </c>
      <c r="M9" s="178"/>
      <c r="N9" s="133"/>
      <c r="O9" s="96">
        <v>19.185999185999218</v>
      </c>
      <c r="P9">
        <f t="shared" si="0"/>
        <v>21</v>
      </c>
      <c r="Q9" s="114">
        <v>59.530286935717683</v>
      </c>
      <c r="R9" s="37">
        <v>0.56591827126110517</v>
      </c>
      <c r="S9" s="37">
        <v>0.54060355599293664</v>
      </c>
      <c r="T9" s="112">
        <v>7052.1222176957217</v>
      </c>
      <c r="U9" s="37">
        <v>8.2709998958442092</v>
      </c>
      <c r="V9" s="37">
        <v>8.2445462962525884</v>
      </c>
      <c r="W9" s="139"/>
      <c r="X9" s="127"/>
      <c r="Y9" s="127"/>
      <c r="Z9" s="127"/>
      <c r="AA9" s="110"/>
      <c r="AB9" s="110"/>
    </row>
    <row r="10" spans="1:28" x14ac:dyDescent="0.35">
      <c r="A10">
        <v>8</v>
      </c>
      <c r="B10" s="37">
        <v>0.37037037037037029</v>
      </c>
      <c r="C10" s="71">
        <v>0.78021869333717198</v>
      </c>
      <c r="D10" s="37">
        <v>0.79958669375595637</v>
      </c>
      <c r="E10" s="139"/>
      <c r="F10" s="133"/>
      <c r="G10" s="133"/>
      <c r="H10" s="133"/>
      <c r="I10" s="90" t="s">
        <v>214</v>
      </c>
      <c r="J10" s="48">
        <v>15.308641975308641</v>
      </c>
      <c r="K10" s="69">
        <v>-4.6554007116546812</v>
      </c>
      <c r="L10" s="50">
        <v>-0.40738804781203797</v>
      </c>
      <c r="M10" s="178"/>
      <c r="N10" s="133"/>
      <c r="O10" s="96">
        <v>19.279609279609311</v>
      </c>
      <c r="P10">
        <f t="shared" si="0"/>
        <v>22</v>
      </c>
      <c r="Q10" s="114">
        <v>54.463921854728703</v>
      </c>
      <c r="R10" s="37">
        <v>0.5177554164220729</v>
      </c>
      <c r="S10" s="37">
        <v>0.51830002141973519</v>
      </c>
      <c r="T10" s="112">
        <v>6875.7183142626127</v>
      </c>
      <c r="U10" s="37">
        <v>8.0641066200497793</v>
      </c>
      <c r="V10" s="37">
        <v>8.1788285682108857</v>
      </c>
      <c r="W10" s="139"/>
      <c r="X10" s="127"/>
      <c r="Y10" s="127"/>
      <c r="Z10" s="127"/>
      <c r="AA10" s="110"/>
      <c r="AB10" s="110"/>
    </row>
    <row r="11" spans="1:28" x14ac:dyDescent="0.35">
      <c r="A11">
        <v>9</v>
      </c>
      <c r="B11" s="37">
        <v>0.4232804232804232</v>
      </c>
      <c r="C11" s="71">
        <v>0.778225341113849</v>
      </c>
      <c r="D11" s="37">
        <v>0.77983664097641225</v>
      </c>
      <c r="E11" s="139"/>
      <c r="F11" s="133"/>
      <c r="G11" s="133"/>
      <c r="H11" s="133"/>
      <c r="I11" s="90" t="s">
        <v>215</v>
      </c>
      <c r="J11" s="48">
        <v>15.545477450239355</v>
      </c>
      <c r="K11" s="69">
        <v>-4.66479734124822</v>
      </c>
      <c r="L11" s="50">
        <v>-0.29099745525839893</v>
      </c>
      <c r="M11" s="178"/>
      <c r="N11" s="133"/>
      <c r="O11" s="97">
        <v>19.373219373219403</v>
      </c>
      <c r="P11">
        <f t="shared" si="0"/>
        <v>23</v>
      </c>
      <c r="Q11" s="114">
        <v>50.282647042041582</v>
      </c>
      <c r="R11" s="37">
        <v>0.47800657704189908</v>
      </c>
      <c r="S11" s="37">
        <v>0.49757901681466399</v>
      </c>
      <c r="T11" s="112">
        <v>6724.6071323872611</v>
      </c>
      <c r="U11" s="37">
        <v>7.8868776199034478</v>
      </c>
      <c r="V11" s="37">
        <v>8.0997789533199498</v>
      </c>
      <c r="W11" s="139"/>
      <c r="X11" s="127"/>
      <c r="Y11" s="127"/>
      <c r="Z11" s="127"/>
      <c r="AA11" s="110"/>
      <c r="AB11" s="110"/>
    </row>
    <row r="12" spans="1:28" x14ac:dyDescent="0.35">
      <c r="A12">
        <v>10</v>
      </c>
      <c r="B12" s="37">
        <v>0.47619047619047611</v>
      </c>
      <c r="C12" s="71">
        <v>0.78132428683127997</v>
      </c>
      <c r="D12" s="37">
        <v>0.75636041681178956</v>
      </c>
      <c r="E12" s="139"/>
      <c r="F12" s="133"/>
      <c r="G12" s="133"/>
      <c r="H12" s="133"/>
      <c r="I12" s="90" t="s">
        <v>216</v>
      </c>
      <c r="J12" s="48">
        <v>15.78231292517007</v>
      </c>
      <c r="K12" s="69">
        <v>-4.5078816790205787</v>
      </c>
      <c r="L12" s="50">
        <v>-8.0475512333253008E-2</v>
      </c>
      <c r="M12" s="178"/>
      <c r="N12" s="133"/>
      <c r="O12" s="97">
        <v>19.466829466829495</v>
      </c>
      <c r="P12">
        <f t="shared" si="0"/>
        <v>24</v>
      </c>
      <c r="Q12" s="114">
        <v>48.776784089196262</v>
      </c>
      <c r="R12" s="37">
        <v>0.46369125281121654</v>
      </c>
      <c r="S12" s="37">
        <v>0.47621532441867059</v>
      </c>
      <c r="T12" s="112">
        <v>7033.5169251734915</v>
      </c>
      <c r="U12" s="37">
        <v>8.2491788939155448</v>
      </c>
      <c r="V12" s="37">
        <v>8.1112644198581911</v>
      </c>
      <c r="W12" s="139"/>
      <c r="X12" s="127"/>
      <c r="Y12" s="127"/>
      <c r="Z12" s="127"/>
      <c r="AA12" s="110"/>
      <c r="AB12" s="110"/>
    </row>
    <row r="13" spans="1:28" x14ac:dyDescent="0.35">
      <c r="A13">
        <v>11</v>
      </c>
      <c r="B13" s="37">
        <v>0.52910052910052907</v>
      </c>
      <c r="C13" s="71">
        <v>0.72813901426308902</v>
      </c>
      <c r="D13" s="37">
        <v>0.73947080262640419</v>
      </c>
      <c r="E13" s="139"/>
      <c r="F13" s="133"/>
      <c r="G13" s="133"/>
      <c r="H13" s="133"/>
      <c r="I13" s="91" t="s">
        <v>217</v>
      </c>
      <c r="J13" s="48">
        <v>16.019148400100782</v>
      </c>
      <c r="K13" s="77">
        <v>-4.5611360854998759</v>
      </c>
      <c r="L13" s="76">
        <v>1.7869348539869989E-2</v>
      </c>
      <c r="M13" s="178"/>
      <c r="N13" s="133"/>
      <c r="O13" s="97">
        <v>19.560439560439587</v>
      </c>
      <c r="P13">
        <f t="shared" si="0"/>
        <v>25</v>
      </c>
      <c r="Q13" s="114">
        <v>48.653952396912224</v>
      </c>
      <c r="R13" s="37">
        <v>0.46252356653702603</v>
      </c>
      <c r="S13" s="37">
        <v>0.46150331511201959</v>
      </c>
      <c r="T13" s="112">
        <v>6844.7039115361858</v>
      </c>
      <c r="U13" s="37">
        <v>8.0277317368867678</v>
      </c>
      <c r="V13" s="37">
        <v>8.1771068248515313</v>
      </c>
      <c r="W13" s="139"/>
      <c r="X13" s="127"/>
      <c r="Y13" s="127"/>
      <c r="Z13" s="127"/>
      <c r="AA13" s="110"/>
      <c r="AB13" s="110"/>
    </row>
    <row r="14" spans="1:28" x14ac:dyDescent="0.35">
      <c r="A14">
        <v>12</v>
      </c>
      <c r="B14" s="37">
        <v>0.58201058201058198</v>
      </c>
      <c r="C14" s="71">
        <v>0.71389474851355805</v>
      </c>
      <c r="D14" s="37">
        <v>0.72029959845281422</v>
      </c>
      <c r="E14" s="139"/>
      <c r="F14" s="133"/>
      <c r="G14" s="133"/>
      <c r="H14" s="133"/>
      <c r="I14" s="91"/>
      <c r="J14" s="48">
        <v>16.255983875031497</v>
      </c>
      <c r="K14" s="77"/>
      <c r="L14" s="76"/>
      <c r="M14" s="178"/>
      <c r="N14" s="133"/>
      <c r="O14" s="97">
        <v>19.654049654049679</v>
      </c>
      <c r="P14">
        <f t="shared" si="0"/>
        <v>26</v>
      </c>
      <c r="Q14" s="114">
        <v>48.293799240190431</v>
      </c>
      <c r="R14" s="37">
        <v>0.45909980928113853</v>
      </c>
      <c r="S14" s="37">
        <v>0.45196000618691512</v>
      </c>
      <c r="T14" s="112">
        <v>7101.0866202920997</v>
      </c>
      <c r="U14" s="37">
        <v>8.3284272285354248</v>
      </c>
      <c r="V14" s="37">
        <v>8.2111148827714793</v>
      </c>
      <c r="W14" s="139"/>
      <c r="X14" s="127"/>
      <c r="Y14" s="127"/>
      <c r="Z14" s="127"/>
      <c r="AA14" s="110"/>
      <c r="AB14" s="110"/>
    </row>
    <row r="15" spans="1:28" x14ac:dyDescent="0.35">
      <c r="A15">
        <v>13</v>
      </c>
      <c r="B15" s="37">
        <v>0.63492063492063489</v>
      </c>
      <c r="C15" s="71">
        <v>0.69577062241024501</v>
      </c>
      <c r="D15" s="37">
        <v>0.70022048646299007</v>
      </c>
      <c r="E15" s="139"/>
      <c r="F15" s="133"/>
      <c r="G15" s="133"/>
      <c r="H15" s="133"/>
      <c r="I15" s="91" t="s">
        <v>218</v>
      </c>
      <c r="J15" s="48">
        <v>16.492819349962211</v>
      </c>
      <c r="K15" s="77">
        <v>-4.5152859146878308</v>
      </c>
      <c r="L15" s="76">
        <v>-1.1153108082523318</v>
      </c>
      <c r="M15" s="178"/>
      <c r="N15" s="133"/>
      <c r="O15" s="97">
        <v>19.747659747659771</v>
      </c>
      <c r="P15">
        <f t="shared" si="0"/>
        <v>27</v>
      </c>
      <c r="Q15" s="114">
        <v>46.72596586442107</v>
      </c>
      <c r="R15" s="37">
        <v>0.44419536988881797</v>
      </c>
      <c r="S15" s="37">
        <v>0.44952823802157899</v>
      </c>
      <c r="T15" s="112">
        <v>7156.4151423168287</v>
      </c>
      <c r="U15" s="37">
        <v>8.3933186450164712</v>
      </c>
      <c r="V15" s="37">
        <v>8.1982680407761315</v>
      </c>
      <c r="W15" s="139"/>
      <c r="X15" s="127"/>
      <c r="Y15" s="127"/>
      <c r="Z15" s="127"/>
      <c r="AA15" s="110"/>
      <c r="AB15" s="110"/>
    </row>
    <row r="16" spans="1:28" x14ac:dyDescent="0.35">
      <c r="A16">
        <v>14</v>
      </c>
      <c r="B16" s="37">
        <v>0.68783068783068779</v>
      </c>
      <c r="C16" s="71">
        <v>0.68236932024589902</v>
      </c>
      <c r="D16" s="37">
        <v>0.68767532822963873</v>
      </c>
      <c r="E16" s="139"/>
      <c r="F16" s="133"/>
      <c r="G16" s="133"/>
      <c r="H16" s="133"/>
      <c r="I16" s="90" t="s">
        <v>219</v>
      </c>
      <c r="J16" s="48">
        <v>16.729654824892926</v>
      </c>
      <c r="K16" s="69">
        <v>-4.4375399728765172</v>
      </c>
      <c r="L16" s="50">
        <v>-1.2887976818142217</v>
      </c>
      <c r="M16" s="178"/>
      <c r="N16" s="133"/>
      <c r="O16" s="97">
        <v>19.841269841269863</v>
      </c>
      <c r="P16">
        <f t="shared" si="0"/>
        <v>28</v>
      </c>
      <c r="Q16" s="114">
        <v>45.26323039233997</v>
      </c>
      <c r="R16" s="37">
        <v>0.43029003241637637</v>
      </c>
      <c r="S16" s="37">
        <v>0.45258814754660504</v>
      </c>
      <c r="T16" s="112">
        <v>6869.5889869744251</v>
      </c>
      <c r="U16" s="37">
        <v>8.056917909503186</v>
      </c>
      <c r="V16" s="37">
        <v>8.2623631413771221</v>
      </c>
      <c r="W16" s="139"/>
      <c r="X16" s="127"/>
      <c r="Y16" s="127"/>
      <c r="Z16" s="127"/>
      <c r="AA16" s="110"/>
      <c r="AB16" s="110"/>
    </row>
    <row r="17" spans="1:28" x14ac:dyDescent="0.35">
      <c r="A17">
        <v>15</v>
      </c>
      <c r="B17" s="37">
        <v>0.7407407407407407</v>
      </c>
      <c r="C17" s="71">
        <v>0.680928726882159</v>
      </c>
      <c r="D17" s="37">
        <v>0.67626158215189358</v>
      </c>
      <c r="E17" s="139"/>
      <c r="F17" s="133"/>
      <c r="G17" s="133"/>
      <c r="H17" s="133"/>
      <c r="I17" s="90" t="s">
        <v>220</v>
      </c>
      <c r="J17" s="48">
        <v>16.96649029982364</v>
      </c>
      <c r="K17" s="69">
        <v>-4.4175352160485657</v>
      </c>
      <c r="L17" s="50">
        <v>-1.3787335570064592</v>
      </c>
      <c r="M17" s="178"/>
      <c r="N17" s="133"/>
      <c r="O17" s="97">
        <v>19.934879934879955</v>
      </c>
      <c r="P17">
        <f t="shared" si="0"/>
        <v>29</v>
      </c>
      <c r="Q17" s="114">
        <v>47.497766746983544</v>
      </c>
      <c r="R17" s="37">
        <v>0.4515324119845362</v>
      </c>
      <c r="S17" s="37">
        <v>0.45256609496033012</v>
      </c>
      <c r="T17" s="112">
        <v>6978.7487586860589</v>
      </c>
      <c r="U17" s="37">
        <v>8.1849446839387987</v>
      </c>
      <c r="V17" s="37">
        <v>8.1926646719299097</v>
      </c>
      <c r="W17" s="139"/>
      <c r="X17" s="127"/>
      <c r="Y17" s="127"/>
      <c r="Z17" s="127"/>
      <c r="AA17" s="110"/>
      <c r="AB17" s="110"/>
    </row>
    <row r="18" spans="1:28" x14ac:dyDescent="0.35">
      <c r="A18">
        <v>16</v>
      </c>
      <c r="B18" s="37">
        <v>0.79365079365079361</v>
      </c>
      <c r="C18" s="71">
        <v>0.665413223096332</v>
      </c>
      <c r="D18" s="37">
        <v>0.67351610501914438</v>
      </c>
      <c r="E18" s="139"/>
      <c r="F18" s="133"/>
      <c r="G18" s="133"/>
      <c r="H18" s="133"/>
      <c r="I18" s="90" t="s">
        <v>221</v>
      </c>
      <c r="J18" s="48">
        <v>17.203325774754354</v>
      </c>
      <c r="K18" s="69">
        <v>-4.0648772363719141</v>
      </c>
      <c r="L18" s="50">
        <v>-1.8143009108543247</v>
      </c>
      <c r="M18" s="178"/>
      <c r="N18" s="133"/>
      <c r="O18" s="97">
        <v>20.028490028490047</v>
      </c>
      <c r="P18">
        <f t="shared" si="0"/>
        <v>30</v>
      </c>
      <c r="Q18" s="114">
        <v>50.26334814602113</v>
      </c>
      <c r="R18" s="37">
        <v>0.47782311416215628</v>
      </c>
      <c r="S18" s="37">
        <v>0.45120042175748465</v>
      </c>
      <c r="T18" s="112">
        <v>7117.9516981918323</v>
      </c>
      <c r="U18" s="37">
        <v>8.3482072398917317</v>
      </c>
      <c r="V18" s="37">
        <v>8.1501645659939523</v>
      </c>
      <c r="W18" s="139"/>
      <c r="X18" s="127"/>
      <c r="Y18" s="127"/>
      <c r="Z18" s="127"/>
      <c r="AA18" s="110"/>
      <c r="AB18" s="110"/>
    </row>
    <row r="19" spans="1:28" x14ac:dyDescent="0.35">
      <c r="A19">
        <v>17</v>
      </c>
      <c r="B19" s="37">
        <v>0.8465608465608464</v>
      </c>
      <c r="C19" s="71">
        <v>0.65682601812483299</v>
      </c>
      <c r="D19" s="37">
        <v>0.67087694852389801</v>
      </c>
      <c r="E19" s="139"/>
      <c r="F19" s="133"/>
      <c r="G19" s="133"/>
      <c r="H19" s="133"/>
      <c r="I19" s="90" t="s">
        <v>222</v>
      </c>
      <c r="J19" s="48">
        <v>17.440161249685069</v>
      </c>
      <c r="K19" s="69">
        <v>-3.6422159792249529</v>
      </c>
      <c r="L19" s="50">
        <v>-1.521130238562149</v>
      </c>
      <c r="M19" s="178"/>
      <c r="N19" s="133"/>
      <c r="O19" s="96">
        <v>20.122100122100139</v>
      </c>
      <c r="P19">
        <f t="shared" si="0"/>
        <v>31</v>
      </c>
      <c r="Q19" s="114">
        <v>48.282200420579109</v>
      </c>
      <c r="R19" s="37">
        <v>0.4589895463497638</v>
      </c>
      <c r="S19" s="37">
        <v>0.44969872571941599</v>
      </c>
      <c r="T19" s="112">
        <v>6803.9507654270565</v>
      </c>
      <c r="U19" s="37">
        <v>7.9799348812993633</v>
      </c>
      <c r="V19" s="37">
        <v>8.16723450801463</v>
      </c>
      <c r="W19" s="139"/>
      <c r="X19" s="127"/>
      <c r="Y19" s="127"/>
      <c r="Z19" s="127"/>
      <c r="AA19" s="110"/>
      <c r="AB19" s="110"/>
    </row>
    <row r="20" spans="1:28" x14ac:dyDescent="0.35">
      <c r="A20">
        <v>18</v>
      </c>
      <c r="B20" s="37">
        <v>0.89947089947089942</v>
      </c>
      <c r="C20" s="71">
        <v>0.68204323674649903</v>
      </c>
      <c r="D20" s="37">
        <v>0.65879564644628064</v>
      </c>
      <c r="E20" s="139"/>
      <c r="F20" s="133"/>
      <c r="G20" s="133"/>
      <c r="H20" s="133"/>
      <c r="I20" s="90" t="s">
        <v>223</v>
      </c>
      <c r="J20" s="48">
        <v>17.676996724615783</v>
      </c>
      <c r="K20" s="69">
        <v>-3.3920808526915733</v>
      </c>
      <c r="L20" s="50">
        <v>-1.5632475669095065</v>
      </c>
      <c r="M20" s="178"/>
      <c r="N20" s="133"/>
      <c r="O20" s="96">
        <v>20.215710215710232</v>
      </c>
      <c r="P20">
        <f t="shared" si="0"/>
        <v>32</v>
      </c>
      <c r="Q20" s="114">
        <v>46.007673826909667</v>
      </c>
      <c r="R20" s="37">
        <v>0.43736700387459038</v>
      </c>
      <c r="S20" s="37">
        <v>0.44233603396669852</v>
      </c>
      <c r="T20" s="112">
        <v>6975.2303127317264</v>
      </c>
      <c r="U20" s="37">
        <v>8.1808181153366863</v>
      </c>
      <c r="V20" s="37">
        <v>8.1610826399736673</v>
      </c>
      <c r="W20" s="139"/>
      <c r="X20" s="127"/>
      <c r="Y20" s="127"/>
      <c r="Z20" s="127"/>
      <c r="AA20" s="110"/>
      <c r="AB20" s="110"/>
    </row>
    <row r="21" spans="1:28" x14ac:dyDescent="0.35">
      <c r="A21">
        <v>19</v>
      </c>
      <c r="B21" s="37">
        <v>0.95238095238095222</v>
      </c>
      <c r="C21" s="71">
        <v>0.66917353776966704</v>
      </c>
      <c r="D21" s="37">
        <v>0.64935861337511336</v>
      </c>
      <c r="E21" s="139"/>
      <c r="F21" s="133"/>
      <c r="G21" s="133"/>
      <c r="H21" s="133"/>
      <c r="I21" s="90" t="s">
        <v>224</v>
      </c>
      <c r="J21" s="48">
        <v>17.913832199546498</v>
      </c>
      <c r="K21" s="69">
        <v>-2.6297563603262217</v>
      </c>
      <c r="L21" s="50">
        <v>-2.0108477828709699</v>
      </c>
      <c r="M21" s="178"/>
      <c r="N21" s="133"/>
      <c r="O21" s="96">
        <v>20.309320309320324</v>
      </c>
      <c r="P21">
        <f t="shared" si="0"/>
        <v>33</v>
      </c>
      <c r="Q21" s="114">
        <v>44.473395529460895</v>
      </c>
      <c r="R21" s="37">
        <v>0.42278155222603325</v>
      </c>
      <c r="S21" s="37">
        <v>0.42635511635807666</v>
      </c>
      <c r="T21" s="112">
        <v>6942.3609123127853</v>
      </c>
      <c r="U21" s="37">
        <v>8.1422676196065709</v>
      </c>
      <c r="V21" s="37">
        <v>8.0919027676865554</v>
      </c>
      <c r="W21" s="139"/>
      <c r="X21" s="127"/>
      <c r="Y21" s="127"/>
      <c r="Z21" s="127"/>
      <c r="AA21" s="110"/>
      <c r="AB21" s="110"/>
    </row>
    <row r="22" spans="1:28" x14ac:dyDescent="0.35">
      <c r="A22">
        <v>20</v>
      </c>
      <c r="B22" s="37">
        <v>1.0052910052910051</v>
      </c>
      <c r="C22" s="71">
        <v>0.62052221649407202</v>
      </c>
      <c r="D22" s="37">
        <v>0.64827734066820264</v>
      </c>
      <c r="E22" s="139"/>
      <c r="F22" s="133"/>
      <c r="G22" s="133"/>
      <c r="H22" s="133"/>
      <c r="I22" s="90" t="s">
        <v>225</v>
      </c>
      <c r="J22" s="48">
        <v>18.150667674477212</v>
      </c>
      <c r="K22" s="69">
        <v>-2.6177581701568284</v>
      </c>
      <c r="L22" s="50">
        <v>-2.350440489593872</v>
      </c>
      <c r="M22" s="178"/>
      <c r="N22" s="133"/>
      <c r="O22" s="96">
        <v>20.402930402930416</v>
      </c>
      <c r="P22">
        <f t="shared" si="0"/>
        <v>34</v>
      </c>
      <c r="Q22" s="114">
        <v>43.62527159249958</v>
      </c>
      <c r="R22" s="37">
        <v>0.41471895322094882</v>
      </c>
      <c r="S22" s="37">
        <v>0.41475900169946633</v>
      </c>
      <c r="T22" s="112">
        <v>6952.522349643421</v>
      </c>
      <c r="U22" s="37">
        <v>8.1541853437339871</v>
      </c>
      <c r="V22" s="37">
        <v>8.1366380791959472</v>
      </c>
      <c r="W22" s="139"/>
      <c r="X22" s="127"/>
      <c r="Y22" s="127"/>
      <c r="Z22" s="127"/>
      <c r="AA22" s="110"/>
      <c r="AB22" s="110"/>
    </row>
    <row r="23" spans="1:28" x14ac:dyDescent="0.35">
      <c r="A23">
        <v>21</v>
      </c>
      <c r="B23" s="37">
        <v>1.0582010582010579</v>
      </c>
      <c r="C23" s="71">
        <v>0.61822805774049605</v>
      </c>
      <c r="D23" s="37">
        <v>0.64864283283015745</v>
      </c>
      <c r="E23" s="139"/>
      <c r="F23" s="133"/>
      <c r="G23" s="133"/>
      <c r="H23" s="133"/>
      <c r="I23" s="90" t="s">
        <v>226</v>
      </c>
      <c r="J23" s="48">
        <v>18.387503149407927</v>
      </c>
      <c r="K23" s="69">
        <v>-2.4921923297459267</v>
      </c>
      <c r="L23" s="50">
        <v>-2.4988539323419463</v>
      </c>
      <c r="M23" s="179"/>
      <c r="N23" s="134"/>
      <c r="O23" s="96">
        <v>20.496540496540508</v>
      </c>
      <c r="P23">
        <f t="shared" si="0"/>
        <v>35</v>
      </c>
      <c r="Q23" s="114">
        <v>41.857994766836917</v>
      </c>
      <c r="R23" s="37">
        <v>0.39791852611904693</v>
      </c>
      <c r="S23" s="37">
        <v>0.4048874267118478</v>
      </c>
      <c r="T23" s="112">
        <v>6823.0267069471674</v>
      </c>
      <c r="U23" s="37">
        <v>8.0023078784561701</v>
      </c>
      <c r="V23" s="37">
        <v>8.1081813686243258</v>
      </c>
      <c r="W23" s="139"/>
      <c r="X23" s="127"/>
      <c r="Y23" s="127"/>
      <c r="Z23" s="127"/>
      <c r="AA23" s="110"/>
      <c r="AB23" s="110"/>
    </row>
    <row r="24" spans="1:28" x14ac:dyDescent="0.35">
      <c r="A24">
        <v>22</v>
      </c>
      <c r="B24" s="37">
        <v>1.1111111111111107</v>
      </c>
      <c r="C24" s="71">
        <v>0.65141965459027895</v>
      </c>
      <c r="D24" s="37">
        <v>0.64652140746968312</v>
      </c>
      <c r="E24" s="139"/>
      <c r="F24" s="133"/>
      <c r="G24" s="133"/>
      <c r="H24" s="133"/>
      <c r="I24" s="90" t="s">
        <v>227</v>
      </c>
      <c r="J24" s="48">
        <v>18.624338624338662</v>
      </c>
      <c r="K24" s="69">
        <v>-2.2041881402317918</v>
      </c>
      <c r="L24" s="50">
        <v>-2.3674879796392574</v>
      </c>
      <c r="M24" s="177">
        <v>5</v>
      </c>
      <c r="N24" s="132">
        <v>2.4604925394831056</v>
      </c>
      <c r="O24" s="96">
        <v>20.5901505901506</v>
      </c>
      <c r="P24">
        <f t="shared" si="0"/>
        <v>36</v>
      </c>
      <c r="Q24" s="114">
        <v>42.183086219616605</v>
      </c>
      <c r="R24" s="37">
        <v>0.40100897305671246</v>
      </c>
      <c r="S24" s="37">
        <v>0.39931643967515346</v>
      </c>
      <c r="T24" s="112">
        <v>6994.664638104914</v>
      </c>
      <c r="U24" s="37">
        <v>8.2036114388463215</v>
      </c>
      <c r="V24" s="37">
        <v>8.1045780437146604</v>
      </c>
      <c r="W24" s="139"/>
      <c r="X24" s="127"/>
      <c r="Y24" s="127"/>
      <c r="Z24" s="127"/>
      <c r="AA24" s="110"/>
      <c r="AB24" s="110"/>
    </row>
    <row r="25" spans="1:28" x14ac:dyDescent="0.35">
      <c r="A25">
        <v>23</v>
      </c>
      <c r="B25" s="37">
        <v>1.1640211640211637</v>
      </c>
      <c r="C25" s="71">
        <v>0.68387069755627306</v>
      </c>
      <c r="D25" s="37">
        <v>0.65094322730204135</v>
      </c>
      <c r="E25" s="139"/>
      <c r="F25" s="133"/>
      <c r="G25" s="133"/>
      <c r="H25" s="133"/>
      <c r="I25" s="90" t="s">
        <v>228</v>
      </c>
      <c r="J25" s="48">
        <v>18.80329909741678</v>
      </c>
      <c r="K25" s="69">
        <v>-2.2101674659654433</v>
      </c>
      <c r="L25" s="50">
        <v>-2.0024711339615671</v>
      </c>
      <c r="M25" s="178"/>
      <c r="N25" s="133"/>
      <c r="O25" s="96">
        <v>20.683760683760692</v>
      </c>
      <c r="P25">
        <f t="shared" si="0"/>
        <v>37</v>
      </c>
      <c r="Q25" s="114">
        <v>40.815601743684361</v>
      </c>
      <c r="R25" s="37">
        <v>0.38800912893649797</v>
      </c>
      <c r="S25" s="37">
        <v>0.39499026830575523</v>
      </c>
      <c r="T25" s="112">
        <v>6853.9147502895739</v>
      </c>
      <c r="U25" s="37">
        <v>8.0385345624785813</v>
      </c>
      <c r="V25" s="37">
        <v>8.1099851131769878</v>
      </c>
      <c r="W25" s="139"/>
      <c r="X25" s="127"/>
      <c r="Y25" s="127"/>
      <c r="Z25" s="127"/>
      <c r="AA25" s="110"/>
      <c r="AB25" s="110"/>
    </row>
    <row r="26" spans="1:28" x14ac:dyDescent="0.35">
      <c r="A26">
        <v>24</v>
      </c>
      <c r="B26" s="37">
        <v>1.2169312169312165</v>
      </c>
      <c r="C26" s="71">
        <v>0.65856641096729596</v>
      </c>
      <c r="D26" s="37">
        <v>0.6521910158123132</v>
      </c>
      <c r="E26" s="139"/>
      <c r="F26" s="133"/>
      <c r="G26" s="133"/>
      <c r="H26" s="133"/>
      <c r="I26" s="90" t="s">
        <v>229</v>
      </c>
      <c r="J26" s="48">
        <v>18.982259570494897</v>
      </c>
      <c r="K26" s="69">
        <v>-2.8379966680208399</v>
      </c>
      <c r="L26" s="50">
        <v>-1.2904877261831178</v>
      </c>
      <c r="M26" s="178"/>
      <c r="N26" s="133"/>
      <c r="O26" s="96">
        <v>20.777370777370784</v>
      </c>
      <c r="P26">
        <f t="shared" si="0"/>
        <v>38</v>
      </c>
      <c r="Q26" s="114">
        <v>41.543268745689225</v>
      </c>
      <c r="R26" s="37">
        <v>0.39492661704256093</v>
      </c>
      <c r="S26" s="37">
        <v>0.39963593572188116</v>
      </c>
      <c r="T26" s="112">
        <v>6926.9993550808695</v>
      </c>
      <c r="U26" s="37">
        <v>8.1242509950582384</v>
      </c>
      <c r="V26" s="37">
        <v>8.1343668105450924</v>
      </c>
      <c r="W26" s="139"/>
      <c r="X26" s="127"/>
      <c r="Y26" s="127"/>
      <c r="Z26" s="127"/>
      <c r="AA26" s="110"/>
      <c r="AB26" s="110"/>
    </row>
    <row r="27" spans="1:28" x14ac:dyDescent="0.35">
      <c r="A27">
        <v>25</v>
      </c>
      <c r="B27" s="37">
        <v>1.2698412698412695</v>
      </c>
      <c r="C27" s="71">
        <v>0.64263131565586296</v>
      </c>
      <c r="D27" s="37">
        <v>0.64217457089440044</v>
      </c>
      <c r="E27" s="139"/>
      <c r="F27" s="133"/>
      <c r="G27" s="133"/>
      <c r="H27" s="133"/>
      <c r="I27" s="90" t="s">
        <v>230</v>
      </c>
      <c r="J27" s="48">
        <v>19.161220043573014</v>
      </c>
      <c r="K27" s="69">
        <v>-3.4439016757184779</v>
      </c>
      <c r="L27" s="50">
        <v>-0.46619144281178926</v>
      </c>
      <c r="M27" s="178"/>
      <c r="N27" s="133"/>
      <c r="O27" s="96">
        <v>20.870980870980876</v>
      </c>
      <c r="P27">
        <f t="shared" si="0"/>
        <v>39</v>
      </c>
      <c r="Q27" s="114">
        <v>41.349870390313136</v>
      </c>
      <c r="R27" s="37">
        <v>0.39308809637395808</v>
      </c>
      <c r="S27" s="37">
        <v>0.39733456188138966</v>
      </c>
      <c r="T27" s="112">
        <v>6975.5735618112967</v>
      </c>
      <c r="U27" s="37">
        <v>8.1812206910456329</v>
      </c>
      <c r="V27" s="37">
        <v>8.1315866770047442</v>
      </c>
      <c r="W27" s="139"/>
      <c r="X27" s="127"/>
      <c r="Y27" s="127"/>
      <c r="Z27" s="127"/>
      <c r="AA27" s="110"/>
      <c r="AB27" s="110"/>
    </row>
    <row r="28" spans="1:28" x14ac:dyDescent="0.35">
      <c r="A28">
        <v>26</v>
      </c>
      <c r="B28" s="37">
        <v>1.3227513227513223</v>
      </c>
      <c r="C28" s="71">
        <v>0.62446700029185498</v>
      </c>
      <c r="D28" s="37">
        <v>0.63029295830693077</v>
      </c>
      <c r="E28" s="139"/>
      <c r="F28" s="133"/>
      <c r="G28" s="133"/>
      <c r="H28" s="133"/>
      <c r="I28" s="90" t="s">
        <v>231</v>
      </c>
      <c r="J28" s="48">
        <v>19.340180516651131</v>
      </c>
      <c r="K28" s="69">
        <v>-3.851492379909863</v>
      </c>
      <c r="L28" s="50">
        <v>-0.14128633841725424</v>
      </c>
      <c r="M28" s="178"/>
      <c r="N28" s="133"/>
      <c r="O28" s="96">
        <v>20.964590964590968</v>
      </c>
      <c r="P28">
        <f t="shared" si="0"/>
        <v>40</v>
      </c>
      <c r="Q28" s="114">
        <v>44.301438708606135</v>
      </c>
      <c r="R28" s="37">
        <v>0.42114686319967659</v>
      </c>
      <c r="S28" s="37">
        <v>0.39722148172396821</v>
      </c>
      <c r="T28" s="112">
        <v>6926.9698286253133</v>
      </c>
      <c r="U28" s="37">
        <v>8.1242163652966877</v>
      </c>
      <c r="V28" s="37">
        <v>8.1746315687008639</v>
      </c>
      <c r="W28" s="139"/>
      <c r="X28" s="127"/>
      <c r="Y28" s="127"/>
      <c r="Z28" s="127"/>
      <c r="AA28" s="110"/>
      <c r="AB28" s="110"/>
    </row>
    <row r="29" spans="1:28" x14ac:dyDescent="0.35">
      <c r="A29">
        <v>27</v>
      </c>
      <c r="B29" s="37">
        <v>1.3756613756613754</v>
      </c>
      <c r="C29" s="71">
        <v>0.60133743000071505</v>
      </c>
      <c r="D29" s="37">
        <v>0.6203959992763719</v>
      </c>
      <c r="E29" s="139"/>
      <c r="F29" s="133"/>
      <c r="G29" s="133"/>
      <c r="H29" s="133"/>
      <c r="I29" s="90" t="s">
        <v>232</v>
      </c>
      <c r="J29" s="48">
        <v>19.519140989729248</v>
      </c>
      <c r="K29" s="69">
        <v>-4.3198728957288521</v>
      </c>
      <c r="L29" s="50">
        <v>0.48646241266603596</v>
      </c>
      <c r="M29" s="178"/>
      <c r="N29" s="133"/>
      <c r="O29" s="96">
        <v>21.05820105820106</v>
      </c>
      <c r="P29">
        <f t="shared" si="0"/>
        <v>41</v>
      </c>
      <c r="Q29" s="114">
        <v>40.972651320903054</v>
      </c>
      <c r="R29" s="37">
        <v>0.38950210385425477</v>
      </c>
      <c r="S29" s="37">
        <v>0.40069904662343747</v>
      </c>
      <c r="T29" s="112">
        <v>6982.8124789011044</v>
      </c>
      <c r="U29" s="37">
        <v>8.1897107711445827</v>
      </c>
      <c r="V29" s="37">
        <v>8.2271751892709553</v>
      </c>
      <c r="W29" s="139"/>
      <c r="X29" s="127"/>
      <c r="Y29" s="127"/>
      <c r="Z29" s="127"/>
      <c r="AA29" s="110"/>
      <c r="AB29" s="110"/>
    </row>
    <row r="30" spans="1:28" x14ac:dyDescent="0.35">
      <c r="A30">
        <v>28</v>
      </c>
      <c r="B30" s="37">
        <v>1.4285714285714282</v>
      </c>
      <c r="C30" s="71">
        <v>0.62446263461892504</v>
      </c>
      <c r="D30" s="37">
        <v>0.6092150115725925</v>
      </c>
      <c r="E30" s="139"/>
      <c r="F30" s="133"/>
      <c r="G30" s="133"/>
      <c r="H30" s="133"/>
      <c r="I30" s="90" t="s">
        <v>233</v>
      </c>
      <c r="J30" s="48">
        <v>19.698101462807365</v>
      </c>
      <c r="K30" s="69">
        <v>-4.5530665993494788</v>
      </c>
      <c r="L30" s="50">
        <v>0.34607131817454828</v>
      </c>
      <c r="M30" s="178"/>
      <c r="N30" s="133"/>
      <c r="O30" s="96">
        <v>21.151811151811152</v>
      </c>
      <c r="P30">
        <f t="shared" si="0"/>
        <v>42</v>
      </c>
      <c r="Q30" s="114">
        <v>40.756125892135721</v>
      </c>
      <c r="R30" s="37">
        <v>0.38744372814939049</v>
      </c>
      <c r="S30" s="37">
        <v>0.40641523114236017</v>
      </c>
      <c r="T30" s="112">
        <v>7037.4220897353298</v>
      </c>
      <c r="U30" s="37">
        <v>8.2537590209591691</v>
      </c>
      <c r="V30" s="37">
        <v>8.2567189896868083</v>
      </c>
      <c r="W30" s="139"/>
      <c r="X30" s="127"/>
      <c r="Y30" s="127"/>
      <c r="Z30" s="127"/>
      <c r="AA30" s="110"/>
      <c r="AB30" s="110"/>
    </row>
    <row r="31" spans="1:28" x14ac:dyDescent="0.35">
      <c r="A31">
        <v>29</v>
      </c>
      <c r="B31" s="37">
        <v>1.4814814814814812</v>
      </c>
      <c r="C31" s="71">
        <v>0.60908161581450104</v>
      </c>
      <c r="D31" s="37">
        <v>0.60173938983046682</v>
      </c>
      <c r="E31" s="139"/>
      <c r="F31" s="133"/>
      <c r="G31" s="133"/>
      <c r="H31" s="133"/>
      <c r="I31" s="90" t="s">
        <v>234</v>
      </c>
      <c r="J31" s="48">
        <v>19.877061935885482</v>
      </c>
      <c r="K31" s="69">
        <v>-4.544247473439925</v>
      </c>
      <c r="L31" s="50">
        <v>0.1752347732330044</v>
      </c>
      <c r="M31" s="178"/>
      <c r="N31" s="133"/>
      <c r="O31" s="96">
        <v>21.245421245421245</v>
      </c>
      <c r="P31">
        <f t="shared" si="0"/>
        <v>43</v>
      </c>
      <c r="Q31" s="114">
        <v>43.372335298370565</v>
      </c>
      <c r="R31" s="37">
        <v>0.41231444153990737</v>
      </c>
      <c r="S31" s="37">
        <v>0.40947384963921846</v>
      </c>
      <c r="T31" s="112">
        <v>7151.0013129376885</v>
      </c>
      <c r="U31" s="37">
        <v>8.3869690979087039</v>
      </c>
      <c r="V31" s="37">
        <v>8.2839984473229684</v>
      </c>
      <c r="W31" s="139"/>
      <c r="X31" s="127"/>
      <c r="Y31" s="127"/>
      <c r="Z31" s="127"/>
      <c r="AA31" s="110"/>
      <c r="AB31" s="110"/>
    </row>
    <row r="32" spans="1:28" x14ac:dyDescent="0.35">
      <c r="A32">
        <v>30</v>
      </c>
      <c r="B32" s="37">
        <v>1.534391534391534</v>
      </c>
      <c r="C32" s="71">
        <v>0.58672637713696596</v>
      </c>
      <c r="D32" s="37">
        <v>0.60496733252211998</v>
      </c>
      <c r="E32" s="139"/>
      <c r="F32" s="133"/>
      <c r="G32" s="133"/>
      <c r="H32" s="133"/>
      <c r="I32" s="90" t="s">
        <v>235</v>
      </c>
      <c r="J32" s="48">
        <v>20.056022408963599</v>
      </c>
      <c r="K32" s="69">
        <v>-4.4564008333188552</v>
      </c>
      <c r="L32" s="50">
        <v>0.25882828088364107</v>
      </c>
      <c r="M32" s="178"/>
      <c r="N32" s="133"/>
      <c r="O32" s="96">
        <v>21.339031339031337</v>
      </c>
      <c r="P32">
        <f t="shared" si="0"/>
        <v>44</v>
      </c>
      <c r="Q32" s="114">
        <v>44.356365513987733</v>
      </c>
      <c r="R32" s="37">
        <v>0.42166901896857145</v>
      </c>
      <c r="S32" s="37">
        <v>0.41629295441984759</v>
      </c>
      <c r="T32" s="112">
        <v>7101.5235641879672</v>
      </c>
      <c r="U32" s="37">
        <v>8.328939693124898</v>
      </c>
      <c r="V32" s="37">
        <v>8.2910793211362073</v>
      </c>
      <c r="W32" s="139"/>
      <c r="X32" s="127"/>
      <c r="Y32" s="127"/>
      <c r="Z32" s="127"/>
      <c r="AA32" s="110"/>
      <c r="AB32" s="110"/>
    </row>
    <row r="33" spans="1:28" x14ac:dyDescent="0.35">
      <c r="A33">
        <v>31</v>
      </c>
      <c r="B33" s="37">
        <v>1.587301587301587</v>
      </c>
      <c r="C33" s="71">
        <v>0.58708889158122701</v>
      </c>
      <c r="D33" s="37">
        <v>0.60807293558625641</v>
      </c>
      <c r="E33" s="139"/>
      <c r="F33" s="133"/>
      <c r="G33" s="133"/>
      <c r="H33" s="133"/>
      <c r="I33" s="90" t="s">
        <v>236</v>
      </c>
      <c r="J33" s="48">
        <v>20.234982882041717</v>
      </c>
      <c r="K33" s="69">
        <v>-4.5351286221478579</v>
      </c>
      <c r="L33" s="50">
        <v>0.48245123853785365</v>
      </c>
      <c r="M33" s="178"/>
      <c r="N33" s="133"/>
      <c r="O33" s="96">
        <v>21.432641432641429</v>
      </c>
      <c r="P33">
        <f t="shared" si="0"/>
        <v>45</v>
      </c>
      <c r="Q33" s="114">
        <v>45.91015542612012</v>
      </c>
      <c r="R33" s="37">
        <v>0.43643995568396832</v>
      </c>
      <c r="S33" s="37">
        <v>0.42044912378652344</v>
      </c>
      <c r="T33" s="112">
        <v>7043.2665712835469</v>
      </c>
      <c r="U33" s="37">
        <v>8.2606136534774866</v>
      </c>
      <c r="V33" s="37">
        <v>8.2905903629741147</v>
      </c>
      <c r="W33" s="139"/>
      <c r="X33" s="127"/>
      <c r="Y33" s="127"/>
      <c r="Z33" s="127"/>
      <c r="AA33" s="110"/>
      <c r="AB33" s="110"/>
    </row>
    <row r="34" spans="1:28" x14ac:dyDescent="0.35">
      <c r="A34">
        <v>32</v>
      </c>
      <c r="B34" s="37">
        <v>1.6402116402116398</v>
      </c>
      <c r="C34" s="71">
        <v>0.61747714345898097</v>
      </c>
      <c r="D34" s="37">
        <v>0.61956026652377738</v>
      </c>
      <c r="E34" s="139"/>
      <c r="F34" s="133"/>
      <c r="G34" s="133"/>
      <c r="H34" s="133"/>
      <c r="I34" s="90" t="s">
        <v>237</v>
      </c>
      <c r="J34" s="48">
        <v>20.413943355119834</v>
      </c>
      <c r="K34" s="69">
        <v>-4.519183753524195</v>
      </c>
      <c r="L34" s="50">
        <v>0.4974931415190369</v>
      </c>
      <c r="M34" s="178"/>
      <c r="N34" s="133"/>
      <c r="O34" s="96">
        <v>21.526251526251521</v>
      </c>
      <c r="P34">
        <f t="shared" si="0"/>
        <v>46</v>
      </c>
      <c r="Q34" s="114">
        <v>44.559240452677876</v>
      </c>
      <c r="R34" s="37">
        <v>0.42359762775740029</v>
      </c>
      <c r="S34" s="37">
        <v>0.42306243986928471</v>
      </c>
      <c r="T34" s="112">
        <v>7012.9993898960711</v>
      </c>
      <c r="U34" s="37">
        <v>8.2251151402107805</v>
      </c>
      <c r="V34" s="37">
        <v>8.2756860999141253</v>
      </c>
      <c r="W34" s="139"/>
      <c r="X34" s="127"/>
      <c r="Y34" s="127"/>
      <c r="Z34" s="127"/>
      <c r="AA34" s="110"/>
      <c r="AB34" s="110"/>
    </row>
    <row r="35" spans="1:28" x14ac:dyDescent="0.35">
      <c r="A35">
        <v>33</v>
      </c>
      <c r="B35" s="37">
        <v>1.6931216931216928</v>
      </c>
      <c r="C35" s="71">
        <v>0.63999064993960697</v>
      </c>
      <c r="D35" s="37">
        <v>0.6305367209331123</v>
      </c>
      <c r="E35" s="139"/>
      <c r="F35" s="133"/>
      <c r="G35" s="133"/>
      <c r="H35" s="133"/>
      <c r="I35" s="90" t="s">
        <v>238</v>
      </c>
      <c r="J35" s="48">
        <v>20.592903828197951</v>
      </c>
      <c r="K35" s="69">
        <v>-4.503238884900532</v>
      </c>
      <c r="L35" s="50">
        <v>0.5135378380322102</v>
      </c>
      <c r="M35" s="178"/>
      <c r="N35" s="133"/>
      <c r="O35" s="96">
        <v>21.619861619861613</v>
      </c>
      <c r="P35">
        <f t="shared" si="0"/>
        <v>47</v>
      </c>
      <c r="Q35" s="114">
        <v>42.942112522327911</v>
      </c>
      <c r="R35" s="37">
        <v>0.40822457498276954</v>
      </c>
      <c r="S35" s="37">
        <v>0.42493106648590312</v>
      </c>
      <c r="T35" s="112">
        <v>7035.3375819600587</v>
      </c>
      <c r="U35" s="37">
        <v>8.2513142301486972</v>
      </c>
      <c r="V35" s="37">
        <v>8.2403279790384012</v>
      </c>
      <c r="W35" s="139"/>
      <c r="X35" s="127"/>
      <c r="Y35" s="127"/>
      <c r="Z35" s="127"/>
      <c r="AA35" s="110"/>
      <c r="AB35" s="110"/>
    </row>
    <row r="36" spans="1:28" x14ac:dyDescent="0.35">
      <c r="A36">
        <v>34</v>
      </c>
      <c r="B36" s="37">
        <v>1.7460317460317456</v>
      </c>
      <c r="C36" s="71">
        <v>0.66651827050210599</v>
      </c>
      <c r="D36" s="37">
        <v>0.63661680858234981</v>
      </c>
      <c r="E36" s="139"/>
      <c r="F36" s="133"/>
      <c r="G36" s="133"/>
      <c r="H36" s="133"/>
      <c r="I36" s="90" t="s">
        <v>239</v>
      </c>
      <c r="J36" s="48">
        <v>20.771864301276068</v>
      </c>
      <c r="K36" s="69">
        <v>-4.5021954940481477</v>
      </c>
      <c r="L36" s="50">
        <v>0.67280525668611801</v>
      </c>
      <c r="M36" s="178"/>
      <c r="N36" s="133"/>
      <c r="O36" s="96">
        <v>21.713471713471705</v>
      </c>
      <c r="P36">
        <f t="shared" si="0"/>
        <v>48</v>
      </c>
      <c r="Q36" s="114">
        <v>44.746839923515751</v>
      </c>
      <c r="R36" s="37">
        <v>0.4253810219537143</v>
      </c>
      <c r="S36" s="37">
        <v>0.42443954746218193</v>
      </c>
      <c r="T36" s="112">
        <v>7087.4620274901445</v>
      </c>
      <c r="U36" s="37">
        <v>8.3124477826087588</v>
      </c>
      <c r="V36" s="37">
        <v>8.2484367307389483</v>
      </c>
      <c r="W36" s="139"/>
      <c r="X36" s="127"/>
      <c r="Y36" s="127"/>
      <c r="Z36" s="127"/>
      <c r="AA36" s="110"/>
      <c r="AB36" s="110"/>
    </row>
    <row r="37" spans="1:28" x14ac:dyDescent="0.35">
      <c r="A37">
        <v>35</v>
      </c>
      <c r="B37" s="37">
        <v>1.7989417989417986</v>
      </c>
      <c r="C37" s="71">
        <v>0.64160864918364102</v>
      </c>
      <c r="D37" s="37">
        <v>0.63958079109049037</v>
      </c>
      <c r="E37" s="139"/>
      <c r="F37" s="133"/>
      <c r="G37" s="133"/>
      <c r="H37" s="133"/>
      <c r="I37" s="90" t="s">
        <v>240</v>
      </c>
      <c r="J37" s="48">
        <v>20.950824774354185</v>
      </c>
      <c r="K37" s="69">
        <v>-4.5391148393037737</v>
      </c>
      <c r="L37" s="50">
        <v>0.16356289533570312</v>
      </c>
      <c r="M37" s="178"/>
      <c r="N37" s="133"/>
      <c r="O37" s="96">
        <v>21.807081807081797</v>
      </c>
      <c r="P37">
        <f t="shared" si="0"/>
        <v>49</v>
      </c>
      <c r="Q37" s="114">
        <v>45.339191871715357</v>
      </c>
      <c r="R37" s="37">
        <v>0.43101215205166343</v>
      </c>
      <c r="S37" s="37">
        <v>0.42684169677112216</v>
      </c>
      <c r="T37" s="112">
        <v>6950.7861727336749</v>
      </c>
      <c r="U37" s="37">
        <v>8.1521490887462846</v>
      </c>
      <c r="V37" s="37">
        <v>8.2569498391597378</v>
      </c>
      <c r="W37" s="139"/>
      <c r="X37" s="127"/>
      <c r="Y37" s="127"/>
      <c r="Z37" s="127"/>
      <c r="AA37" s="110"/>
      <c r="AB37" s="110"/>
    </row>
    <row r="38" spans="1:28" x14ac:dyDescent="0.35">
      <c r="A38">
        <v>36</v>
      </c>
      <c r="B38" s="37">
        <v>1.8518518518518516</v>
      </c>
      <c r="C38" s="71">
        <v>0.617489329827414</v>
      </c>
      <c r="D38" s="37">
        <v>0.634869961890142</v>
      </c>
      <c r="E38" s="139"/>
      <c r="F38" s="133"/>
      <c r="G38" s="133"/>
      <c r="H38" s="133"/>
      <c r="I38" s="90" t="s">
        <v>241</v>
      </c>
      <c r="J38" s="48">
        <v>21.129785247432302</v>
      </c>
      <c r="K38" s="69">
        <v>-4.5450941650376473</v>
      </c>
      <c r="L38" s="50">
        <v>0.45738140023565954</v>
      </c>
      <c r="M38" s="178"/>
      <c r="N38" s="133"/>
      <c r="O38" s="96">
        <v>21.900691900691889</v>
      </c>
      <c r="P38">
        <f t="shared" si="0"/>
        <v>50</v>
      </c>
      <c r="Q38" s="114">
        <v>45.651635159127444</v>
      </c>
      <c r="R38" s="37">
        <v>0.43398236056536199</v>
      </c>
      <c r="S38" s="37">
        <v>0.43311733340695319</v>
      </c>
      <c r="T38" s="112">
        <v>7077.8354920581305</v>
      </c>
      <c r="U38" s="37">
        <v>8.3011574119802223</v>
      </c>
      <c r="V38" s="37">
        <v>8.2679926233576708</v>
      </c>
      <c r="W38" s="139"/>
      <c r="X38" s="127"/>
      <c r="Y38" s="127"/>
      <c r="Z38" s="127"/>
      <c r="AA38" s="110"/>
      <c r="AB38" s="110"/>
    </row>
    <row r="39" spans="1:28" x14ac:dyDescent="0.35">
      <c r="A39">
        <v>37</v>
      </c>
      <c r="B39" s="37">
        <v>1.9047619047619042</v>
      </c>
      <c r="C39" s="71">
        <v>0.632297055999684</v>
      </c>
      <c r="D39" s="37">
        <v>0.62358984103272319</v>
      </c>
      <c r="E39" s="139"/>
      <c r="F39" s="133"/>
      <c r="G39" s="133"/>
      <c r="H39" s="133"/>
      <c r="I39" s="90" t="s">
        <v>242</v>
      </c>
      <c r="J39" s="48">
        <v>21.308745720510419</v>
      </c>
      <c r="K39" s="69">
        <v>-4.6307978338896136</v>
      </c>
      <c r="L39" s="50">
        <v>0.35309087289914487</v>
      </c>
      <c r="M39" s="178"/>
      <c r="N39" s="133"/>
      <c r="O39" s="96">
        <v>21.994301994301981</v>
      </c>
      <c r="P39">
        <f t="shared" si="0"/>
        <v>51</v>
      </c>
      <c r="Q39" s="114">
        <v>45.822679405664722</v>
      </c>
      <c r="R39" s="37">
        <v>0.4356083743021017</v>
      </c>
      <c r="S39" s="37">
        <v>0.43264952532106282</v>
      </c>
      <c r="T39" s="112">
        <v>7049.2921488078837</v>
      </c>
      <c r="U39" s="37">
        <v>8.267680682314726</v>
      </c>
      <c r="V39" s="37">
        <v>8.2883417638545076</v>
      </c>
      <c r="W39" s="139"/>
      <c r="X39" s="127"/>
      <c r="Y39" s="127"/>
      <c r="Z39" s="127"/>
      <c r="AA39" s="110"/>
      <c r="AB39" s="110"/>
    </row>
    <row r="40" spans="1:28" x14ac:dyDescent="0.35">
      <c r="A40">
        <v>38</v>
      </c>
      <c r="B40" s="37">
        <v>1.9576719576719572</v>
      </c>
      <c r="C40" s="71">
        <v>0.61643650393786498</v>
      </c>
      <c r="D40" s="37">
        <v>0.61764072638547884</v>
      </c>
      <c r="E40" s="139"/>
      <c r="F40" s="133"/>
      <c r="G40" s="133"/>
      <c r="H40" s="133"/>
      <c r="I40" s="90" t="s">
        <v>243</v>
      </c>
      <c r="J40" s="48">
        <v>21.487706193588537</v>
      </c>
      <c r="K40" s="69">
        <v>-4.5959184337754619</v>
      </c>
      <c r="L40" s="50">
        <v>0.35509645996334704</v>
      </c>
      <c r="M40" s="178"/>
      <c r="N40" s="133"/>
      <c r="O40" s="96">
        <v>22.087912087912073</v>
      </c>
      <c r="P40">
        <f t="shared" si="0"/>
        <v>52</v>
      </c>
      <c r="Q40" s="114">
        <v>46.242858130017879</v>
      </c>
      <c r="R40" s="37">
        <v>0.43960275816192429</v>
      </c>
      <c r="S40" s="37">
        <v>0.43283293365739722</v>
      </c>
      <c r="T40" s="112">
        <v>7082.4147580984591</v>
      </c>
      <c r="U40" s="37">
        <v>8.306528151138366</v>
      </c>
      <c r="V40" s="37">
        <v>8.3488696241540676</v>
      </c>
      <c r="W40" s="139"/>
      <c r="X40" s="127"/>
      <c r="Y40" s="127"/>
      <c r="Z40" s="127"/>
      <c r="AA40" s="110"/>
      <c r="AB40" s="110"/>
    </row>
    <row r="41" spans="1:28" x14ac:dyDescent="0.35">
      <c r="A41">
        <v>39</v>
      </c>
      <c r="B41" s="37">
        <v>2.0105820105820102</v>
      </c>
      <c r="C41" s="71">
        <v>0.61011766621501196</v>
      </c>
      <c r="D41" s="37">
        <v>0.61338978942254618</v>
      </c>
      <c r="E41" s="139"/>
      <c r="F41" s="133"/>
      <c r="G41" s="133"/>
      <c r="H41" s="133"/>
      <c r="I41" s="90" t="s">
        <v>244</v>
      </c>
      <c r="J41" s="48">
        <v>21.666666666666654</v>
      </c>
      <c r="K41" s="69">
        <v>-4.5851085539384249</v>
      </c>
      <c r="L41" s="50">
        <v>0.44598811733765054</v>
      </c>
      <c r="M41" s="178"/>
      <c r="N41" s="133"/>
      <c r="O41" s="96">
        <v>22.181522181522165</v>
      </c>
      <c r="P41">
        <f t="shared" si="0"/>
        <v>53</v>
      </c>
      <c r="Q41" s="114">
        <v>44.500790705827107</v>
      </c>
      <c r="R41" s="37">
        <v>0.42304198152426259</v>
      </c>
      <c r="S41" s="37">
        <v>0.43262418739526909</v>
      </c>
      <c r="T41" s="112">
        <v>7174.213706619561</v>
      </c>
      <c r="U41" s="37">
        <v>8.4141934850929356</v>
      </c>
      <c r="V41" s="37">
        <v>8.3650794156187231</v>
      </c>
      <c r="W41" s="139"/>
      <c r="X41" s="127"/>
      <c r="Y41" s="127"/>
      <c r="Z41" s="127"/>
      <c r="AA41" s="110"/>
      <c r="AB41" s="110"/>
    </row>
    <row r="42" spans="1:28" x14ac:dyDescent="0.35">
      <c r="A42">
        <v>40</v>
      </c>
      <c r="B42" s="37">
        <v>2.0634920634920633</v>
      </c>
      <c r="C42" s="71">
        <v>0.61186307594741896</v>
      </c>
      <c r="D42" s="37">
        <v>0.60533704935148136</v>
      </c>
      <c r="E42" s="139"/>
      <c r="F42" s="133"/>
      <c r="G42" s="133"/>
      <c r="H42" s="133"/>
      <c r="I42" s="90" t="s">
        <v>245</v>
      </c>
      <c r="J42" s="48">
        <v>21.845627139744771</v>
      </c>
      <c r="K42" s="69">
        <v>-4.6417599310682709</v>
      </c>
      <c r="L42" s="50">
        <v>0.43832832312629399</v>
      </c>
      <c r="M42" s="178"/>
      <c r="N42" s="133"/>
      <c r="O42" s="96">
        <v>22.275132275132258</v>
      </c>
      <c r="P42">
        <f t="shared" si="0"/>
        <v>54</v>
      </c>
      <c r="Q42" s="114">
        <v>45.435657664064315</v>
      </c>
      <c r="R42" s="37">
        <v>0.4319291937333356</v>
      </c>
      <c r="S42" s="37">
        <v>0.43187404437337695</v>
      </c>
      <c r="T42" s="112">
        <v>7208.8262366820427</v>
      </c>
      <c r="U42" s="37">
        <v>8.4547883902440883</v>
      </c>
      <c r="V42" s="37">
        <v>8.3485569760023388</v>
      </c>
      <c r="W42" s="139"/>
      <c r="X42" s="127"/>
      <c r="Y42" s="127"/>
      <c r="Z42" s="127"/>
      <c r="AA42" s="110"/>
      <c r="AB42" s="110"/>
    </row>
    <row r="43" spans="1:28" x14ac:dyDescent="0.35">
      <c r="A43">
        <v>41</v>
      </c>
      <c r="B43" s="37">
        <v>2.1164021164021158</v>
      </c>
      <c r="C43" s="71">
        <v>0.59623464501275103</v>
      </c>
      <c r="D43" s="37">
        <v>0.60395794207451781</v>
      </c>
      <c r="E43" s="139"/>
      <c r="F43" s="133"/>
      <c r="G43" s="133"/>
      <c r="H43" s="133"/>
      <c r="I43" s="90" t="s">
        <v>246</v>
      </c>
      <c r="J43" s="48">
        <v>22.024587612822888</v>
      </c>
      <c r="K43" s="69">
        <v>-4.6646806797148974</v>
      </c>
      <c r="L43" s="50">
        <v>0.47442889028104496</v>
      </c>
      <c r="M43" s="178"/>
      <c r="N43" s="133"/>
      <c r="O43" s="96">
        <v>22.36874236874235</v>
      </c>
      <c r="P43">
        <f t="shared" si="0"/>
        <v>55</v>
      </c>
      <c r="Q43" s="114">
        <v>45.541842583836001</v>
      </c>
      <c r="R43" s="37">
        <v>0.43293862925472126</v>
      </c>
      <c r="S43" s="37">
        <v>0.43274079956536377</v>
      </c>
      <c r="T43" s="112">
        <v>7146.9404563741982</v>
      </c>
      <c r="U43" s="37">
        <v>8.3822063693034945</v>
      </c>
      <c r="V43" s="37">
        <v>8.3473597780568021</v>
      </c>
      <c r="W43" s="139"/>
      <c r="X43" s="127"/>
      <c r="Y43" s="127"/>
      <c r="Z43" s="127"/>
      <c r="AA43" s="110"/>
      <c r="AB43" s="110"/>
    </row>
    <row r="44" spans="1:28" x14ac:dyDescent="0.35">
      <c r="A44">
        <v>42</v>
      </c>
      <c r="B44" s="37">
        <v>2.1693121693121689</v>
      </c>
      <c r="C44" s="71">
        <v>0.59203335564435999</v>
      </c>
      <c r="D44" s="37">
        <v>0.60109071824740756</v>
      </c>
      <c r="E44" s="139"/>
      <c r="F44" s="133"/>
      <c r="G44" s="133"/>
      <c r="H44" s="133"/>
      <c r="I44" s="90" t="s">
        <v>247</v>
      </c>
      <c r="J44" s="48">
        <v>22.203548085901005</v>
      </c>
      <c r="K44" s="69">
        <v>-4.6158495195550406</v>
      </c>
      <c r="L44" s="50">
        <v>0.59576690766294504</v>
      </c>
      <c r="M44" s="178"/>
      <c r="N44" s="133"/>
      <c r="O44" s="96">
        <v>22.462352462352442</v>
      </c>
      <c r="P44">
        <f t="shared" si="0"/>
        <v>56</v>
      </c>
      <c r="Q44" s="114">
        <v>45.42813277584348</v>
      </c>
      <c r="R44" s="37">
        <v>0.43185765919264096</v>
      </c>
      <c r="S44" s="37">
        <v>0.44089077057426368</v>
      </c>
      <c r="T44" s="112">
        <v>6978.8543148237623</v>
      </c>
      <c r="U44" s="37">
        <v>8.1850684842328096</v>
      </c>
      <c r="V44" s="37">
        <v>8.3200046418713107</v>
      </c>
      <c r="W44" s="139"/>
      <c r="X44" s="127"/>
      <c r="Y44" s="127"/>
      <c r="Z44" s="127"/>
      <c r="AA44" s="110"/>
      <c r="AB44" s="110"/>
    </row>
    <row r="45" spans="1:28" x14ac:dyDescent="0.35">
      <c r="A45">
        <v>43</v>
      </c>
      <c r="B45" s="37">
        <v>2.2222222222222219</v>
      </c>
      <c r="C45" s="71">
        <v>0.60954096755304699</v>
      </c>
      <c r="D45" s="37">
        <v>0.59478114589397513</v>
      </c>
      <c r="E45" s="139"/>
      <c r="F45" s="133"/>
      <c r="G45" s="133"/>
      <c r="H45" s="133"/>
      <c r="I45" s="90" t="s">
        <v>248</v>
      </c>
      <c r="J45" s="48">
        <v>22.382508558979122</v>
      </c>
      <c r="K45" s="69">
        <v>-4.4942698962998326</v>
      </c>
      <c r="L45" s="50">
        <v>0.61883115890093698</v>
      </c>
      <c r="M45" s="178"/>
      <c r="N45" s="133"/>
      <c r="O45" s="96">
        <v>22.555962555962534</v>
      </c>
      <c r="P45">
        <f t="shared" si="0"/>
        <v>57</v>
      </c>
      <c r="Q45" s="114">
        <v>46.698738315393598</v>
      </c>
      <c r="R45" s="37">
        <v>0.44393653412185879</v>
      </c>
      <c r="S45" s="37">
        <v>0.44316848814907217</v>
      </c>
      <c r="T45" s="112">
        <v>7077.3109095088003</v>
      </c>
      <c r="U45" s="37">
        <v>8.3005421614106858</v>
      </c>
      <c r="V45" s="37">
        <v>8.2569438212462423</v>
      </c>
      <c r="W45" s="139"/>
      <c r="X45" s="127"/>
      <c r="Y45" s="127"/>
      <c r="Z45" s="127"/>
      <c r="AA45" s="110"/>
      <c r="AB45" s="110"/>
    </row>
    <row r="46" spans="1:28" x14ac:dyDescent="0.35">
      <c r="A46">
        <v>44</v>
      </c>
      <c r="B46" s="37">
        <v>2.2751322751322749</v>
      </c>
      <c r="C46" s="71">
        <v>0.59578154707946096</v>
      </c>
      <c r="D46" s="37">
        <v>0.59496820969373265</v>
      </c>
      <c r="E46" s="139"/>
      <c r="F46" s="133"/>
      <c r="G46" s="133"/>
      <c r="H46" s="133"/>
      <c r="I46" s="90" t="s">
        <v>249</v>
      </c>
      <c r="J46" s="48">
        <v>22.561469032057239</v>
      </c>
      <c r="K46" s="69">
        <v>-4.3398039815084308</v>
      </c>
      <c r="L46" s="50">
        <v>0.77125577577741566</v>
      </c>
      <c r="M46" s="178"/>
      <c r="N46" s="133"/>
      <c r="O46" s="96">
        <v>22.649572649572626</v>
      </c>
      <c r="P46">
        <f t="shared" si="0"/>
        <v>58</v>
      </c>
      <c r="Q46" s="114">
        <v>48.787364733525663</v>
      </c>
      <c r="R46" s="37">
        <v>0.4637918365687615</v>
      </c>
      <c r="S46" s="37">
        <v>0.45173769981766287</v>
      </c>
      <c r="T46" s="112">
        <v>7057.5943340581289</v>
      </c>
      <c r="U46" s="37">
        <v>8.2774178041654718</v>
      </c>
      <c r="V46" s="37">
        <v>8.2853947256538341</v>
      </c>
      <c r="W46" s="139"/>
      <c r="X46" s="127"/>
      <c r="Y46" s="127"/>
      <c r="Z46" s="127"/>
      <c r="AA46" s="110"/>
      <c r="AB46" s="110"/>
    </row>
    <row r="47" spans="1:28" x14ac:dyDescent="0.35">
      <c r="A47">
        <v>45</v>
      </c>
      <c r="B47" s="37">
        <v>2.3280423280423275</v>
      </c>
      <c r="C47" s="71">
        <v>0.580315214180257</v>
      </c>
      <c r="D47" s="37">
        <v>0.60121916835814004</v>
      </c>
      <c r="E47" s="139"/>
      <c r="F47" s="133"/>
      <c r="G47" s="133"/>
      <c r="H47" s="133"/>
      <c r="I47" s="90" t="s">
        <v>250</v>
      </c>
      <c r="J47" s="48">
        <v>22.740429505135356</v>
      </c>
      <c r="K47" s="69">
        <v>-4.2351657811657537</v>
      </c>
      <c r="L47" s="50">
        <v>0.72813565389784607</v>
      </c>
      <c r="M47" s="178"/>
      <c r="N47" s="133"/>
      <c r="O47" s="96">
        <v>22.743182743182718</v>
      </c>
      <c r="P47">
        <f t="shared" si="0"/>
        <v>59</v>
      </c>
      <c r="Q47" s="114">
        <v>46.633650268939263</v>
      </c>
      <c r="R47" s="37">
        <v>0.44331778160737861</v>
      </c>
      <c r="S47" s="37">
        <v>0.46277588851069262</v>
      </c>
      <c r="T47" s="112">
        <v>6939.9877529458636</v>
      </c>
      <c r="U47" s="37">
        <v>8.1394842871187443</v>
      </c>
      <c r="V47" s="37">
        <v>8.3117625212542876</v>
      </c>
      <c r="W47" s="139"/>
      <c r="X47" s="127"/>
      <c r="Y47" s="127"/>
      <c r="Z47" s="127"/>
      <c r="AA47" s="110"/>
      <c r="AB47" s="110"/>
    </row>
    <row r="48" spans="1:28" x14ac:dyDescent="0.35">
      <c r="A48">
        <v>46</v>
      </c>
      <c r="B48" s="37">
        <v>2.38095238095238</v>
      </c>
      <c r="C48" s="71">
        <v>0.59716996401153799</v>
      </c>
      <c r="D48" s="37">
        <v>0.60776254702367027</v>
      </c>
      <c r="E48" s="139"/>
      <c r="F48" s="133"/>
      <c r="G48" s="133"/>
      <c r="H48" s="133"/>
      <c r="I48" s="90" t="s">
        <v>251</v>
      </c>
      <c r="J48" s="48">
        <v>22.919389978213474</v>
      </c>
      <c r="K48" s="69">
        <v>-4.1963001638956863</v>
      </c>
      <c r="L48" s="50">
        <v>0.47944285794143937</v>
      </c>
      <c r="M48" s="178"/>
      <c r="N48" s="133"/>
      <c r="O48" s="96">
        <v>22.83679283679281</v>
      </c>
      <c r="P48">
        <f t="shared" si="0"/>
        <v>60</v>
      </c>
      <c r="Q48" s="114">
        <v>50.048921214707264</v>
      </c>
      <c r="R48" s="37">
        <v>0.47578468759767489</v>
      </c>
      <c r="S48" s="37">
        <v>0.47504370248990091</v>
      </c>
      <c r="T48" s="112">
        <v>7268.2312661994602</v>
      </c>
      <c r="U48" s="37">
        <v>8.524460891341457</v>
      </c>
      <c r="V48" s="37">
        <v>8.3270537799832329</v>
      </c>
      <c r="W48" s="139"/>
      <c r="X48" s="127"/>
      <c r="Y48" s="127"/>
      <c r="Z48" s="127"/>
      <c r="AA48" s="110"/>
      <c r="AB48" s="110"/>
    </row>
    <row r="49" spans="1:28" x14ac:dyDescent="0.35">
      <c r="A49">
        <v>47</v>
      </c>
      <c r="B49" s="37">
        <v>2.4338624338624331</v>
      </c>
      <c r="C49" s="71">
        <v>0.62328814896639695</v>
      </c>
      <c r="D49" s="37">
        <v>0.61455653786383646</v>
      </c>
      <c r="E49" s="139"/>
      <c r="F49" s="133"/>
      <c r="G49" s="133"/>
      <c r="H49" s="133"/>
      <c r="I49" s="90" t="s">
        <v>252</v>
      </c>
      <c r="J49" s="48">
        <v>23.098350451291591</v>
      </c>
      <c r="K49" s="69">
        <v>-4.1713863066713239</v>
      </c>
      <c r="L49" s="50">
        <v>0.26384224854403548</v>
      </c>
      <c r="M49" s="178"/>
      <c r="N49" s="133"/>
      <c r="O49" s="96">
        <v>22.930402930402902</v>
      </c>
      <c r="P49">
        <f t="shared" si="0"/>
        <v>61</v>
      </c>
      <c r="Q49" s="114">
        <v>51.233799190203484</v>
      </c>
      <c r="R49" s="37">
        <v>0.4870486026577896</v>
      </c>
      <c r="S49" s="37">
        <v>0.4816035383866647</v>
      </c>
      <c r="T49" s="112">
        <v>7091.2644946854798</v>
      </c>
      <c r="U49" s="37">
        <v>8.3169074622350792</v>
      </c>
      <c r="V49" s="37">
        <v>8.3567492720580443</v>
      </c>
      <c r="W49" s="139"/>
      <c r="X49" s="127"/>
      <c r="Y49" s="127"/>
      <c r="Z49" s="127"/>
      <c r="AA49" s="110"/>
      <c r="AB49" s="110"/>
    </row>
    <row r="50" spans="1:28" x14ac:dyDescent="0.35">
      <c r="A50">
        <v>48</v>
      </c>
      <c r="B50" s="37">
        <v>2.4867724867724861</v>
      </c>
      <c r="C50" s="71">
        <v>0.64225786088069803</v>
      </c>
      <c r="D50" s="37">
        <v>0.61978767367070386</v>
      </c>
      <c r="E50" s="139"/>
      <c r="F50" s="133"/>
      <c r="G50" s="133"/>
      <c r="H50" s="133"/>
      <c r="I50" s="90" t="s">
        <v>253</v>
      </c>
      <c r="J50" s="48">
        <v>23.277310924369708</v>
      </c>
      <c r="K50" s="69">
        <v>-3.9092925286704192</v>
      </c>
      <c r="L50" s="50">
        <v>-4.2009778741133985E-2</v>
      </c>
      <c r="M50" s="178"/>
      <c r="N50" s="133"/>
      <c r="O50" s="96">
        <v>23.024013024012994</v>
      </c>
      <c r="P50">
        <f t="shared" si="0"/>
        <v>62</v>
      </c>
      <c r="Q50" s="114">
        <v>53.151140750014051</v>
      </c>
      <c r="R50" s="37">
        <v>0.50527560401789962</v>
      </c>
      <c r="S50" s="37">
        <v>0.4854494393140617</v>
      </c>
      <c r="T50" s="112">
        <v>7142.5000201223265</v>
      </c>
      <c r="U50" s="37">
        <v>8.3769984550554142</v>
      </c>
      <c r="V50" s="37">
        <v>8.3751046674394285</v>
      </c>
      <c r="W50" s="139"/>
      <c r="X50" s="127"/>
      <c r="Y50" s="127"/>
      <c r="Z50" s="127"/>
      <c r="AA50" s="110"/>
      <c r="AB50" s="110"/>
    </row>
    <row r="51" spans="1:28" x14ac:dyDescent="0.35">
      <c r="A51">
        <v>49</v>
      </c>
      <c r="B51" s="37">
        <v>2.5396825396825391</v>
      </c>
      <c r="C51" s="71">
        <v>0.629751501280292</v>
      </c>
      <c r="D51" s="37">
        <v>0.6274741805370404</v>
      </c>
      <c r="E51" s="139"/>
      <c r="F51" s="133"/>
      <c r="G51" s="133"/>
      <c r="H51" s="133"/>
      <c r="I51" s="90" t="s">
        <v>254</v>
      </c>
      <c r="J51" s="48">
        <v>23.456271397447825</v>
      </c>
      <c r="K51" s="69">
        <v>-3.7947954603939325</v>
      </c>
      <c r="L51" s="50">
        <v>-0.18978084622644786</v>
      </c>
      <c r="M51" s="178"/>
      <c r="N51" s="133"/>
      <c r="O51" s="96">
        <v>23.117623117623086</v>
      </c>
      <c r="P51">
        <f t="shared" si="0"/>
        <v>63</v>
      </c>
      <c r="Q51" s="114">
        <v>52.237588317183388</v>
      </c>
      <c r="R51" s="37">
        <v>0.49659101605258094</v>
      </c>
      <c r="S51" s="37">
        <v>0.48709976276105105</v>
      </c>
      <c r="T51" s="112">
        <v>7184.1910225258671</v>
      </c>
      <c r="U51" s="37">
        <v>8.4258952645395233</v>
      </c>
      <c r="V51" s="37">
        <v>8.3160563215636465</v>
      </c>
      <c r="W51" s="139"/>
      <c r="X51" s="127"/>
      <c r="Y51" s="127"/>
      <c r="Z51" s="127"/>
      <c r="AA51" s="110"/>
      <c r="AB51" s="110"/>
    </row>
    <row r="52" spans="1:28" x14ac:dyDescent="0.35">
      <c r="A52">
        <v>50</v>
      </c>
      <c r="B52" s="37">
        <v>2.5925925925925921</v>
      </c>
      <c r="C52" s="71">
        <v>0.60647089321459402</v>
      </c>
      <c r="D52" s="37">
        <v>0.63002009234084011</v>
      </c>
      <c r="E52" s="139"/>
      <c r="F52" s="133"/>
      <c r="G52" s="133"/>
      <c r="H52" s="133"/>
      <c r="I52" s="90" t="s">
        <v>255</v>
      </c>
      <c r="J52" s="48">
        <v>23.635231870525942</v>
      </c>
      <c r="K52" s="69">
        <v>-3.4847604015665032</v>
      </c>
      <c r="L52" s="50">
        <v>-0.57750152487290052</v>
      </c>
      <c r="M52" s="178"/>
      <c r="N52" s="133"/>
      <c r="O52" s="96">
        <v>23.211233211233179</v>
      </c>
      <c r="P52">
        <f t="shared" si="0"/>
        <v>64</v>
      </c>
      <c r="Q52" s="114">
        <v>48.656447529258202</v>
      </c>
      <c r="R52" s="37">
        <v>0.46254728624436309</v>
      </c>
      <c r="S52" s="37">
        <v>0.48600913776204163</v>
      </c>
      <c r="T52" s="112">
        <v>7018.2397739915268</v>
      </c>
      <c r="U52" s="37">
        <v>8.2312612640256706</v>
      </c>
      <c r="V52" s="37">
        <v>8.3253956988526969</v>
      </c>
      <c r="W52" s="139"/>
      <c r="X52" s="127"/>
      <c r="Y52" s="127"/>
      <c r="Z52" s="127"/>
      <c r="AA52" s="110"/>
      <c r="AB52" s="110"/>
    </row>
    <row r="53" spans="1:28" x14ac:dyDescent="0.35">
      <c r="A53">
        <v>51</v>
      </c>
      <c r="B53" s="37">
        <v>2.6455026455026447</v>
      </c>
      <c r="C53" s="71">
        <v>0.63560249834322102</v>
      </c>
      <c r="D53" s="37">
        <v>0.62524072634491967</v>
      </c>
      <c r="E53" s="139"/>
      <c r="F53" s="133"/>
      <c r="G53" s="133"/>
      <c r="H53" s="133"/>
      <c r="I53" s="90" t="s">
        <v>256</v>
      </c>
      <c r="J53" s="48">
        <v>23.814192343604059</v>
      </c>
      <c r="K53" s="69">
        <v>-3.185794114873489</v>
      </c>
      <c r="L53" s="50">
        <v>-0.77806023128934321</v>
      </c>
      <c r="M53" s="178"/>
      <c r="N53" s="133"/>
      <c r="O53" s="96">
        <v>23.304843304843271</v>
      </c>
      <c r="P53">
        <f t="shared" si="0"/>
        <v>65</v>
      </c>
      <c r="Q53" s="114">
        <v>50.916928428161334</v>
      </c>
      <c r="R53" s="37">
        <v>0.48403630483262172</v>
      </c>
      <c r="S53" s="37">
        <v>0.47904856611609714</v>
      </c>
      <c r="T53" s="112">
        <v>7016.4986116760238</v>
      </c>
      <c r="U53" s="37">
        <v>8.2292191619625452</v>
      </c>
      <c r="V53" s="37">
        <v>8.3233661155381462</v>
      </c>
      <c r="W53" s="139"/>
      <c r="X53" s="127"/>
      <c r="Y53" s="127"/>
      <c r="Z53" s="127"/>
      <c r="AA53" s="110"/>
      <c r="AB53" s="110"/>
    </row>
    <row r="54" spans="1:28" x14ac:dyDescent="0.35">
      <c r="A54">
        <v>52</v>
      </c>
      <c r="B54" s="37">
        <v>2.6984126984126977</v>
      </c>
      <c r="C54" s="71">
        <v>0.63601770798539603</v>
      </c>
      <c r="D54" s="37">
        <v>0.62820867950931092</v>
      </c>
      <c r="E54" s="139"/>
      <c r="F54" s="133"/>
      <c r="G54" s="133"/>
      <c r="H54" s="133"/>
      <c r="I54" s="90" t="s">
        <v>257</v>
      </c>
      <c r="J54" s="48">
        <v>23.993152816682176</v>
      </c>
      <c r="K54" s="69">
        <v>-2.9954522456790675</v>
      </c>
      <c r="L54" s="50">
        <v>-0.90842339046004206</v>
      </c>
      <c r="M54" s="178"/>
      <c r="N54" s="133"/>
      <c r="O54" s="96">
        <v>23.398453398453363</v>
      </c>
      <c r="P54">
        <f t="shared" si="0"/>
        <v>66</v>
      </c>
      <c r="Q54" s="114">
        <v>50.660172021516971</v>
      </c>
      <c r="R54" s="37">
        <v>0.48159547766274274</v>
      </c>
      <c r="S54" s="37">
        <v>0.47090067829332749</v>
      </c>
      <c r="T54" s="112">
        <v>7131.0797715014278</v>
      </c>
      <c r="U54" s="37">
        <v>8.3636043486803224</v>
      </c>
      <c r="V54" s="37">
        <v>8.2252762553450136</v>
      </c>
      <c r="W54" s="139"/>
      <c r="X54" s="127"/>
      <c r="Y54" s="127"/>
      <c r="Z54" s="127"/>
      <c r="AA54" s="110"/>
      <c r="AB54" s="110"/>
    </row>
    <row r="55" spans="1:28" x14ac:dyDescent="0.35">
      <c r="A55">
        <v>53</v>
      </c>
      <c r="B55" s="37">
        <v>2.7513227513227507</v>
      </c>
      <c r="C55" s="71">
        <v>0.61836103090109495</v>
      </c>
      <c r="D55" s="37">
        <v>0.63900366964963173</v>
      </c>
      <c r="E55" s="139"/>
      <c r="F55" s="133"/>
      <c r="G55" s="133"/>
      <c r="H55" s="133"/>
      <c r="I55" s="90" t="s">
        <v>258</v>
      </c>
      <c r="J55" s="48">
        <v>24.172113289760293</v>
      </c>
      <c r="K55" s="69">
        <v>-2.6008167472442976</v>
      </c>
      <c r="L55" s="50">
        <v>-1.6334431141552503</v>
      </c>
      <c r="M55" s="178"/>
      <c r="N55" s="133"/>
      <c r="O55" s="96">
        <v>23.492063492063455</v>
      </c>
      <c r="P55">
        <f t="shared" si="0"/>
        <v>67</v>
      </c>
      <c r="Q55" s="114">
        <v>49.49014544060028</v>
      </c>
      <c r="R55" s="37">
        <v>0.4704727457881776</v>
      </c>
      <c r="S55" s="37">
        <v>0.48041241969999343</v>
      </c>
      <c r="T55" s="112">
        <v>7133.847577995959</v>
      </c>
      <c r="U55" s="37">
        <v>8.3668505384826677</v>
      </c>
      <c r="V55" s="37">
        <v>8.2836524756029242</v>
      </c>
      <c r="W55" s="139"/>
      <c r="X55" s="127"/>
      <c r="Y55" s="127"/>
      <c r="Z55" s="127"/>
      <c r="AA55" s="110"/>
      <c r="AB55" s="110"/>
    </row>
    <row r="56" spans="1:28" x14ac:dyDescent="0.35">
      <c r="A56">
        <v>54</v>
      </c>
      <c r="B56" s="37">
        <v>2.8042328042328033</v>
      </c>
      <c r="C56" s="71">
        <v>0.64459126710224901</v>
      </c>
      <c r="D56" s="37">
        <v>0.64340654583726864</v>
      </c>
      <c r="E56" s="139"/>
      <c r="F56" s="133"/>
      <c r="G56" s="133"/>
      <c r="H56" s="133"/>
      <c r="I56" s="90" t="s">
        <v>259</v>
      </c>
      <c r="J56" s="48">
        <v>24.351073762838411</v>
      </c>
      <c r="K56" s="69">
        <v>-2.8300242337090085</v>
      </c>
      <c r="L56" s="50">
        <v>-1.4940548131957527</v>
      </c>
      <c r="M56" s="178"/>
      <c r="N56" s="133"/>
      <c r="O56" s="96">
        <v>23.585673585673547</v>
      </c>
      <c r="P56">
        <f t="shared" si="0"/>
        <v>68</v>
      </c>
      <c r="Q56" s="114">
        <v>47.952109965966429</v>
      </c>
      <c r="R56" s="37">
        <v>0.45585157693873252</v>
      </c>
      <c r="S56" s="37">
        <v>0.48985688723408688</v>
      </c>
      <c r="T56" s="112">
        <v>6766.0180742066286</v>
      </c>
      <c r="U56" s="37">
        <v>7.9354459635738621</v>
      </c>
      <c r="V56" s="37">
        <v>8.3152365477578734</v>
      </c>
      <c r="W56" s="139"/>
      <c r="X56" s="127"/>
      <c r="Y56" s="127"/>
      <c r="Z56" s="127"/>
      <c r="AA56" s="110"/>
      <c r="AB56" s="110"/>
    </row>
    <row r="57" spans="1:28" x14ac:dyDescent="0.35">
      <c r="A57">
        <v>55</v>
      </c>
      <c r="B57" s="37">
        <v>2.8571428571428563</v>
      </c>
      <c r="C57" s="71">
        <v>0.66044584391619798</v>
      </c>
      <c r="D57" s="37">
        <v>0.64949788972567934</v>
      </c>
      <c r="E57" s="139"/>
      <c r="F57" s="133"/>
      <c r="G57" s="133"/>
      <c r="H57" s="133"/>
      <c r="I57" s="90" t="s">
        <v>260</v>
      </c>
      <c r="J57" s="48">
        <v>24.530034235916528</v>
      </c>
      <c r="K57" s="69">
        <v>-2.518102741259157</v>
      </c>
      <c r="L57" s="50">
        <v>-2.2551751040461561</v>
      </c>
      <c r="M57" s="179"/>
      <c r="N57" s="134"/>
      <c r="O57" s="96">
        <v>23.679283679283639</v>
      </c>
      <c r="P57">
        <f t="shared" si="0"/>
        <v>69</v>
      </c>
      <c r="Q57" s="114">
        <v>53.659260867793435</v>
      </c>
      <c r="R57" s="37">
        <v>0.51010599327769279</v>
      </c>
      <c r="S57" s="37">
        <v>0.50858546488624445</v>
      </c>
      <c r="T57" s="112">
        <v>7267.1070482329114</v>
      </c>
      <c r="U57" s="37">
        <v>8.5231423653152198</v>
      </c>
      <c r="V57" s="37">
        <v>8.3463382009048512</v>
      </c>
      <c r="W57" s="139"/>
      <c r="X57" s="127"/>
      <c r="Y57" s="127"/>
      <c r="Z57" s="127"/>
      <c r="AA57" s="110"/>
      <c r="AB57" s="110"/>
    </row>
    <row r="58" spans="1:28" x14ac:dyDescent="0.35">
      <c r="A58">
        <v>56</v>
      </c>
      <c r="B58" s="37">
        <v>2.9100529100529093</v>
      </c>
      <c r="C58" s="71">
        <v>0.657616879281405</v>
      </c>
      <c r="D58" s="37">
        <v>0.66070022602058076</v>
      </c>
      <c r="E58" s="139"/>
      <c r="F58" s="133"/>
      <c r="G58" s="133"/>
      <c r="H58" s="133"/>
      <c r="I58" s="90" t="s">
        <v>261</v>
      </c>
      <c r="J58" s="48">
        <v>24.708994708994602</v>
      </c>
      <c r="K58" s="69">
        <v>-2.382571357958466</v>
      </c>
      <c r="L58" s="50">
        <v>-2.0044767210255499</v>
      </c>
      <c r="M58" s="177">
        <v>6</v>
      </c>
      <c r="N58" s="132">
        <v>2.4463086475905449</v>
      </c>
      <c r="O58" s="96">
        <v>23.772893772893731</v>
      </c>
      <c r="P58">
        <f t="shared" si="0"/>
        <v>70</v>
      </c>
      <c r="Q58" s="114">
        <v>55.884358274583832</v>
      </c>
      <c r="R58" s="37">
        <v>0.53125864250308852</v>
      </c>
      <c r="S58" s="37">
        <v>0.52809600700311898</v>
      </c>
      <c r="T58" s="112">
        <v>7151.1466226626653</v>
      </c>
      <c r="U58" s="37">
        <v>8.3871395227372965</v>
      </c>
      <c r="V58" s="37">
        <v>8.419023608567791</v>
      </c>
      <c r="W58" s="139"/>
      <c r="X58" s="127"/>
      <c r="Y58" s="127"/>
      <c r="Z58" s="127"/>
      <c r="AA58" s="110"/>
      <c r="AB58" s="110"/>
    </row>
    <row r="59" spans="1:28" x14ac:dyDescent="0.35">
      <c r="A59">
        <v>57</v>
      </c>
      <c r="B59" s="37">
        <v>2.9629629629629624</v>
      </c>
      <c r="C59" s="71">
        <v>0.66647442742745</v>
      </c>
      <c r="D59" s="37">
        <v>0.66626197051596536</v>
      </c>
      <c r="E59" s="139"/>
      <c r="F59" s="133"/>
      <c r="G59" s="133"/>
      <c r="H59" s="133"/>
      <c r="I59" s="91" t="s">
        <v>262</v>
      </c>
      <c r="J59" s="48">
        <v>24.890002784739515</v>
      </c>
      <c r="K59" s="77">
        <v>-2.5965559404975389</v>
      </c>
      <c r="L59" s="76">
        <v>-1.8834665605554886</v>
      </c>
      <c r="M59" s="178"/>
      <c r="N59" s="133"/>
      <c r="O59" s="96">
        <v>23.866503866503823</v>
      </c>
      <c r="P59">
        <f t="shared" si="0"/>
        <v>71</v>
      </c>
      <c r="Q59" s="114">
        <v>60.510689827262119</v>
      </c>
      <c r="R59" s="37">
        <v>0.57523836592353028</v>
      </c>
      <c r="S59" s="37">
        <v>0.56305694694885577</v>
      </c>
      <c r="T59" s="112">
        <v>7263.6711521850848</v>
      </c>
      <c r="U59" s="37">
        <v>8.5191126144152154</v>
      </c>
      <c r="V59" s="37">
        <v>8.5265297175346326</v>
      </c>
      <c r="W59" s="139"/>
      <c r="X59" s="127"/>
      <c r="Y59" s="127"/>
      <c r="Z59" s="127"/>
      <c r="AA59" s="110"/>
      <c r="AB59" s="110"/>
    </row>
    <row r="60" spans="1:28" x14ac:dyDescent="0.35">
      <c r="A60">
        <v>58</v>
      </c>
      <c r="B60" s="37">
        <v>3.0158730158730154</v>
      </c>
      <c r="C60" s="71">
        <v>0.67437271237560203</v>
      </c>
      <c r="D60" s="37">
        <v>0.6647619367793044</v>
      </c>
      <c r="E60" s="139"/>
      <c r="F60" s="133"/>
      <c r="G60" s="133"/>
      <c r="H60" s="133"/>
      <c r="I60" s="91" t="s">
        <v>263</v>
      </c>
      <c r="J60" s="48">
        <v>25.071010860484428</v>
      </c>
      <c r="K60" s="77">
        <v>-2.5139765137024126</v>
      </c>
      <c r="L60" s="76">
        <v>-1.5463609184479505</v>
      </c>
      <c r="M60" s="178"/>
      <c r="N60" s="133"/>
      <c r="O60" s="96">
        <v>23.960113960113915</v>
      </c>
      <c r="P60">
        <f t="shared" si="0"/>
        <v>72</v>
      </c>
      <c r="Q60" s="114">
        <v>59.75194674187928</v>
      </c>
      <c r="R60" s="37">
        <v>0.56802545637255097</v>
      </c>
      <c r="S60" s="37">
        <v>0.58746919891255556</v>
      </c>
      <c r="T60" s="112">
        <v>7443.7172338640667</v>
      </c>
      <c r="U60" s="37">
        <v>8.730277576797361</v>
      </c>
      <c r="V60" s="37">
        <v>8.552385287378339</v>
      </c>
      <c r="W60" s="139"/>
      <c r="X60" s="127"/>
      <c r="Y60" s="127"/>
      <c r="Z60" s="127"/>
      <c r="AA60" s="110"/>
      <c r="AB60" s="110"/>
    </row>
    <row r="61" spans="1:28" x14ac:dyDescent="0.35">
      <c r="A61">
        <v>59</v>
      </c>
      <c r="B61" s="37">
        <v>3.0687830687830679</v>
      </c>
      <c r="C61" s="71">
        <v>0.67239998957917202</v>
      </c>
      <c r="D61" s="37">
        <v>0.65829452593373639</v>
      </c>
      <c r="E61" s="139"/>
      <c r="F61" s="133"/>
      <c r="G61" s="133"/>
      <c r="H61" s="133"/>
      <c r="I61" s="91" t="s">
        <v>264</v>
      </c>
      <c r="J61" s="48">
        <v>25.252018936229341</v>
      </c>
      <c r="K61" s="77">
        <v>-3.5884020476200904</v>
      </c>
      <c r="L61" s="76">
        <v>-0.71287865170399378</v>
      </c>
      <c r="M61" s="178"/>
      <c r="N61" s="133"/>
      <c r="O61" s="96">
        <v>24.053724053724007</v>
      </c>
      <c r="P61">
        <f t="shared" si="0"/>
        <v>73</v>
      </c>
      <c r="Q61" s="114">
        <v>66.340231468690035</v>
      </c>
      <c r="R61" s="37">
        <v>0.63065627666741608</v>
      </c>
      <c r="S61" s="37">
        <v>0.61084278222945998</v>
      </c>
      <c r="T61" s="112">
        <v>7224.3340149213809</v>
      </c>
      <c r="U61" s="37">
        <v>8.4729765084080757</v>
      </c>
      <c r="V61" s="37">
        <v>8.5057416753644084</v>
      </c>
      <c r="W61" s="139"/>
      <c r="X61" s="127"/>
      <c r="Y61" s="127"/>
      <c r="Z61" s="127"/>
      <c r="AA61" s="110"/>
      <c r="AB61" s="110"/>
    </row>
    <row r="62" spans="1:28" x14ac:dyDescent="0.35">
      <c r="A62">
        <v>60</v>
      </c>
      <c r="B62" s="37">
        <v>3.121693121693121</v>
      </c>
      <c r="C62" s="71">
        <v>0.65294567523289304</v>
      </c>
      <c r="D62" s="37">
        <v>0.65376383829082763</v>
      </c>
      <c r="E62" s="139"/>
      <c r="F62" s="133"/>
      <c r="G62" s="133"/>
      <c r="H62" s="133"/>
      <c r="I62" s="91" t="s">
        <v>265</v>
      </c>
      <c r="J62" s="48">
        <v>25.433027011974254</v>
      </c>
      <c r="K62" s="77">
        <v>-4.2072923759738066</v>
      </c>
      <c r="L62" s="76">
        <v>-0.26592709780725876</v>
      </c>
      <c r="M62" s="178"/>
      <c r="N62" s="133"/>
      <c r="O62" s="96">
        <v>24.147334147334099</v>
      </c>
      <c r="P62">
        <f t="shared" si="0"/>
        <v>74</v>
      </c>
      <c r="Q62" s="114">
        <v>66.499174667604009</v>
      </c>
      <c r="R62" s="37">
        <v>0.63216725309619137</v>
      </c>
      <c r="S62" s="37">
        <v>0.62374186607501048</v>
      </c>
      <c r="T62" s="112">
        <v>7377.3335267978482</v>
      </c>
      <c r="U62" s="37">
        <v>8.6524202145337448</v>
      </c>
      <c r="V62" s="37">
        <v>8.4253476287770912</v>
      </c>
      <c r="W62" s="139"/>
      <c r="X62" s="127"/>
      <c r="Y62" s="127"/>
      <c r="Z62" s="127"/>
      <c r="AA62" s="110"/>
      <c r="AB62" s="110"/>
    </row>
    <row r="63" spans="1:28" x14ac:dyDescent="0.35">
      <c r="A63">
        <v>61</v>
      </c>
      <c r="B63" s="37">
        <v>3.174603174603174</v>
      </c>
      <c r="C63" s="71">
        <v>0.62527982505356505</v>
      </c>
      <c r="D63" s="37">
        <v>0.64630458282730296</v>
      </c>
      <c r="E63" s="139"/>
      <c r="F63" s="133"/>
      <c r="G63" s="133"/>
      <c r="H63" s="133"/>
      <c r="I63" s="91"/>
      <c r="J63" s="48">
        <v>25.614035087719166</v>
      </c>
      <c r="K63" s="77"/>
      <c r="L63" s="76"/>
      <c r="M63" s="178"/>
      <c r="N63" s="133"/>
      <c r="O63" s="96">
        <v>24.240944240944192</v>
      </c>
      <c r="P63">
        <f t="shared" si="0"/>
        <v>75</v>
      </c>
      <c r="Q63" s="114">
        <v>68.177971966102604</v>
      </c>
      <c r="R63" s="37">
        <v>0.64812655908761108</v>
      </c>
      <c r="S63" s="37">
        <v>0.63373729142640778</v>
      </c>
      <c r="T63" s="112">
        <v>6952.2973561052459</v>
      </c>
      <c r="U63" s="37">
        <v>8.1539214626676397</v>
      </c>
      <c r="V63" s="37">
        <v>8.4311048388951431</v>
      </c>
      <c r="W63" s="139"/>
      <c r="X63" s="127"/>
      <c r="Y63" s="127"/>
      <c r="Z63" s="127"/>
      <c r="AA63" s="110"/>
      <c r="AB63" s="110"/>
    </row>
    <row r="64" spans="1:28" x14ac:dyDescent="0.35">
      <c r="A64">
        <v>62</v>
      </c>
      <c r="B64" s="37">
        <v>3.2275132275132266</v>
      </c>
      <c r="C64" s="71">
        <v>0.64382098921290598</v>
      </c>
      <c r="D64" s="37">
        <v>0.64163608370834824</v>
      </c>
      <c r="E64" s="139"/>
      <c r="F64" s="133"/>
      <c r="G64" s="133"/>
      <c r="H64" s="133"/>
      <c r="I64" s="91" t="s">
        <v>266</v>
      </c>
      <c r="J64" s="48">
        <v>25.795043163464079</v>
      </c>
      <c r="K64" s="77">
        <v>-4.5039851030704545</v>
      </c>
      <c r="L64" s="76">
        <v>-1.2163923431426333</v>
      </c>
      <c r="M64" s="178"/>
      <c r="N64" s="133"/>
      <c r="O64" s="96">
        <v>24.334554334554284</v>
      </c>
      <c r="P64">
        <f t="shared" si="0"/>
        <v>76</v>
      </c>
      <c r="Q64" s="114">
        <v>67.295116144001597</v>
      </c>
      <c r="R64" s="37">
        <v>0.63973378515128343</v>
      </c>
      <c r="S64" s="37">
        <v>0.62971642832062047</v>
      </c>
      <c r="T64" s="112">
        <v>6920.938321059225</v>
      </c>
      <c r="U64" s="37">
        <v>8.1171423814786365</v>
      </c>
      <c r="V64" s="37">
        <v>8.5262898134156391</v>
      </c>
      <c r="W64" s="139"/>
      <c r="X64" s="127"/>
      <c r="Y64" s="127"/>
      <c r="Z64" s="127"/>
      <c r="AA64" s="110"/>
      <c r="AB64" s="110"/>
    </row>
    <row r="65" spans="1:28" x14ac:dyDescent="0.35">
      <c r="A65">
        <v>63</v>
      </c>
      <c r="B65" s="37">
        <v>3.2804232804232796</v>
      </c>
      <c r="C65" s="71">
        <v>0.63707643505797895</v>
      </c>
      <c r="D65" s="37">
        <v>0.64524354948359142</v>
      </c>
      <c r="E65" s="139"/>
      <c r="F65" s="133"/>
      <c r="G65" s="133"/>
      <c r="H65" s="133"/>
      <c r="I65" s="91" t="s">
        <v>267</v>
      </c>
      <c r="J65" s="48">
        <v>25.976051239208992</v>
      </c>
      <c r="K65" s="77">
        <v>-4.8288800055490109</v>
      </c>
      <c r="L65" s="76">
        <v>-1.2354458377340478</v>
      </c>
      <c r="M65" s="178"/>
      <c r="N65" s="133"/>
      <c r="O65" s="96">
        <v>24.428164428164376</v>
      </c>
      <c r="P65">
        <f t="shared" si="0"/>
        <v>77</v>
      </c>
      <c r="Q65" s="114">
        <v>65.00915939457596</v>
      </c>
      <c r="R65" s="37">
        <v>0.61800258312953704</v>
      </c>
      <c r="S65" s="37">
        <v>0.62980690663126659</v>
      </c>
      <c r="T65" s="112">
        <v>7468.2611523120977</v>
      </c>
      <c r="U65" s="37">
        <v>8.7590636273876203</v>
      </c>
      <c r="V65" s="37">
        <v>8.5447424455850918</v>
      </c>
      <c r="W65" s="139"/>
      <c r="X65" s="127"/>
      <c r="Y65" s="127"/>
      <c r="Z65" s="127"/>
      <c r="AA65" s="110"/>
      <c r="AB65" s="110"/>
    </row>
    <row r="66" spans="1:28" x14ac:dyDescent="0.35">
      <c r="A66">
        <v>64</v>
      </c>
      <c r="B66" s="37">
        <v>3.3333333333333326</v>
      </c>
      <c r="C66" s="71">
        <v>0.64905749398439805</v>
      </c>
      <c r="D66" s="37">
        <v>0.64901119241061733</v>
      </c>
      <c r="E66" s="139"/>
      <c r="F66" s="133"/>
      <c r="G66" s="133"/>
      <c r="H66" s="133"/>
      <c r="I66" s="91" t="s">
        <v>268</v>
      </c>
      <c r="J66" s="48">
        <v>26.157059314953905</v>
      </c>
      <c r="K66" s="77">
        <v>-4.6292953630161202</v>
      </c>
      <c r="L66" s="76">
        <v>-0.75246082349933197</v>
      </c>
      <c r="M66" s="178"/>
      <c r="N66" s="133"/>
      <c r="O66" s="96">
        <v>24.521774521774468</v>
      </c>
      <c r="P66">
        <f t="shared" si="0"/>
        <v>78</v>
      </c>
      <c r="Q66" s="114">
        <v>64.225410773085372</v>
      </c>
      <c r="R66" s="37">
        <v>0.61055196113847943</v>
      </c>
      <c r="S66" s="37">
        <v>0.63147271162134877</v>
      </c>
      <c r="T66" s="112">
        <v>7630.1229655076695</v>
      </c>
      <c r="U66" s="37">
        <v>8.948901381010554</v>
      </c>
      <c r="V66" s="37">
        <v>8.64513109141798</v>
      </c>
      <c r="W66" s="139"/>
      <c r="X66" s="127"/>
      <c r="Y66" s="127"/>
      <c r="Z66" s="127"/>
      <c r="AA66" s="110"/>
      <c r="AB66" s="110"/>
    </row>
    <row r="67" spans="1:28" x14ac:dyDescent="0.35">
      <c r="A67">
        <v>65</v>
      </c>
      <c r="B67" s="37">
        <v>3.3862433862433856</v>
      </c>
      <c r="C67" s="71">
        <v>0.67098300410910905</v>
      </c>
      <c r="D67" s="37">
        <v>0.65072111746436467</v>
      </c>
      <c r="E67" s="139"/>
      <c r="F67" s="133"/>
      <c r="G67" s="133"/>
      <c r="H67" s="133"/>
      <c r="I67" s="91" t="s">
        <v>269</v>
      </c>
      <c r="J67" s="48">
        <v>26.338067390698818</v>
      </c>
      <c r="K67" s="77">
        <v>-4.650223472344531</v>
      </c>
      <c r="L67" s="76">
        <v>-0.5338490932250668</v>
      </c>
      <c r="M67" s="178"/>
      <c r="N67" s="133"/>
      <c r="O67" s="96">
        <v>24.61538461538456</v>
      </c>
      <c r="P67">
        <f t="shared" si="0"/>
        <v>79</v>
      </c>
      <c r="Q67" s="114">
        <v>66.546762809458983</v>
      </c>
      <c r="R67" s="37">
        <v>0.63261964464942166</v>
      </c>
      <c r="S67" s="37">
        <v>0.63096701151149992</v>
      </c>
      <c r="T67" s="112">
        <v>7456.0000840073117</v>
      </c>
      <c r="U67" s="37">
        <v>8.7446833753810171</v>
      </c>
      <c r="V67" s="37">
        <v>8.7915755584417958</v>
      </c>
      <c r="W67" s="146"/>
      <c r="X67" s="128"/>
      <c r="Y67" s="128"/>
      <c r="Z67" s="128"/>
      <c r="AA67" s="110"/>
      <c r="AB67" s="110"/>
    </row>
    <row r="68" spans="1:28" x14ac:dyDescent="0.35">
      <c r="A68">
        <v>66</v>
      </c>
      <c r="B68" s="37">
        <v>3.4391534391534386</v>
      </c>
      <c r="C68" s="71">
        <v>0.64411803968869497</v>
      </c>
      <c r="D68" s="37">
        <v>0.65670416936949738</v>
      </c>
      <c r="E68" s="139"/>
      <c r="F68" s="133"/>
      <c r="G68" s="133"/>
      <c r="H68" s="133"/>
      <c r="I68" s="91" t="s">
        <v>270</v>
      </c>
      <c r="J68" s="48">
        <v>26.519075466443731</v>
      </c>
      <c r="K68" s="77">
        <v>-4.7050490273195775</v>
      </c>
      <c r="L68" s="76">
        <v>-0.56072577970611448</v>
      </c>
      <c r="M68" s="178"/>
      <c r="N68" s="133"/>
      <c r="O68" s="96">
        <v>24.708994708994606</v>
      </c>
      <c r="P68">
        <f t="shared" si="0"/>
        <v>80</v>
      </c>
      <c r="Q68" s="114">
        <v>69.054121880979608</v>
      </c>
      <c r="R68" s="37">
        <v>0.65645558403802284</v>
      </c>
      <c r="S68" s="37">
        <v>0.62983176205080005</v>
      </c>
      <c r="T68" s="112">
        <v>7380.2703996294031</v>
      </c>
      <c r="U68" s="37">
        <v>8.6558646918320719</v>
      </c>
      <c r="V68" s="37">
        <v>8.8063748054997966</v>
      </c>
      <c r="W68" s="138">
        <v>6</v>
      </c>
      <c r="X68" s="126">
        <v>0.79373265353326505</v>
      </c>
      <c r="Y68" s="126">
        <v>0.68783068783066603</v>
      </c>
      <c r="Z68" s="126">
        <v>0.23387499670297801</v>
      </c>
      <c r="AA68" s="110"/>
      <c r="AB68" s="110"/>
    </row>
    <row r="69" spans="1:28" x14ac:dyDescent="0.35">
      <c r="A69">
        <v>67</v>
      </c>
      <c r="B69" s="37">
        <v>3.4920634920634912</v>
      </c>
      <c r="C69" s="71">
        <v>0.65237061448164302</v>
      </c>
      <c r="D69" s="37">
        <v>0.65851203565734162</v>
      </c>
      <c r="E69" s="139"/>
      <c r="F69" s="133"/>
      <c r="G69" s="133"/>
      <c r="H69" s="133"/>
      <c r="I69" s="91" t="s">
        <v>271</v>
      </c>
      <c r="J69" s="48">
        <v>26.700083542188644</v>
      </c>
      <c r="K69" s="77">
        <v>-4.6711649158213939</v>
      </c>
      <c r="L69" s="76">
        <v>-0.33007848454691135</v>
      </c>
      <c r="M69" s="178"/>
      <c r="N69" s="133"/>
      <c r="O69" s="96">
        <v>24.829666759491214</v>
      </c>
      <c r="P69">
        <f t="shared" ref="P69:P132" si="1">P68+1</f>
        <v>81</v>
      </c>
      <c r="Q69" s="114">
        <v>67.029137166368926</v>
      </c>
      <c r="R69" s="37">
        <v>0.6372052846020384</v>
      </c>
      <c r="S69" s="37">
        <v>0.59945192200727293</v>
      </c>
      <c r="T69" s="112">
        <v>7545.2547837375587</v>
      </c>
      <c r="U69" s="37">
        <v>8.8493647165977176</v>
      </c>
      <c r="V69" s="37">
        <v>8.67349039492691</v>
      </c>
      <c r="W69" s="139"/>
      <c r="X69" s="127"/>
      <c r="Y69" s="127"/>
      <c r="Z69" s="127"/>
      <c r="AA69" s="110"/>
      <c r="AB69" s="110"/>
    </row>
    <row r="70" spans="1:28" x14ac:dyDescent="0.35">
      <c r="A70">
        <v>68</v>
      </c>
      <c r="B70" s="37">
        <v>3.5449735449735442</v>
      </c>
      <c r="C70" s="71">
        <v>0.66699169458364205</v>
      </c>
      <c r="D70" s="37">
        <v>0.65727650934677317</v>
      </c>
      <c r="E70" s="139"/>
      <c r="F70" s="133"/>
      <c r="G70" s="133"/>
      <c r="H70" s="133"/>
      <c r="I70" s="91" t="s">
        <v>272</v>
      </c>
      <c r="J70" s="48">
        <v>26.881091617933556</v>
      </c>
      <c r="K70" s="77">
        <v>-4.6392739873527242</v>
      </c>
      <c r="L70" s="76">
        <v>-0.33308692752742353</v>
      </c>
      <c r="M70" s="178"/>
      <c r="N70" s="133"/>
      <c r="O70" s="96">
        <v>24.950338809987823</v>
      </c>
      <c r="P70">
        <f t="shared" si="1"/>
        <v>82</v>
      </c>
      <c r="Q70" s="114">
        <v>64.412061460377117</v>
      </c>
      <c r="R70" s="37">
        <v>0.61232633582603802</v>
      </c>
      <c r="S70" s="37">
        <v>0.57270891582537931</v>
      </c>
      <c r="T70" s="112">
        <v>7531.3527375479571</v>
      </c>
      <c r="U70" s="37">
        <v>8.8330598626776187</v>
      </c>
      <c r="V70" s="37">
        <v>8.6010556145615507</v>
      </c>
      <c r="W70" s="139"/>
      <c r="X70" s="127"/>
      <c r="Y70" s="127"/>
      <c r="Z70" s="127"/>
      <c r="AA70" s="110"/>
      <c r="AB70" s="110"/>
    </row>
    <row r="71" spans="1:28" x14ac:dyDescent="0.35">
      <c r="A71">
        <v>69</v>
      </c>
      <c r="B71" s="37">
        <v>3.5978835978835972</v>
      </c>
      <c r="C71" s="71">
        <v>0.65809682542361903</v>
      </c>
      <c r="D71" s="37">
        <v>0.65939459282588486</v>
      </c>
      <c r="E71" s="139"/>
      <c r="F71" s="133"/>
      <c r="G71" s="133"/>
      <c r="H71" s="133"/>
      <c r="I71" s="91" t="s">
        <v>273</v>
      </c>
      <c r="J71" s="48">
        <v>27.062099693678469</v>
      </c>
      <c r="K71" s="77">
        <v>-4.6582092261309969</v>
      </c>
      <c r="L71" s="76">
        <v>-3.4248258147348665E-2</v>
      </c>
      <c r="M71" s="178"/>
      <c r="N71" s="133"/>
      <c r="O71" s="96">
        <v>25.071010860484432</v>
      </c>
      <c r="P71">
        <f t="shared" si="1"/>
        <v>83</v>
      </c>
      <c r="Q71" s="114">
        <v>48.246773161489763</v>
      </c>
      <c r="R71" s="37">
        <v>0.45865276092084412</v>
      </c>
      <c r="S71" s="37">
        <v>0.53055923357274171</v>
      </c>
      <c r="T71" s="112">
        <v>7063.6152179635619</v>
      </c>
      <c r="U71" s="37">
        <v>8.2844793281461229</v>
      </c>
      <c r="V71" s="37">
        <v>8.5318247031666647</v>
      </c>
      <c r="W71" s="139"/>
      <c r="X71" s="127"/>
      <c r="Y71" s="127"/>
      <c r="Z71" s="127"/>
      <c r="AA71" s="110"/>
      <c r="AB71" s="110"/>
    </row>
    <row r="72" spans="1:28" x14ac:dyDescent="0.35">
      <c r="A72">
        <v>70</v>
      </c>
      <c r="B72" s="37">
        <v>3.6507936507936498</v>
      </c>
      <c r="C72" s="71">
        <v>0.66480537255626704</v>
      </c>
      <c r="D72" s="37">
        <v>0.6582086772048189</v>
      </c>
      <c r="E72" s="139"/>
      <c r="F72" s="133"/>
      <c r="G72" s="133"/>
      <c r="H72" s="133"/>
      <c r="I72" s="91" t="s">
        <v>274</v>
      </c>
      <c r="J72" s="48">
        <v>27.243107769423382</v>
      </c>
      <c r="K72" s="77">
        <v>-4.5754921304151628</v>
      </c>
      <c r="L72" s="76">
        <v>0.10313730462130621</v>
      </c>
      <c r="M72" s="178"/>
      <c r="N72" s="133"/>
      <c r="O72" s="96">
        <v>25.19168291098104</v>
      </c>
      <c r="P72">
        <f t="shared" si="1"/>
        <v>84</v>
      </c>
      <c r="Q72" s="114">
        <v>52.480961152409577</v>
      </c>
      <c r="R72" s="37">
        <v>0.49890461373995371</v>
      </c>
      <c r="S72" s="37">
        <v>0.49251881633045091</v>
      </c>
      <c r="T72" s="112">
        <v>7147.1988928689088</v>
      </c>
      <c r="U72" s="37">
        <v>8.3825094735542223</v>
      </c>
      <c r="V72" s="37">
        <v>8.3834421004703223</v>
      </c>
      <c r="W72" s="139"/>
      <c r="X72" s="127"/>
      <c r="Y72" s="127"/>
      <c r="Z72" s="127"/>
      <c r="AA72" s="110"/>
      <c r="AB72" s="110"/>
    </row>
    <row r="73" spans="1:28" x14ac:dyDescent="0.35">
      <c r="A73">
        <v>71</v>
      </c>
      <c r="B73" s="37">
        <v>3.7037037037037028</v>
      </c>
      <c r="C73" s="71">
        <v>0.65470845708425296</v>
      </c>
      <c r="D73" s="37">
        <v>0.66305465564385102</v>
      </c>
      <c r="E73" s="139"/>
      <c r="F73" s="133"/>
      <c r="G73" s="133"/>
      <c r="H73" s="133"/>
      <c r="I73" s="91" t="s">
        <v>275</v>
      </c>
      <c r="J73" s="48">
        <v>27.424115845168295</v>
      </c>
      <c r="K73" s="77">
        <v>-4.5665228067831274</v>
      </c>
      <c r="L73" s="76">
        <v>6.7035988857158557E-2</v>
      </c>
      <c r="M73" s="178"/>
      <c r="N73" s="133"/>
      <c r="O73" s="96">
        <v>25.312354961477649</v>
      </c>
      <c r="P73">
        <f t="shared" si="1"/>
        <v>85</v>
      </c>
      <c r="Q73" s="114">
        <v>46.884996000334951</v>
      </c>
      <c r="R73" s="37">
        <v>0.44570717277483435</v>
      </c>
      <c r="S73" s="37">
        <v>0.45237632925334631</v>
      </c>
      <c r="T73" s="112">
        <v>7085.1278204084165</v>
      </c>
      <c r="U73" s="37">
        <v>8.3097101348576476</v>
      </c>
      <c r="V73" s="37">
        <v>8.2105077032857761</v>
      </c>
      <c r="W73" s="139"/>
      <c r="X73" s="127"/>
      <c r="Y73" s="127"/>
      <c r="Z73" s="127"/>
      <c r="AA73" s="110"/>
      <c r="AB73" s="110"/>
    </row>
    <row r="74" spans="1:28" x14ac:dyDescent="0.35">
      <c r="A74">
        <v>72</v>
      </c>
      <c r="B74" s="37">
        <v>3.7566137566137559</v>
      </c>
      <c r="C74" s="71">
        <v>0.646441036376314</v>
      </c>
      <c r="D74" s="37">
        <v>0.67405193238446581</v>
      </c>
      <c r="E74" s="139"/>
      <c r="F74" s="133"/>
      <c r="G74" s="133"/>
      <c r="H74" s="133"/>
      <c r="I74" s="91" t="s">
        <v>276</v>
      </c>
      <c r="J74" s="48">
        <v>27.605123920913208</v>
      </c>
      <c r="K74" s="77">
        <v>-4.4947682177283985</v>
      </c>
      <c r="L74" s="76">
        <v>0.34782400035527061</v>
      </c>
      <c r="M74" s="178"/>
      <c r="N74" s="133"/>
      <c r="O74" s="96">
        <v>25.433027011974257</v>
      </c>
      <c r="P74">
        <f t="shared" si="1"/>
        <v>86</v>
      </c>
      <c r="Q74" s="114">
        <v>47.021328012746729</v>
      </c>
      <c r="R74" s="37">
        <v>0.44700319839058406</v>
      </c>
      <c r="S74" s="37">
        <v>0.44623181495972386</v>
      </c>
      <c r="T74" s="112">
        <v>6912.6757350301696</v>
      </c>
      <c r="U74" s="37">
        <v>8.1074517031159949</v>
      </c>
      <c r="V74" s="37">
        <v>8.1774808746676886</v>
      </c>
      <c r="W74" s="139"/>
      <c r="X74" s="127"/>
      <c r="Y74" s="127"/>
      <c r="Z74" s="127"/>
      <c r="AA74" s="110"/>
      <c r="AB74" s="110"/>
    </row>
    <row r="75" spans="1:28" x14ac:dyDescent="0.35">
      <c r="A75">
        <v>73</v>
      </c>
      <c r="B75" s="37">
        <v>3.8095238095238089</v>
      </c>
      <c r="C75" s="71">
        <v>0.69122158677880197</v>
      </c>
      <c r="D75" s="37">
        <v>0.6812603618532842</v>
      </c>
      <c r="E75" s="139"/>
      <c r="F75" s="133"/>
      <c r="G75" s="133"/>
      <c r="H75" s="133"/>
      <c r="I75" s="91" t="s">
        <v>277</v>
      </c>
      <c r="J75" s="48">
        <v>27.786131996658121</v>
      </c>
      <c r="K75" s="77">
        <v>-4.5495807510341466</v>
      </c>
      <c r="L75" s="76">
        <v>0.33177897112668653</v>
      </c>
      <c r="M75" s="178"/>
      <c r="N75" s="133"/>
      <c r="O75" s="96">
        <v>25.553699062470866</v>
      </c>
      <c r="P75">
        <f t="shared" si="1"/>
        <v>87</v>
      </c>
      <c r="Q75" s="114">
        <v>43.298643716432196</v>
      </c>
      <c r="R75" s="37">
        <v>0.41161390044051549</v>
      </c>
      <c r="S75" s="37">
        <v>0.42835607974176398</v>
      </c>
      <c r="T75" s="112">
        <v>6794.1054156118762</v>
      </c>
      <c r="U75" s="37">
        <v>7.9683878767548917</v>
      </c>
      <c r="V75" s="37">
        <v>8.1149579031544548</v>
      </c>
      <c r="W75" s="139"/>
      <c r="X75" s="127"/>
      <c r="Y75" s="127"/>
      <c r="Z75" s="127"/>
      <c r="AA75" s="110"/>
      <c r="AB75" s="110"/>
    </row>
    <row r="76" spans="1:28" x14ac:dyDescent="0.35">
      <c r="A76">
        <v>74</v>
      </c>
      <c r="B76" s="37">
        <v>3.8624338624338619</v>
      </c>
      <c r="C76" s="71">
        <v>0.71308320912669299</v>
      </c>
      <c r="D76" s="37">
        <v>0.69608197667583427</v>
      </c>
      <c r="E76" s="139"/>
      <c r="F76" s="133"/>
      <c r="G76" s="133"/>
      <c r="H76" s="133"/>
      <c r="I76" s="91" t="s">
        <v>278</v>
      </c>
      <c r="J76" s="48">
        <v>27.967140072403033</v>
      </c>
      <c r="K76" s="77">
        <v>-4.5316421037705199</v>
      </c>
      <c r="L76" s="76">
        <v>0.12219077683018043</v>
      </c>
      <c r="M76" s="178"/>
      <c r="N76" s="133"/>
      <c r="O76" s="96">
        <v>25.674371112967474</v>
      </c>
      <c r="P76">
        <f t="shared" si="1"/>
        <v>88</v>
      </c>
      <c r="Q76" s="114">
        <v>45.014992906676262</v>
      </c>
      <c r="R76" s="37">
        <v>0.42793018945273165</v>
      </c>
      <c r="S76" s="37">
        <v>0.42051559303861569</v>
      </c>
      <c r="T76" s="112">
        <v>6922.8165026869101</v>
      </c>
      <c r="U76" s="37">
        <v>8.119345185055689</v>
      </c>
      <c r="V76" s="37">
        <v>8.0414870218868177</v>
      </c>
      <c r="W76" s="139"/>
      <c r="X76" s="127"/>
      <c r="Y76" s="127"/>
      <c r="Z76" s="127"/>
      <c r="AA76" s="110"/>
      <c r="AB76" s="110"/>
    </row>
    <row r="77" spans="1:28" x14ac:dyDescent="0.35">
      <c r="A77">
        <v>75</v>
      </c>
      <c r="B77" s="37">
        <v>3.9153439153439149</v>
      </c>
      <c r="C77" s="71">
        <v>0.70084751990035898</v>
      </c>
      <c r="D77" s="37">
        <v>0.71289408166370971</v>
      </c>
      <c r="E77" s="139"/>
      <c r="F77" s="133"/>
      <c r="G77" s="133"/>
      <c r="H77" s="133"/>
      <c r="I77" s="91" t="s">
        <v>279</v>
      </c>
      <c r="J77" s="48">
        <v>28.148148148147946</v>
      </c>
      <c r="K77" s="77">
        <v>-4.4220170371590237</v>
      </c>
      <c r="L77" s="76">
        <v>-6.9346759584584916E-2</v>
      </c>
      <c r="M77" s="178"/>
      <c r="N77" s="133"/>
      <c r="O77" s="96">
        <v>25.795043163464083</v>
      </c>
      <c r="P77">
        <f t="shared" si="1"/>
        <v>89</v>
      </c>
      <c r="Q77" s="114">
        <v>43.079005951875978</v>
      </c>
      <c r="R77" s="37">
        <v>0.40952593765015421</v>
      </c>
      <c r="S77" s="37">
        <v>0.41055952341870466</v>
      </c>
      <c r="T77" s="112">
        <v>6880.6533469389769</v>
      </c>
      <c r="U77" s="37">
        <v>8.069894615988046</v>
      </c>
      <c r="V77" s="37">
        <v>8.0126421519665314</v>
      </c>
      <c r="W77" s="139"/>
      <c r="X77" s="127"/>
      <c r="Y77" s="127"/>
      <c r="Z77" s="127"/>
      <c r="AA77" s="110"/>
      <c r="AB77" s="110"/>
    </row>
    <row r="78" spans="1:28" x14ac:dyDescent="0.35">
      <c r="A78">
        <v>76</v>
      </c>
      <c r="B78" s="37">
        <v>3.968253968253967</v>
      </c>
      <c r="C78" s="71">
        <v>0.72881653119700396</v>
      </c>
      <c r="D78" s="37">
        <v>0.71630475564819784</v>
      </c>
      <c r="E78" s="139"/>
      <c r="F78" s="133"/>
      <c r="G78" s="133"/>
      <c r="H78" s="133"/>
      <c r="I78" s="91" t="s">
        <v>280</v>
      </c>
      <c r="J78" s="48">
        <v>28.329156223892859</v>
      </c>
      <c r="K78" s="77">
        <v>-4.3582351802214623</v>
      </c>
      <c r="L78" s="76">
        <v>-6.9346759584584916E-2</v>
      </c>
      <c r="M78" s="178"/>
      <c r="N78" s="133"/>
      <c r="O78" s="96">
        <v>25.915715213960691</v>
      </c>
      <c r="P78">
        <f t="shared" si="1"/>
        <v>90</v>
      </c>
      <c r="Q78" s="114">
        <v>42.761198918169804</v>
      </c>
      <c r="R78" s="37">
        <v>0.40650473925909281</v>
      </c>
      <c r="S78" s="37">
        <v>0.41964662108443845</v>
      </c>
      <c r="T78" s="112">
        <v>6771.909563446814</v>
      </c>
      <c r="U78" s="37">
        <v>7.9423557285194653</v>
      </c>
      <c r="V78" s="37">
        <v>8.0464759536736317</v>
      </c>
      <c r="W78" s="139"/>
      <c r="X78" s="127"/>
      <c r="Y78" s="127"/>
      <c r="Z78" s="127"/>
      <c r="AA78" s="110"/>
      <c r="AB78" s="110"/>
    </row>
    <row r="79" spans="1:28" x14ac:dyDescent="0.35">
      <c r="A79">
        <v>77</v>
      </c>
      <c r="B79" s="37">
        <v>4.0211640211640205</v>
      </c>
      <c r="C79" s="71">
        <v>0.73050156131569099</v>
      </c>
      <c r="D79" s="37">
        <v>0.71021136499701909</v>
      </c>
      <c r="E79" s="139"/>
      <c r="F79" s="133"/>
      <c r="G79" s="133"/>
      <c r="H79" s="133"/>
      <c r="I79" s="91" t="s">
        <v>281</v>
      </c>
      <c r="J79" s="48">
        <v>28.510164299637772</v>
      </c>
      <c r="K79" s="77">
        <v>-4.2446237475513824</v>
      </c>
      <c r="L79" s="76">
        <v>-0.30400531205076753</v>
      </c>
      <c r="M79" s="178"/>
      <c r="N79" s="133"/>
      <c r="O79" s="96">
        <v>26.0363872644573</v>
      </c>
      <c r="P79">
        <f t="shared" si="1"/>
        <v>91</v>
      </c>
      <c r="Q79" s="114">
        <v>41.784814974348762</v>
      </c>
      <c r="R79" s="37">
        <v>0.39722285029102911</v>
      </c>
      <c r="S79" s="37">
        <v>0.42195923942604957</v>
      </c>
      <c r="T79" s="112">
        <v>6789.7053864671125</v>
      </c>
      <c r="U79" s="37">
        <v>7.9632273535145632</v>
      </c>
      <c r="V79" s="37">
        <v>8.0518098334336159</v>
      </c>
      <c r="W79" s="139"/>
      <c r="X79" s="127"/>
      <c r="Y79" s="127"/>
      <c r="Z79" s="127"/>
      <c r="AA79" s="110"/>
      <c r="AB79" s="110"/>
    </row>
    <row r="80" spans="1:28" x14ac:dyDescent="0.35">
      <c r="A80">
        <v>78</v>
      </c>
      <c r="B80" s="37">
        <v>4.0740740740740735</v>
      </c>
      <c r="C80" s="71">
        <v>0.70827495670124196</v>
      </c>
      <c r="D80" s="37">
        <v>0.69671322410681424</v>
      </c>
      <c r="E80" s="139"/>
      <c r="F80" s="133"/>
      <c r="G80" s="133"/>
      <c r="H80" s="133"/>
      <c r="I80" s="91" t="s">
        <v>282</v>
      </c>
      <c r="J80" s="48">
        <v>28.691172375382685</v>
      </c>
      <c r="K80" s="77">
        <v>-4.3004328723717764</v>
      </c>
      <c r="L80" s="76">
        <v>-0.45242183241389355</v>
      </c>
      <c r="M80" s="178"/>
      <c r="N80" s="133"/>
      <c r="O80" s="96">
        <v>26.157059314953909</v>
      </c>
      <c r="P80">
        <f t="shared" si="1"/>
        <v>92</v>
      </c>
      <c r="Q80" s="114">
        <v>48.078110637057883</v>
      </c>
      <c r="R80" s="37">
        <v>0.45704938876918472</v>
      </c>
      <c r="S80" s="37">
        <v>0.42193322747283685</v>
      </c>
      <c r="T80" s="112">
        <v>6938.3443877630225</v>
      </c>
      <c r="U80" s="37">
        <v>8.1375568852903974</v>
      </c>
      <c r="V80" s="37">
        <v>8.027099522612712</v>
      </c>
      <c r="W80" s="139"/>
      <c r="X80" s="127"/>
      <c r="Y80" s="127"/>
      <c r="Z80" s="127"/>
      <c r="AA80" s="110"/>
      <c r="AB80" s="110"/>
    </row>
    <row r="81" spans="1:28" x14ac:dyDescent="0.35">
      <c r="A81">
        <v>79</v>
      </c>
      <c r="B81" s="37">
        <v>4.1269841269841265</v>
      </c>
      <c r="C81" s="71">
        <v>0.68261625587079899</v>
      </c>
      <c r="D81" s="37">
        <v>0.68418834990286093</v>
      </c>
      <c r="E81" s="139"/>
      <c r="F81" s="133"/>
      <c r="G81" s="133"/>
      <c r="H81" s="133"/>
      <c r="I81" s="91" t="s">
        <v>283</v>
      </c>
      <c r="J81" s="48">
        <v>28.872180451127598</v>
      </c>
      <c r="K81" s="77">
        <v>-4.2306714663463394</v>
      </c>
      <c r="L81" s="76">
        <v>-0.6439593688286589</v>
      </c>
      <c r="M81" s="178"/>
      <c r="N81" s="133"/>
      <c r="O81" s="96">
        <v>26.277731365450517</v>
      </c>
      <c r="P81">
        <f t="shared" si="1"/>
        <v>93</v>
      </c>
      <c r="Q81" s="114">
        <v>46.231341984274735</v>
      </c>
      <c r="R81" s="37">
        <v>0.43949328116078717</v>
      </c>
      <c r="S81" s="37">
        <v>0.42595987374119987</v>
      </c>
      <c r="T81" s="112">
        <v>6945.5556953090754</v>
      </c>
      <c r="U81" s="37">
        <v>8.1460145838556102</v>
      </c>
      <c r="V81" s="37">
        <v>8.0781170796716602</v>
      </c>
      <c r="W81" s="139"/>
      <c r="X81" s="127"/>
      <c r="Y81" s="127"/>
      <c r="Z81" s="127"/>
      <c r="AA81" s="110"/>
      <c r="AB81" s="110"/>
    </row>
    <row r="82" spans="1:28" x14ac:dyDescent="0.35">
      <c r="A82">
        <v>80</v>
      </c>
      <c r="B82" s="37">
        <v>4.1798941798941796</v>
      </c>
      <c r="C82" s="71">
        <v>0.63335681544933498</v>
      </c>
      <c r="D82" s="37">
        <v>0.68050991093413959</v>
      </c>
      <c r="E82" s="139"/>
      <c r="F82" s="133"/>
      <c r="G82" s="133"/>
      <c r="H82" s="133"/>
      <c r="I82" s="91" t="s">
        <v>284</v>
      </c>
      <c r="J82" s="48">
        <v>29.053188526872511</v>
      </c>
      <c r="K82" s="77">
        <v>-4.1320089063959484</v>
      </c>
      <c r="L82" s="76">
        <v>-0.56072577970611448</v>
      </c>
      <c r="M82" s="178"/>
      <c r="N82" s="133"/>
      <c r="O82" s="96">
        <v>26.398403415947126</v>
      </c>
      <c r="P82">
        <f t="shared" si="1"/>
        <v>94</v>
      </c>
      <c r="Q82" s="114">
        <v>43.065324656208809</v>
      </c>
      <c r="R82" s="37">
        <v>0.40939587788409038</v>
      </c>
      <c r="S82" s="37">
        <v>0.42568823872385708</v>
      </c>
      <c r="T82" s="112">
        <v>6775.3092929305694</v>
      </c>
      <c r="U82" s="37">
        <v>7.9463430618835229</v>
      </c>
      <c r="V82" s="37">
        <v>8.0948403502012347</v>
      </c>
      <c r="W82" s="139"/>
      <c r="X82" s="127"/>
      <c r="Y82" s="127"/>
      <c r="Z82" s="127"/>
      <c r="AA82" s="110"/>
      <c r="AB82" s="110"/>
    </row>
    <row r="83" spans="1:28" x14ac:dyDescent="0.35">
      <c r="A83">
        <v>81</v>
      </c>
      <c r="B83" s="37">
        <v>4.2328042328042326</v>
      </c>
      <c r="C83" s="71">
        <v>0.66619216017723804</v>
      </c>
      <c r="D83" s="37">
        <v>0.68053062522038421</v>
      </c>
      <c r="E83" s="139"/>
      <c r="F83" s="133"/>
      <c r="G83" s="133"/>
      <c r="H83" s="133"/>
      <c r="I83" s="91" t="s">
        <v>285</v>
      </c>
      <c r="J83" s="48">
        <v>29.234196602617423</v>
      </c>
      <c r="K83" s="77">
        <v>-4.0004588264622418</v>
      </c>
      <c r="L83" s="76">
        <v>-0.48350907654415032</v>
      </c>
      <c r="M83" s="178"/>
      <c r="N83" s="133"/>
      <c r="O83" s="96">
        <v>26.519075466443734</v>
      </c>
      <c r="P83">
        <f t="shared" si="1"/>
        <v>95</v>
      </c>
      <c r="Q83" s="114">
        <v>44.879061336802451</v>
      </c>
      <c r="R83" s="37">
        <v>0.42663797060090808</v>
      </c>
      <c r="S83" s="37">
        <v>0.420499587125574</v>
      </c>
      <c r="T83" s="112">
        <v>6989.4056655860077</v>
      </c>
      <c r="U83" s="37">
        <v>8.1974435138141981</v>
      </c>
      <c r="V83" s="37">
        <v>8.0919713684310839</v>
      </c>
      <c r="W83" s="139"/>
      <c r="X83" s="127"/>
      <c r="Y83" s="127"/>
      <c r="Z83" s="127"/>
      <c r="AA83" s="110"/>
      <c r="AB83" s="110"/>
    </row>
    <row r="84" spans="1:28" x14ac:dyDescent="0.35">
      <c r="A84">
        <v>82</v>
      </c>
      <c r="B84" s="37">
        <v>4.2857142857142856</v>
      </c>
      <c r="C84" s="71">
        <v>0.712109366472084</v>
      </c>
      <c r="D84" s="37">
        <v>0.68564820107877211</v>
      </c>
      <c r="E84" s="139"/>
      <c r="F84" s="133"/>
      <c r="G84" s="133"/>
      <c r="H84" s="133"/>
      <c r="I84" s="91" t="s">
        <v>286</v>
      </c>
      <c r="J84" s="48">
        <v>29.415204678362336</v>
      </c>
      <c r="K84" s="77">
        <v>-3.9586019828471128</v>
      </c>
      <c r="L84" s="76">
        <v>-0.5918130238361492</v>
      </c>
      <c r="M84" s="178"/>
      <c r="N84" s="133"/>
      <c r="O84" s="96">
        <v>26.639747516940343</v>
      </c>
      <c r="P84">
        <f t="shared" si="1"/>
        <v>96</v>
      </c>
      <c r="Q84" s="114">
        <v>41.64194531148938</v>
      </c>
      <c r="R84" s="37">
        <v>0.3958646752043149</v>
      </c>
      <c r="S84" s="37">
        <v>0.41540856622977101</v>
      </c>
      <c r="T84" s="112">
        <v>6860.9993951355291</v>
      </c>
      <c r="U84" s="37">
        <v>8.0468437061624432</v>
      </c>
      <c r="V84" s="37">
        <v>8.073766114453969</v>
      </c>
      <c r="W84" s="139"/>
      <c r="X84" s="127"/>
      <c r="Y84" s="127"/>
      <c r="Z84" s="127"/>
      <c r="AA84" s="110"/>
      <c r="AB84" s="110"/>
    </row>
    <row r="85" spans="1:28" x14ac:dyDescent="0.35">
      <c r="A85">
        <v>83</v>
      </c>
      <c r="B85" s="37">
        <v>4.3386243386243386</v>
      </c>
      <c r="C85" s="71">
        <v>0.70837852813246505</v>
      </c>
      <c r="D85" s="37">
        <v>0.70474424097236377</v>
      </c>
      <c r="E85" s="139"/>
      <c r="F85" s="133"/>
      <c r="G85" s="133"/>
      <c r="H85" s="133"/>
      <c r="I85" s="91" t="s">
        <v>287</v>
      </c>
      <c r="J85" s="48">
        <v>29.596212754107249</v>
      </c>
      <c r="K85" s="77">
        <v>-3.9107655901438863</v>
      </c>
      <c r="L85" s="76">
        <v>-0.50857943471360478</v>
      </c>
      <c r="M85" s="178"/>
      <c r="N85" s="133"/>
      <c r="O85" s="96">
        <v>26.760419567436951</v>
      </c>
      <c r="P85">
        <f t="shared" si="1"/>
        <v>97</v>
      </c>
      <c r="Q85" s="114">
        <v>45.349077717101608</v>
      </c>
      <c r="R85" s="37">
        <v>0.43110613077776944</v>
      </c>
      <c r="S85" s="37">
        <v>0.42091163572104334</v>
      </c>
      <c r="T85" s="112">
        <v>6926.113454176857</v>
      </c>
      <c r="U85" s="37">
        <v>8.1232119764396398</v>
      </c>
      <c r="V85" s="37">
        <v>8.101374896739248</v>
      </c>
      <c r="W85" s="139"/>
      <c r="X85" s="127"/>
      <c r="Y85" s="127"/>
      <c r="Z85" s="127"/>
      <c r="AA85" s="110"/>
      <c r="AB85" s="110"/>
    </row>
    <row r="86" spans="1:28" x14ac:dyDescent="0.35">
      <c r="A86">
        <v>84</v>
      </c>
      <c r="B86" s="37">
        <v>4.3915343915343916</v>
      </c>
      <c r="C86" s="71">
        <v>0.70820413516273795</v>
      </c>
      <c r="D86" s="37">
        <v>0.71886299617777005</v>
      </c>
      <c r="E86" s="139"/>
      <c r="F86" s="133"/>
      <c r="G86" s="133"/>
      <c r="H86" s="133"/>
      <c r="I86" s="91" t="s">
        <v>288</v>
      </c>
      <c r="J86" s="48">
        <v>29.777220829852162</v>
      </c>
      <c r="K86" s="77">
        <v>-3.7971541574738064</v>
      </c>
      <c r="L86" s="76">
        <v>-0.75326613044756918</v>
      </c>
      <c r="M86" s="178"/>
      <c r="N86" s="133"/>
      <c r="O86" s="96">
        <v>26.88109161793356</v>
      </c>
      <c r="P86">
        <f t="shared" si="1"/>
        <v>98</v>
      </c>
      <c r="Q86" s="114">
        <v>43.553659091588472</v>
      </c>
      <c r="R86" s="37">
        <v>0.41403817668177201</v>
      </c>
      <c r="S86" s="37">
        <v>0.42069756252246587</v>
      </c>
      <c r="T86" s="112">
        <v>6867.9437513678613</v>
      </c>
      <c r="U86" s="37">
        <v>8.0549883139700338</v>
      </c>
      <c r="V86" s="37">
        <v>8.1049090698384951</v>
      </c>
      <c r="W86" s="139"/>
      <c r="X86" s="127"/>
      <c r="Y86" s="127"/>
      <c r="Z86" s="127"/>
      <c r="AA86" s="110"/>
      <c r="AB86" s="110"/>
    </row>
    <row r="87" spans="1:28" x14ac:dyDescent="0.35">
      <c r="A87">
        <v>85</v>
      </c>
      <c r="B87" s="37">
        <v>4.4444444444444438</v>
      </c>
      <c r="C87" s="71">
        <v>0.72883701491729402</v>
      </c>
      <c r="D87" s="37">
        <v>0.72189809010219264</v>
      </c>
      <c r="E87" s="139"/>
      <c r="F87" s="133"/>
      <c r="G87" s="133"/>
      <c r="H87" s="133"/>
      <c r="I87" s="91" t="s">
        <v>289</v>
      </c>
      <c r="J87" s="48">
        <v>29.958228905597075</v>
      </c>
      <c r="K87" s="77">
        <v>-3.6249406358791179</v>
      </c>
      <c r="L87" s="76">
        <v>-1.0003710444902421</v>
      </c>
      <c r="M87" s="178"/>
      <c r="N87" s="133"/>
      <c r="O87" s="96">
        <v>27.001763668430169</v>
      </c>
      <c r="P87">
        <f t="shared" si="1"/>
        <v>99</v>
      </c>
      <c r="Q87" s="114">
        <v>45.959729400489394</v>
      </c>
      <c r="R87" s="37">
        <v>0.43691122534045251</v>
      </c>
      <c r="S87" s="37">
        <v>0.43007182543593042</v>
      </c>
      <c r="T87" s="112">
        <v>6893.009999864059</v>
      </c>
      <c r="U87" s="37">
        <v>8.0843869733099147</v>
      </c>
      <c r="V87" s="37">
        <v>8.1562977004200761</v>
      </c>
      <c r="W87" s="139"/>
      <c r="X87" s="127"/>
      <c r="Y87" s="127"/>
      <c r="Z87" s="127"/>
      <c r="AA87" s="110"/>
      <c r="AB87" s="110"/>
    </row>
    <row r="88" spans="1:28" x14ac:dyDescent="0.35">
      <c r="A88">
        <v>86</v>
      </c>
      <c r="B88" s="37">
        <v>4.4973544973544968</v>
      </c>
      <c r="C88" s="71">
        <v>0.73678593620426902</v>
      </c>
      <c r="D88" s="37">
        <v>0.72520246657866716</v>
      </c>
      <c r="E88" s="139"/>
      <c r="F88" s="133"/>
      <c r="G88" s="133"/>
      <c r="H88" s="133"/>
      <c r="I88" s="91" t="s">
        <v>290</v>
      </c>
      <c r="J88" s="48">
        <v>30.139236981341988</v>
      </c>
      <c r="K88" s="77">
        <v>-3.3678134220654607</v>
      </c>
      <c r="L88" s="76">
        <v>-0.91813956286956611</v>
      </c>
      <c r="M88" s="178"/>
      <c r="N88" s="133"/>
      <c r="O88" s="96">
        <v>27.122435718926777</v>
      </c>
      <c r="P88">
        <f t="shared" si="1"/>
        <v>100</v>
      </c>
      <c r="Q88" s="114">
        <v>44.766466996031554</v>
      </c>
      <c r="R88" s="37">
        <v>0.42556760460802023</v>
      </c>
      <c r="S88" s="37">
        <v>0.43327470383061523</v>
      </c>
      <c r="T88" s="112">
        <v>7004.4724174589746</v>
      </c>
      <c r="U88" s="37">
        <v>8.2151143793104477</v>
      </c>
      <c r="V88" s="37">
        <v>8.1777708157757658</v>
      </c>
      <c r="W88" s="139"/>
      <c r="X88" s="127"/>
      <c r="Y88" s="127"/>
      <c r="Z88" s="127"/>
      <c r="AA88" s="110"/>
      <c r="AB88" s="110"/>
    </row>
    <row r="89" spans="1:28" x14ac:dyDescent="0.35">
      <c r="A89">
        <v>87</v>
      </c>
      <c r="B89" s="37">
        <v>4.5502645502645498</v>
      </c>
      <c r="C89" s="71">
        <v>0.72728483609419703</v>
      </c>
      <c r="D89" s="37">
        <v>0.73205839096838343</v>
      </c>
      <c r="E89" s="139"/>
      <c r="F89" s="133"/>
      <c r="G89" s="133"/>
      <c r="H89" s="133"/>
      <c r="I89" s="91" t="s">
        <v>291</v>
      </c>
      <c r="J89" s="48">
        <v>30.3202450570869</v>
      </c>
      <c r="K89" s="77">
        <v>-3.4266138314259207</v>
      </c>
      <c r="L89" s="76">
        <v>-1.1748622371977575</v>
      </c>
      <c r="M89" s="178"/>
      <c r="N89" s="133"/>
      <c r="O89" s="96">
        <v>27.243107769423386</v>
      </c>
      <c r="P89">
        <f t="shared" si="1"/>
        <v>101</v>
      </c>
      <c r="Q89" s="114">
        <v>46.572450204058271</v>
      </c>
      <c r="R89" s="37">
        <v>0.44273598977163769</v>
      </c>
      <c r="S89" s="37">
        <v>0.44407630184812297</v>
      </c>
      <c r="T89" s="112">
        <v>7080.0774437541777</v>
      </c>
      <c r="U89" s="37">
        <v>8.3037868590703425</v>
      </c>
      <c r="V89" s="37">
        <v>8.242908246504701</v>
      </c>
      <c r="W89" s="139"/>
      <c r="X89" s="127"/>
      <c r="Y89" s="127"/>
      <c r="Z89" s="127"/>
      <c r="AA89" s="110"/>
      <c r="AB89" s="110"/>
    </row>
    <row r="90" spans="1:28" x14ac:dyDescent="0.35">
      <c r="A90">
        <v>88</v>
      </c>
      <c r="B90" s="37">
        <v>4.6031746031746028</v>
      </c>
      <c r="C90" s="71">
        <v>0.724900410514838</v>
      </c>
      <c r="D90" s="37">
        <v>0.74203567075331711</v>
      </c>
      <c r="E90" s="139"/>
      <c r="F90" s="133"/>
      <c r="G90" s="133"/>
      <c r="H90" s="133"/>
      <c r="I90" s="91" t="s">
        <v>292</v>
      </c>
      <c r="J90" s="48">
        <v>30.501253132831813</v>
      </c>
      <c r="K90" s="77">
        <v>-3.0718181410474807</v>
      </c>
      <c r="L90" s="76">
        <v>-1.4737034752828588</v>
      </c>
      <c r="M90" s="178"/>
      <c r="N90" s="133"/>
      <c r="O90" s="96">
        <v>27.363779819919994</v>
      </c>
      <c r="P90">
        <f t="shared" si="1"/>
        <v>102</v>
      </c>
      <c r="Q90" s="114">
        <v>47.033669640869256</v>
      </c>
      <c r="R90" s="37">
        <v>0.44712052275119379</v>
      </c>
      <c r="S90" s="37">
        <v>0.44452061496635797</v>
      </c>
      <c r="T90" s="112">
        <v>7017.6568200273941</v>
      </c>
      <c r="U90" s="37">
        <v>8.2305775532180903</v>
      </c>
      <c r="V90" s="37">
        <v>8.2800633292465413</v>
      </c>
      <c r="W90" s="139"/>
      <c r="X90" s="127"/>
      <c r="Y90" s="127"/>
      <c r="Z90" s="127"/>
      <c r="AA90" s="110"/>
      <c r="AB90" s="110"/>
    </row>
    <row r="91" spans="1:28" x14ac:dyDescent="0.35">
      <c r="A91">
        <v>89</v>
      </c>
      <c r="B91" s="37">
        <v>4.6560846560846558</v>
      </c>
      <c r="C91" s="71">
        <v>0.74248375711131898</v>
      </c>
      <c r="D91" s="37">
        <v>0.75691520961802294</v>
      </c>
      <c r="E91" s="139"/>
      <c r="F91" s="133"/>
      <c r="G91" s="133"/>
      <c r="H91" s="133"/>
      <c r="I91" s="91" t="s">
        <v>293</v>
      </c>
      <c r="J91" s="48">
        <v>30.682261208576726</v>
      </c>
      <c r="K91" s="77">
        <v>-2.8455860575758694</v>
      </c>
      <c r="L91" s="76">
        <v>-1.8387310278432629</v>
      </c>
      <c r="M91" s="178"/>
      <c r="N91" s="133"/>
      <c r="O91" s="96">
        <v>27.484451870416603</v>
      </c>
      <c r="P91">
        <f t="shared" si="1"/>
        <v>103</v>
      </c>
      <c r="Q91" s="114">
        <v>49.234887830798378</v>
      </c>
      <c r="R91" s="37">
        <v>0.46804616676931077</v>
      </c>
      <c r="S91" s="37">
        <v>0.45527943361712031</v>
      </c>
      <c r="T91" s="112">
        <v>7145.6351600438184</v>
      </c>
      <c r="U91" s="37">
        <v>8.3806754676147044</v>
      </c>
      <c r="V91" s="37">
        <v>8.3179817129571916</v>
      </c>
      <c r="W91" s="139"/>
      <c r="X91" s="127"/>
      <c r="Y91" s="127"/>
      <c r="Z91" s="127"/>
      <c r="AA91" s="110"/>
      <c r="AB91" s="110"/>
    </row>
    <row r="92" spans="1:28" x14ac:dyDescent="0.35">
      <c r="A92">
        <v>90</v>
      </c>
      <c r="B92" s="37">
        <v>4.7089947089947088</v>
      </c>
      <c r="C92" s="71">
        <v>0.77872341384196297</v>
      </c>
      <c r="D92" s="37">
        <v>0.77419183780053624</v>
      </c>
      <c r="E92" s="139"/>
      <c r="F92" s="133"/>
      <c r="G92" s="133"/>
      <c r="H92" s="133"/>
      <c r="I92" s="91" t="s">
        <v>294</v>
      </c>
      <c r="J92" s="48">
        <v>30.863269284321639</v>
      </c>
      <c r="K92" s="77">
        <v>-2.679151000572447</v>
      </c>
      <c r="L92" s="76">
        <v>-1.9209625094641609</v>
      </c>
      <c r="M92" s="178"/>
      <c r="N92" s="133"/>
      <c r="O92" s="96">
        <v>27.605123920913211</v>
      </c>
      <c r="P92">
        <f t="shared" si="1"/>
        <v>104</v>
      </c>
      <c r="Q92" s="114">
        <v>46.193421160952333</v>
      </c>
      <c r="R92" s="37">
        <v>0.43913279093162727</v>
      </c>
      <c r="S92" s="37">
        <v>0.45838940179339038</v>
      </c>
      <c r="T92" s="112">
        <v>7051.4081305639029</v>
      </c>
      <c r="U92" s="37">
        <v>8.2701623870191252</v>
      </c>
      <c r="V92" s="37">
        <v>8.3033413529357549</v>
      </c>
      <c r="W92" s="139"/>
      <c r="X92" s="127"/>
      <c r="Y92" s="127"/>
      <c r="Z92" s="127"/>
      <c r="AA92" s="110"/>
      <c r="AB92" s="110"/>
    </row>
    <row r="93" spans="1:28" x14ac:dyDescent="0.35">
      <c r="A93">
        <v>91</v>
      </c>
      <c r="B93" s="37">
        <v>4.7619047619047619</v>
      </c>
      <c r="C93" s="71">
        <v>0.81118363052779796</v>
      </c>
      <c r="D93" s="37">
        <v>0.79562975239905176</v>
      </c>
      <c r="E93" s="139"/>
      <c r="F93" s="133"/>
      <c r="G93" s="133"/>
      <c r="H93" s="133"/>
      <c r="I93" s="91" t="s">
        <v>295</v>
      </c>
      <c r="J93" s="48">
        <v>31.044277360066552</v>
      </c>
      <c r="K93" s="77">
        <v>-2.6123776543494879</v>
      </c>
      <c r="L93" s="76">
        <v>-2.0021911681383759</v>
      </c>
      <c r="M93" s="178"/>
      <c r="N93" s="133"/>
      <c r="O93" s="96">
        <v>27.72579597140982</v>
      </c>
      <c r="P93">
        <f t="shared" si="1"/>
        <v>105</v>
      </c>
      <c r="Q93" s="114">
        <v>50.425195419324808</v>
      </c>
      <c r="R93" s="37">
        <v>0.47936169786183247</v>
      </c>
      <c r="S93" s="37">
        <v>0.45993466426897617</v>
      </c>
      <c r="T93" s="112">
        <v>7166.1246237172154</v>
      </c>
      <c r="U93" s="37">
        <v>8.4047062978636937</v>
      </c>
      <c r="V93" s="37">
        <v>8.3375558739270605</v>
      </c>
      <c r="W93" s="139"/>
      <c r="X93" s="127"/>
      <c r="Y93" s="127"/>
      <c r="Z93" s="127"/>
      <c r="AA93" s="110"/>
      <c r="AB93" s="110"/>
    </row>
    <row r="94" spans="1:28" x14ac:dyDescent="0.35">
      <c r="A94">
        <v>92</v>
      </c>
      <c r="B94" s="37">
        <v>4.814814814814814</v>
      </c>
      <c r="C94" s="71">
        <v>0.81366797700676297</v>
      </c>
      <c r="D94" s="37">
        <v>0.8151938062719335</v>
      </c>
      <c r="E94" s="139"/>
      <c r="F94" s="133"/>
      <c r="G94" s="133"/>
      <c r="H94" s="133"/>
      <c r="I94" s="91" t="s">
        <v>296</v>
      </c>
      <c r="J94" s="48">
        <v>31.225285435811465</v>
      </c>
      <c r="K94" s="77">
        <v>-2.5216854975392531</v>
      </c>
      <c r="L94" s="76">
        <v>-1.8287027983773214</v>
      </c>
      <c r="M94" s="178"/>
      <c r="N94" s="133"/>
      <c r="O94" s="96">
        <v>27.846468021906428</v>
      </c>
      <c r="P94">
        <f t="shared" si="1"/>
        <v>106</v>
      </c>
      <c r="Q94" s="114">
        <v>48.208174895202639</v>
      </c>
      <c r="R94" s="37">
        <v>0.45828583065298778</v>
      </c>
      <c r="S94" s="37">
        <v>0.44932958141141244</v>
      </c>
      <c r="T94" s="112">
        <v>7017.6632196685741</v>
      </c>
      <c r="U94" s="37">
        <v>8.230585058963154</v>
      </c>
      <c r="V94" s="37">
        <v>8.3049338727487338</v>
      </c>
      <c r="W94" s="139"/>
      <c r="X94" s="127"/>
      <c r="Y94" s="127"/>
      <c r="Z94" s="127"/>
      <c r="AA94" s="110"/>
      <c r="AB94" s="110"/>
    </row>
    <row r="95" spans="1:28" x14ac:dyDescent="0.35">
      <c r="A95">
        <v>93</v>
      </c>
      <c r="B95" s="37">
        <v>4.867724867724867</v>
      </c>
      <c r="C95" s="71">
        <v>0.83208998350741603</v>
      </c>
      <c r="D95" s="37">
        <v>0.82518620819031585</v>
      </c>
      <c r="E95" s="139"/>
      <c r="F95" s="133"/>
      <c r="G95" s="133"/>
      <c r="H95" s="133"/>
      <c r="I95" s="91" t="s">
        <v>297</v>
      </c>
      <c r="J95" s="48">
        <v>31.406293511556377</v>
      </c>
      <c r="K95" s="77">
        <v>-2.5753509189246602</v>
      </c>
      <c r="L95" s="76">
        <v>-1.7532613134704196</v>
      </c>
      <c r="M95" s="179"/>
      <c r="N95" s="134"/>
      <c r="O95" s="96">
        <v>27.967140072403037</v>
      </c>
      <c r="P95">
        <f t="shared" si="1"/>
        <v>107</v>
      </c>
      <c r="Q95" s="114">
        <v>47.846418788883383</v>
      </c>
      <c r="R95" s="37">
        <v>0.45484683512912261</v>
      </c>
      <c r="S95" s="37">
        <v>0.44954062491534419</v>
      </c>
      <c r="T95" s="112">
        <v>7163.5188601005948</v>
      </c>
      <c r="U95" s="37">
        <v>8.4016501581746237</v>
      </c>
      <c r="V95" s="37">
        <v>8.3024284022016666</v>
      </c>
      <c r="W95" s="139"/>
      <c r="X95" s="127"/>
      <c r="Y95" s="127"/>
      <c r="Z95" s="127"/>
      <c r="AA95" s="110"/>
      <c r="AB95" s="110"/>
    </row>
    <row r="96" spans="1:28" x14ac:dyDescent="0.35">
      <c r="A96">
        <v>94</v>
      </c>
      <c r="B96" s="37">
        <v>4.9206349206349191</v>
      </c>
      <c r="C96" s="71">
        <v>0.84030402647572799</v>
      </c>
      <c r="D96" s="37">
        <v>0.83693575018249078</v>
      </c>
      <c r="E96" s="139"/>
      <c r="F96" s="133"/>
      <c r="G96" s="133"/>
      <c r="H96" s="133"/>
      <c r="I96" s="90" t="s">
        <v>298</v>
      </c>
      <c r="J96" s="48">
        <v>31.587301587301265</v>
      </c>
      <c r="K96" s="69">
        <v>-2.4887971329817491</v>
      </c>
      <c r="L96" s="50">
        <v>-1.654211605669806</v>
      </c>
      <c r="M96" s="177">
        <v>7</v>
      </c>
      <c r="N96" s="132">
        <v>1.8596875231635668</v>
      </c>
      <c r="O96" s="96">
        <v>28.087812122899646</v>
      </c>
      <c r="P96">
        <f t="shared" si="1"/>
        <v>108</v>
      </c>
      <c r="Q96" s="114">
        <v>43.657018573449804</v>
      </c>
      <c r="R96" s="37">
        <v>0.41502075248149178</v>
      </c>
      <c r="S96" s="37">
        <v>0.44330307067189378</v>
      </c>
      <c r="T96" s="112">
        <v>7006.5622896578816</v>
      </c>
      <c r="U96" s="37">
        <v>8.2175654617230762</v>
      </c>
      <c r="V96" s="37">
        <v>8.2581238838092172</v>
      </c>
      <c r="W96" s="139"/>
      <c r="X96" s="127"/>
      <c r="Y96" s="127"/>
      <c r="Z96" s="127"/>
      <c r="AA96" s="110"/>
      <c r="AB96" s="110"/>
    </row>
    <row r="97" spans="1:28" x14ac:dyDescent="0.35">
      <c r="A97">
        <v>95</v>
      </c>
      <c r="B97" s="37">
        <v>4.9735449735449713</v>
      </c>
      <c r="C97" s="71">
        <v>0.82868542343387497</v>
      </c>
      <c r="D97" s="37">
        <v>0.8533099007911199</v>
      </c>
      <c r="E97" s="139"/>
      <c r="F97" s="133"/>
      <c r="G97" s="133"/>
      <c r="H97" s="133"/>
      <c r="I97" s="90" t="s">
        <v>299</v>
      </c>
      <c r="J97" s="48">
        <v>31.782106782106453</v>
      </c>
      <c r="K97" s="69">
        <v>-2.6520873197955739</v>
      </c>
      <c r="L97" s="50">
        <v>-1.416318463139385</v>
      </c>
      <c r="M97" s="178"/>
      <c r="N97" s="133"/>
      <c r="O97" s="96">
        <v>28.208484173396254</v>
      </c>
      <c r="P97">
        <f t="shared" si="1"/>
        <v>109</v>
      </c>
      <c r="Q97" s="114">
        <v>46.30442199784865</v>
      </c>
      <c r="R97" s="37">
        <v>0.44018800845128636</v>
      </c>
      <c r="S97" s="37">
        <v>0.43876731011856762</v>
      </c>
      <c r="T97" s="112">
        <v>7040.7269041503714</v>
      </c>
      <c r="U97" s="37">
        <v>8.2576350342837834</v>
      </c>
      <c r="V97" s="37">
        <v>8.2455763692061819</v>
      </c>
      <c r="W97" s="139"/>
      <c r="X97" s="127"/>
      <c r="Y97" s="127"/>
      <c r="Z97" s="127"/>
      <c r="AA97" s="110"/>
      <c r="AB97" s="110"/>
    </row>
    <row r="98" spans="1:28" x14ac:dyDescent="0.35">
      <c r="A98">
        <v>96</v>
      </c>
      <c r="B98" s="37">
        <v>5.0264550264550243</v>
      </c>
      <c r="C98" s="71">
        <v>0.86993134048867204</v>
      </c>
      <c r="D98" s="37">
        <v>0.86235017171919759</v>
      </c>
      <c r="E98" s="139"/>
      <c r="F98" s="133"/>
      <c r="G98" s="133"/>
      <c r="H98" s="133"/>
      <c r="I98" s="90" t="s">
        <v>300</v>
      </c>
      <c r="J98" s="48">
        <v>31.976911976911641</v>
      </c>
      <c r="K98" s="69">
        <v>-3.053879033107024</v>
      </c>
      <c r="L98" s="50">
        <v>-0.88304075973854879</v>
      </c>
      <c r="M98" s="178"/>
      <c r="N98" s="133"/>
      <c r="O98" s="96">
        <v>28.329156223892863</v>
      </c>
      <c r="P98">
        <f t="shared" si="1"/>
        <v>110</v>
      </c>
      <c r="Q98" s="114">
        <v>47.144479698110857</v>
      </c>
      <c r="R98" s="37">
        <v>0.44817392664458044</v>
      </c>
      <c r="S98" s="37">
        <v>0.43516938242422859</v>
      </c>
      <c r="T98" s="112">
        <v>6977.2472918140402</v>
      </c>
      <c r="U98" s="37">
        <v>8.1831837059014489</v>
      </c>
      <c r="V98" s="37">
        <v>8.2151623147144868</v>
      </c>
      <c r="W98" s="139"/>
      <c r="X98" s="127"/>
      <c r="Y98" s="127"/>
      <c r="Z98" s="127"/>
      <c r="AA98" s="110"/>
      <c r="AB98" s="110"/>
    </row>
    <row r="99" spans="1:28" x14ac:dyDescent="0.35">
      <c r="A99">
        <v>97</v>
      </c>
      <c r="B99" s="37">
        <v>5.0793650793650764</v>
      </c>
      <c r="C99" s="71">
        <v>0.89553873004990803</v>
      </c>
      <c r="D99" s="37">
        <v>0.87393345802719047</v>
      </c>
      <c r="E99" s="139"/>
      <c r="F99" s="133"/>
      <c r="G99" s="133"/>
      <c r="H99" s="133"/>
      <c r="I99" s="90" t="s">
        <v>301</v>
      </c>
      <c r="J99" s="48">
        <v>32.171717171716836</v>
      </c>
      <c r="K99" s="69">
        <v>-3.3777795931436403</v>
      </c>
      <c r="L99" s="50">
        <v>-0.63935478371612575</v>
      </c>
      <c r="M99" s="178"/>
      <c r="N99" s="133"/>
      <c r="O99" s="96">
        <v>28.449828274389471</v>
      </c>
      <c r="P99">
        <f t="shared" si="1"/>
        <v>111</v>
      </c>
      <c r="Q99" s="114">
        <v>45.822537772994949</v>
      </c>
      <c r="R99" s="37">
        <v>0.43560702788635675</v>
      </c>
      <c r="S99" s="37">
        <v>0.44208019865365544</v>
      </c>
      <c r="T99" s="112">
        <v>6964.1711342960471</v>
      </c>
      <c r="U99" s="37">
        <v>8.1678474859479753</v>
      </c>
      <c r="V99" s="37">
        <v>8.1761266078938242</v>
      </c>
      <c r="W99" s="139"/>
      <c r="X99" s="127"/>
      <c r="Y99" s="127"/>
      <c r="Z99" s="127"/>
      <c r="AA99" s="110"/>
      <c r="AB99" s="110"/>
    </row>
    <row r="100" spans="1:28" x14ac:dyDescent="0.35">
      <c r="A100">
        <v>98</v>
      </c>
      <c r="B100" s="37">
        <v>5.1322751322751285</v>
      </c>
      <c r="C100" s="71">
        <v>0.87729133814780502</v>
      </c>
      <c r="D100" s="37">
        <v>0.8867542581620228</v>
      </c>
      <c r="E100" s="139"/>
      <c r="F100" s="133"/>
      <c r="G100" s="133"/>
      <c r="H100" s="133"/>
      <c r="I100" s="90" t="s">
        <v>302</v>
      </c>
      <c r="J100" s="48">
        <v>32.366522366522027</v>
      </c>
      <c r="K100" s="69">
        <v>-3.8023384810682268</v>
      </c>
      <c r="L100" s="50">
        <v>-0.23822560507824342</v>
      </c>
      <c r="M100" s="178"/>
      <c r="N100" s="133"/>
      <c r="O100" s="96">
        <v>28.57050032488608</v>
      </c>
      <c r="P100">
        <f t="shared" si="1"/>
        <v>112</v>
      </c>
      <c r="Q100" s="114">
        <v>45.954045995010965</v>
      </c>
      <c r="R100" s="37">
        <v>0.43685719665742767</v>
      </c>
      <c r="S100" s="37">
        <v>0.43794935356431469</v>
      </c>
      <c r="T100" s="112">
        <v>7033.8588237615404</v>
      </c>
      <c r="U100" s="37">
        <v>8.2495798857161464</v>
      </c>
      <c r="V100" s="37">
        <v>8.1528061923477768</v>
      </c>
      <c r="W100" s="139"/>
      <c r="X100" s="127"/>
      <c r="Y100" s="127"/>
      <c r="Z100" s="127"/>
      <c r="AA100" s="110"/>
      <c r="AB100" s="110"/>
    </row>
    <row r="101" spans="1:28" x14ac:dyDescent="0.35">
      <c r="A101">
        <v>99</v>
      </c>
      <c r="B101" s="37">
        <v>5.1851851851851807</v>
      </c>
      <c r="C101" s="71">
        <v>0.89822045801569295</v>
      </c>
      <c r="D101" s="37">
        <v>0.88750290225596284</v>
      </c>
      <c r="E101" s="139"/>
      <c r="F101" s="133"/>
      <c r="G101" s="133"/>
      <c r="H101" s="133"/>
      <c r="I101" s="90" t="s">
        <v>303</v>
      </c>
      <c r="J101" s="48">
        <v>32.561327561327218</v>
      </c>
      <c r="K101" s="69">
        <v>-3.9398716419452837</v>
      </c>
      <c r="L101" s="50">
        <v>3.4542236395543213E-2</v>
      </c>
      <c r="M101" s="178"/>
      <c r="N101" s="133"/>
      <c r="O101" s="96">
        <v>28.691172375382688</v>
      </c>
      <c r="P101">
        <f t="shared" si="1"/>
        <v>113</v>
      </c>
      <c r="Q101" s="114">
        <v>47.291844430733178</v>
      </c>
      <c r="R101" s="37">
        <v>0.44957483362862594</v>
      </c>
      <c r="S101" s="37">
        <v>0.43884379006483593</v>
      </c>
      <c r="T101" s="112">
        <v>6840.1467541603115</v>
      </c>
      <c r="U101" s="37">
        <v>8.0223869276197615</v>
      </c>
      <c r="V101" s="37">
        <v>8.145345008039854</v>
      </c>
      <c r="W101" s="139"/>
      <c r="X101" s="127"/>
      <c r="Y101" s="127"/>
      <c r="Z101" s="127"/>
      <c r="AA101" s="110"/>
      <c r="AB101" s="110"/>
    </row>
    <row r="102" spans="1:28" x14ac:dyDescent="0.35">
      <c r="A102">
        <v>100</v>
      </c>
      <c r="B102" s="37">
        <v>5.2380952380952328</v>
      </c>
      <c r="C102" s="71">
        <v>0.89278942410803597</v>
      </c>
      <c r="D102" s="37">
        <v>0.88639447553700257</v>
      </c>
      <c r="E102" s="139"/>
      <c r="F102" s="133"/>
      <c r="G102" s="133"/>
      <c r="H102" s="133"/>
      <c r="I102" s="90" t="s">
        <v>304</v>
      </c>
      <c r="J102" s="48">
        <v>32.756132756132409</v>
      </c>
      <c r="K102" s="69">
        <v>-3.9787397091496066</v>
      </c>
      <c r="L102" s="50">
        <v>0.14786122936072665</v>
      </c>
      <c r="M102" s="178"/>
      <c r="N102" s="133"/>
      <c r="O102" s="96">
        <v>28.811844425879297</v>
      </c>
      <c r="P102">
        <f t="shared" si="1"/>
        <v>114</v>
      </c>
      <c r="Q102" s="114">
        <v>44.131754972030031</v>
      </c>
      <c r="R102" s="37">
        <v>0.41953378300458255</v>
      </c>
      <c r="S102" s="37">
        <v>0.44512178220101761</v>
      </c>
      <c r="T102" s="112">
        <v>6941.3081986315819</v>
      </c>
      <c r="U102" s="37">
        <v>8.1410329565535484</v>
      </c>
      <c r="V102" s="37">
        <v>8.1352580855747352</v>
      </c>
      <c r="W102" s="139"/>
      <c r="X102" s="127"/>
      <c r="Y102" s="127"/>
      <c r="Z102" s="127"/>
      <c r="AA102" s="110"/>
      <c r="AB102" s="110"/>
    </row>
    <row r="103" spans="1:28" x14ac:dyDescent="0.35">
      <c r="A103">
        <v>101</v>
      </c>
      <c r="B103" s="37">
        <v>5.2910052910052858</v>
      </c>
      <c r="C103" s="71">
        <v>0.87367456095837204</v>
      </c>
      <c r="D103" s="37">
        <v>0.88569276132591201</v>
      </c>
      <c r="E103" s="139"/>
      <c r="F103" s="133"/>
      <c r="G103" s="133"/>
      <c r="H103" s="133"/>
      <c r="I103" s="90" t="s">
        <v>305</v>
      </c>
      <c r="J103" s="48">
        <v>32.9509379509376</v>
      </c>
      <c r="K103" s="69">
        <v>-4.1342119779673423</v>
      </c>
      <c r="L103" s="50">
        <v>0.14184429168107293</v>
      </c>
      <c r="M103" s="178"/>
      <c r="N103" s="133"/>
      <c r="O103" s="96">
        <v>28.932516476375906</v>
      </c>
      <c r="P103">
        <f t="shared" si="1"/>
        <v>115</v>
      </c>
      <c r="Q103" s="114">
        <v>47.614919196407627</v>
      </c>
      <c r="R103" s="37">
        <v>0.45264610914718678</v>
      </c>
      <c r="S103" s="37">
        <v>0.45561779801576563</v>
      </c>
      <c r="T103" s="112">
        <v>6945.439055632919</v>
      </c>
      <c r="U103" s="37">
        <v>8.1458777843618471</v>
      </c>
      <c r="V103" s="37">
        <v>8.1344455390214367</v>
      </c>
      <c r="W103" s="139"/>
      <c r="X103" s="127"/>
      <c r="Y103" s="127"/>
      <c r="Z103" s="127"/>
      <c r="AA103" s="110"/>
      <c r="AB103" s="110"/>
    </row>
    <row r="104" spans="1:28" x14ac:dyDescent="0.35">
      <c r="A104">
        <v>102</v>
      </c>
      <c r="B104" s="37">
        <v>5.343915343915338</v>
      </c>
      <c r="C104" s="71">
        <v>0.88999659645510698</v>
      </c>
      <c r="D104" s="37">
        <v>0.8847620740994675</v>
      </c>
      <c r="E104" s="146"/>
      <c r="F104" s="134"/>
      <c r="G104" s="134"/>
      <c r="H104" s="134"/>
      <c r="I104" s="90" t="s">
        <v>306</v>
      </c>
      <c r="J104" s="48">
        <v>33.145743145742792</v>
      </c>
      <c r="K104" s="69">
        <v>-4.1770665136028038</v>
      </c>
      <c r="L104" s="50">
        <v>0.24012094044756616</v>
      </c>
      <c r="M104" s="178"/>
      <c r="N104" s="133"/>
      <c r="O104" s="96">
        <v>29.053188526872514</v>
      </c>
      <c r="P104">
        <f t="shared" si="1"/>
        <v>116</v>
      </c>
      <c r="Q104" s="114">
        <v>49.124522284064383</v>
      </c>
      <c r="R104" s="37">
        <v>0.46699698856726496</v>
      </c>
      <c r="S104" s="37">
        <v>0.46024499521555862</v>
      </c>
      <c r="T104" s="112">
        <v>6921.1689514159616</v>
      </c>
      <c r="U104" s="37">
        <v>8.117412873622369</v>
      </c>
      <c r="V104" s="37">
        <v>8.145238084612803</v>
      </c>
      <c r="W104" s="139"/>
      <c r="X104" s="127"/>
      <c r="Y104" s="127"/>
      <c r="Z104" s="127"/>
      <c r="AA104" s="110"/>
      <c r="AB104" s="110"/>
    </row>
    <row r="105" spans="1:28" x14ac:dyDescent="0.35">
      <c r="A105">
        <v>103</v>
      </c>
      <c r="B105" s="37">
        <v>5.3968253968253901</v>
      </c>
      <c r="C105" s="71">
        <v>0.87378276709235203</v>
      </c>
      <c r="D105" s="37">
        <v>0.8883240459825128</v>
      </c>
      <c r="E105" s="138">
        <v>2</v>
      </c>
      <c r="F105" s="132">
        <v>0.76193166700308212</v>
      </c>
      <c r="G105" s="132">
        <v>0.41798941798941369</v>
      </c>
      <c r="H105" s="132">
        <v>0.31847937403832205</v>
      </c>
      <c r="I105" s="90" t="s">
        <v>307</v>
      </c>
      <c r="J105" s="48">
        <v>33.340548340547983</v>
      </c>
      <c r="K105" s="69">
        <v>-4.2199210492384873</v>
      </c>
      <c r="L105" s="50">
        <v>0.28524797304408089</v>
      </c>
      <c r="M105" s="178"/>
      <c r="N105" s="133"/>
      <c r="O105" s="96">
        <v>29.173860577369123</v>
      </c>
      <c r="P105">
        <f t="shared" si="1"/>
        <v>117</v>
      </c>
      <c r="Q105" s="114">
        <v>51.474550146090927</v>
      </c>
      <c r="R105" s="37">
        <v>0.48933727573116825</v>
      </c>
      <c r="S105" s="37">
        <v>0.46827007287569938</v>
      </c>
      <c r="T105" s="112">
        <v>7030.3948063068274</v>
      </c>
      <c r="U105" s="37">
        <v>8.245517152949656</v>
      </c>
      <c r="V105" s="37">
        <v>8.0637989558566723</v>
      </c>
      <c r="W105" s="139"/>
      <c r="X105" s="127"/>
      <c r="Y105" s="127"/>
      <c r="Z105" s="127"/>
      <c r="AA105" s="110"/>
      <c r="AB105" s="110"/>
    </row>
    <row r="106" spans="1:28" x14ac:dyDescent="0.35">
      <c r="A106">
        <v>104</v>
      </c>
      <c r="B106" s="37">
        <v>5.4497354497354431</v>
      </c>
      <c r="C106" s="71">
        <v>0.89356702188347004</v>
      </c>
      <c r="D106" s="37">
        <v>0.88591138942704917</v>
      </c>
      <c r="E106" s="139"/>
      <c r="F106" s="133"/>
      <c r="G106" s="133"/>
      <c r="H106" s="133"/>
      <c r="I106" s="90" t="s">
        <v>308</v>
      </c>
      <c r="J106" s="48">
        <v>33.535353535353174</v>
      </c>
      <c r="K106" s="69">
        <v>-4.2298872203166669</v>
      </c>
      <c r="L106" s="50">
        <v>0.45973916575159635</v>
      </c>
      <c r="M106" s="178"/>
      <c r="N106" s="133"/>
      <c r="O106" s="96">
        <v>29.294532627865731</v>
      </c>
      <c r="P106">
        <f t="shared" si="1"/>
        <v>118</v>
      </c>
      <c r="Q106" s="114">
        <v>49.725573742900323</v>
      </c>
      <c r="R106" s="37">
        <v>0.47271081962759054</v>
      </c>
      <c r="S106" s="37">
        <v>0.47386024818003547</v>
      </c>
      <c r="T106" s="112">
        <v>6886.1571226216984</v>
      </c>
      <c r="U106" s="37">
        <v>8.0763496555765979</v>
      </c>
      <c r="V106" s="37">
        <v>8.1002020004562478</v>
      </c>
      <c r="W106" s="139"/>
      <c r="X106" s="127"/>
      <c r="Y106" s="127"/>
      <c r="Z106" s="127"/>
      <c r="AA106" s="110"/>
      <c r="AB106" s="110"/>
    </row>
    <row r="107" spans="1:28" x14ac:dyDescent="0.35">
      <c r="A107">
        <v>105</v>
      </c>
      <c r="B107" s="37">
        <v>5.5026455026454952</v>
      </c>
      <c r="C107" s="71">
        <v>0.91059928352326303</v>
      </c>
      <c r="D107" s="37">
        <v>0.88056662451248047</v>
      </c>
      <c r="E107" s="139"/>
      <c r="F107" s="133"/>
      <c r="G107" s="133"/>
      <c r="H107" s="133"/>
      <c r="I107" s="90" t="s">
        <v>309</v>
      </c>
      <c r="J107" s="48">
        <v>33.730158730158365</v>
      </c>
      <c r="K107" s="69">
        <v>-4.3484846561453159</v>
      </c>
      <c r="L107" s="50">
        <v>0.58810050291569205</v>
      </c>
      <c r="M107" s="178"/>
      <c r="N107" s="133"/>
      <c r="O107" s="96">
        <v>29.41520467836234</v>
      </c>
      <c r="P107">
        <f t="shared" si="1"/>
        <v>119</v>
      </c>
      <c r="Q107" s="114">
        <v>48.352639859922107</v>
      </c>
      <c r="R107" s="37">
        <v>0.45965917130528666</v>
      </c>
      <c r="S107" s="37">
        <v>0.47767945695057118</v>
      </c>
      <c r="T107" s="112">
        <v>6594.1200130897987</v>
      </c>
      <c r="U107" s="37">
        <v>7.7338373127728994</v>
      </c>
      <c r="V107" s="37">
        <v>8.134908158217133</v>
      </c>
      <c r="W107" s="139"/>
      <c r="X107" s="127"/>
      <c r="Y107" s="127"/>
      <c r="Z107" s="127"/>
      <c r="AA107" s="110"/>
      <c r="AB107" s="110"/>
    </row>
    <row r="108" spans="1:28" x14ac:dyDescent="0.35">
      <c r="A108">
        <v>106</v>
      </c>
      <c r="B108" s="37">
        <v>5.5555555555555474</v>
      </c>
      <c r="C108" s="71">
        <v>0.86161127818105399</v>
      </c>
      <c r="D108" s="37">
        <v>0.88437818298989013</v>
      </c>
      <c r="E108" s="139"/>
      <c r="F108" s="133"/>
      <c r="G108" s="133"/>
      <c r="H108" s="133"/>
      <c r="I108" s="90" t="s">
        <v>310</v>
      </c>
      <c r="J108" s="48">
        <v>33.924963924963556</v>
      </c>
      <c r="K108" s="69">
        <v>-4.1581307885546179</v>
      </c>
      <c r="L108" s="50">
        <v>0.78264815455509051</v>
      </c>
      <c r="M108" s="178"/>
      <c r="N108" s="133"/>
      <c r="O108" s="96">
        <v>29.535876728858948</v>
      </c>
      <c r="P108">
        <f t="shared" si="1"/>
        <v>120</v>
      </c>
      <c r="Q108" s="114">
        <v>50.555138277393475</v>
      </c>
      <c r="R108" s="37">
        <v>0.48059698566886683</v>
      </c>
      <c r="S108" s="37">
        <v>0.48652132631451217</v>
      </c>
      <c r="T108" s="112">
        <v>7100.6311260266193</v>
      </c>
      <c r="U108" s="37">
        <v>8.3278930073597195</v>
      </c>
      <c r="V108" s="37">
        <v>8.1579475215958048</v>
      </c>
      <c r="W108" s="139"/>
      <c r="X108" s="127"/>
      <c r="Y108" s="127"/>
      <c r="Z108" s="127"/>
      <c r="AA108" s="110"/>
      <c r="AB108" s="110"/>
    </row>
    <row r="109" spans="1:28" x14ac:dyDescent="0.35">
      <c r="A109">
        <v>107</v>
      </c>
      <c r="B109" s="37">
        <v>5.6084656084655995</v>
      </c>
      <c r="C109" s="71">
        <v>0.86327277188226303</v>
      </c>
      <c r="D109" s="37">
        <v>0.88193568758036334</v>
      </c>
      <c r="E109" s="139"/>
      <c r="F109" s="133"/>
      <c r="G109" s="133"/>
      <c r="H109" s="133"/>
      <c r="I109" s="90" t="s">
        <v>311</v>
      </c>
      <c r="J109" s="48">
        <v>34.119769119768748</v>
      </c>
      <c r="K109" s="69">
        <v>-4.1900225360043928</v>
      </c>
      <c r="L109" s="50">
        <v>0.75356628910394896</v>
      </c>
      <c r="M109" s="178"/>
      <c r="N109" s="133"/>
      <c r="O109" s="96">
        <v>29.656548779355557</v>
      </c>
      <c r="P109">
        <f t="shared" si="1"/>
        <v>121</v>
      </c>
      <c r="Q109" s="114">
        <v>51.1332804875303</v>
      </c>
      <c r="R109" s="37">
        <v>0.48609303241994339</v>
      </c>
      <c r="S109" s="37">
        <v>0.49743620348604078</v>
      </c>
      <c r="T109" s="112">
        <v>7069.1269186016279</v>
      </c>
      <c r="U109" s="37">
        <v>8.2909436624267983</v>
      </c>
      <c r="V109" s="37">
        <v>8.2114362902614637</v>
      </c>
      <c r="W109" s="139"/>
      <c r="X109" s="127"/>
      <c r="Y109" s="127"/>
      <c r="Z109" s="127"/>
      <c r="AA109" s="110"/>
      <c r="AB109" s="110"/>
    </row>
    <row r="110" spans="1:28" x14ac:dyDescent="0.35">
      <c r="A110">
        <v>108</v>
      </c>
      <c r="B110" s="37">
        <v>5.6613756613756516</v>
      </c>
      <c r="C110" s="71">
        <v>0.8928405594794</v>
      </c>
      <c r="D110" s="37">
        <v>0.87474073366632976</v>
      </c>
      <c r="E110" s="139"/>
      <c r="F110" s="133"/>
      <c r="G110" s="133"/>
      <c r="H110" s="133"/>
      <c r="I110" s="90" t="s">
        <v>312</v>
      </c>
      <c r="J110" s="48">
        <v>34.314574314573939</v>
      </c>
      <c r="K110" s="69">
        <v>-4.0594656948818839</v>
      </c>
      <c r="L110" s="50">
        <v>0.67133480748305097</v>
      </c>
      <c r="M110" s="178"/>
      <c r="N110" s="133"/>
      <c r="O110" s="96">
        <v>29.777220829852165</v>
      </c>
      <c r="P110">
        <f t="shared" si="1"/>
        <v>122</v>
      </c>
      <c r="Q110" s="114">
        <v>56.125036329463242</v>
      </c>
      <c r="R110" s="37">
        <v>0.53354662255087348</v>
      </c>
      <c r="S110" s="37">
        <v>0.51388632372616416</v>
      </c>
      <c r="T110" s="112">
        <v>7128.6153409521694</v>
      </c>
      <c r="U110" s="37">
        <v>8.3607139698430011</v>
      </c>
      <c r="V110" s="37">
        <v>8.3396001714967607</v>
      </c>
      <c r="W110" s="139"/>
      <c r="X110" s="127"/>
      <c r="Y110" s="127"/>
      <c r="Z110" s="127"/>
      <c r="AA110" s="110"/>
      <c r="AB110" s="110"/>
    </row>
    <row r="111" spans="1:28" x14ac:dyDescent="0.35">
      <c r="A111">
        <v>109</v>
      </c>
      <c r="B111" s="37">
        <v>5.7142857142857046</v>
      </c>
      <c r="C111" s="71">
        <v>0.88135454483583597</v>
      </c>
      <c r="D111" s="37">
        <v>0.87259779719808661</v>
      </c>
      <c r="E111" s="139"/>
      <c r="F111" s="133"/>
      <c r="G111" s="133"/>
      <c r="H111" s="133"/>
      <c r="I111" s="90" t="s">
        <v>313</v>
      </c>
      <c r="J111" s="48">
        <v>34.50937950937913</v>
      </c>
      <c r="K111" s="69">
        <v>-4.1132830187032541</v>
      </c>
      <c r="L111" s="50">
        <v>0.56002146041123346</v>
      </c>
      <c r="M111" s="178"/>
      <c r="N111" s="133"/>
      <c r="O111" s="96">
        <v>29.897892880348774</v>
      </c>
      <c r="P111">
        <f t="shared" si="1"/>
        <v>123</v>
      </c>
      <c r="Q111" s="114">
        <v>55.466382998283287</v>
      </c>
      <c r="R111" s="37">
        <v>0.52728520548523383</v>
      </c>
      <c r="S111" s="37">
        <v>0.5208857036837975</v>
      </c>
      <c r="T111" s="112">
        <v>7114.1883997674186</v>
      </c>
      <c r="U111" s="37">
        <v>8.3437934989049047</v>
      </c>
      <c r="V111" s="37">
        <v>8.3821773141058653</v>
      </c>
      <c r="W111" s="139"/>
      <c r="X111" s="127"/>
      <c r="Y111" s="127"/>
      <c r="Z111" s="127"/>
      <c r="AA111" s="110"/>
      <c r="AB111" s="110"/>
    </row>
    <row r="112" spans="1:28" x14ac:dyDescent="0.35">
      <c r="A112">
        <v>110</v>
      </c>
      <c r="B112" s="37">
        <v>5.7671957671957568</v>
      </c>
      <c r="C112" s="71">
        <v>0.87462451395309604</v>
      </c>
      <c r="D112" s="37">
        <v>0.86112158045232867</v>
      </c>
      <c r="E112" s="139"/>
      <c r="F112" s="133"/>
      <c r="G112" s="133"/>
      <c r="H112" s="133"/>
      <c r="I112" s="90" t="s">
        <v>314</v>
      </c>
      <c r="J112" s="48">
        <v>34.704184704184321</v>
      </c>
      <c r="K112" s="69">
        <v>-4.007641605275972</v>
      </c>
      <c r="L112" s="50">
        <v>0.43667423797988647</v>
      </c>
      <c r="M112" s="178"/>
      <c r="N112" s="133"/>
      <c r="O112" s="96">
        <v>30.018564930845383</v>
      </c>
      <c r="P112">
        <f t="shared" si="1"/>
        <v>124</v>
      </c>
      <c r="Q112" s="114">
        <v>57.004775934618486</v>
      </c>
      <c r="R112" s="37">
        <v>0.54190977250590366</v>
      </c>
      <c r="S112" s="37">
        <v>0.5257016331431057</v>
      </c>
      <c r="T112" s="112">
        <v>7140.5033801236214</v>
      </c>
      <c r="U112" s="37">
        <v>8.3746567189493817</v>
      </c>
      <c r="V112" s="37">
        <v>8.4505741625747532</v>
      </c>
      <c r="W112" s="139"/>
      <c r="X112" s="127"/>
      <c r="Y112" s="127"/>
      <c r="Z112" s="127"/>
      <c r="AA112" s="110"/>
      <c r="AB112" s="110"/>
    </row>
    <row r="113" spans="1:28" x14ac:dyDescent="0.35">
      <c r="A113">
        <v>111</v>
      </c>
      <c r="B113" s="37">
        <v>5.8201058201058089</v>
      </c>
      <c r="C113" s="71">
        <v>0.85089659583983801</v>
      </c>
      <c r="D113" s="37">
        <v>0.84022325832556999</v>
      </c>
      <c r="E113" s="139"/>
      <c r="F113" s="133"/>
      <c r="G113" s="133"/>
      <c r="H113" s="133"/>
      <c r="I113" s="90" t="s">
        <v>315</v>
      </c>
      <c r="J113" s="48">
        <v>34.898989898989512</v>
      </c>
      <c r="K113" s="69">
        <v>-3.9498378130234633</v>
      </c>
      <c r="L113" s="50">
        <v>0.52993677201340894</v>
      </c>
      <c r="M113" s="178"/>
      <c r="N113" s="133"/>
      <c r="O113" s="96">
        <v>30.139236981341991</v>
      </c>
      <c r="P113">
        <f t="shared" si="1"/>
        <v>125</v>
      </c>
      <c r="Q113" s="114">
        <v>54.236545279163259</v>
      </c>
      <c r="R113" s="37">
        <v>0.515593885457033</v>
      </c>
      <c r="S113" s="37">
        <v>0.52232948295525872</v>
      </c>
      <c r="T113" s="112">
        <v>7282.1443754165366</v>
      </c>
      <c r="U113" s="37">
        <v>8.5407787204052443</v>
      </c>
      <c r="V113" s="37">
        <v>8.4668243897603617</v>
      </c>
      <c r="W113" s="139"/>
      <c r="X113" s="127"/>
      <c r="Y113" s="127"/>
      <c r="Z113" s="127"/>
      <c r="AA113" s="110"/>
      <c r="AB113" s="110"/>
    </row>
    <row r="114" spans="1:28" x14ac:dyDescent="0.35">
      <c r="A114">
        <v>112</v>
      </c>
      <c r="B114" s="37">
        <v>5.8730158730158619</v>
      </c>
      <c r="C114" s="71">
        <v>0.80589168815347301</v>
      </c>
      <c r="D114" s="37">
        <v>0.82436188155528389</v>
      </c>
      <c r="E114" s="139"/>
      <c r="F114" s="133"/>
      <c r="G114" s="133"/>
      <c r="H114" s="133"/>
      <c r="I114" s="90" t="s">
        <v>316</v>
      </c>
      <c r="J114" s="48">
        <v>35.093795093794704</v>
      </c>
      <c r="K114" s="69">
        <v>-3.7186226440127621</v>
      </c>
      <c r="L114" s="50">
        <v>0.63623600435225569</v>
      </c>
      <c r="M114" s="178"/>
      <c r="N114" s="133"/>
      <c r="O114" s="96">
        <v>30.2599090318386</v>
      </c>
      <c r="P114">
        <f t="shared" si="1"/>
        <v>126</v>
      </c>
      <c r="Q114" s="114">
        <v>53.6662757726615</v>
      </c>
      <c r="R114" s="37">
        <v>0.51017267971648461</v>
      </c>
      <c r="S114" s="37">
        <v>0.51872264609032803</v>
      </c>
      <c r="T114" s="112">
        <v>7360.7137525889939</v>
      </c>
      <c r="U114" s="37">
        <v>8.6329279047712362</v>
      </c>
      <c r="V114" s="37">
        <v>8.4674366067310807</v>
      </c>
      <c r="W114" s="139"/>
      <c r="X114" s="127"/>
      <c r="Y114" s="127"/>
      <c r="Z114" s="127"/>
      <c r="AA114" s="110"/>
      <c r="AB114" s="110"/>
    </row>
    <row r="115" spans="1:28" x14ac:dyDescent="0.35">
      <c r="A115">
        <v>113</v>
      </c>
      <c r="B115" s="37">
        <v>5.9259259259259141</v>
      </c>
      <c r="C115" s="71">
        <v>0.78834894884560702</v>
      </c>
      <c r="D115" s="37">
        <v>0.80140097933670806</v>
      </c>
      <c r="E115" s="139"/>
      <c r="F115" s="133"/>
      <c r="G115" s="133"/>
      <c r="H115" s="133"/>
      <c r="I115" s="90" t="s">
        <v>317</v>
      </c>
      <c r="J115" s="48">
        <v>35.288600288599895</v>
      </c>
      <c r="K115" s="69">
        <v>-3.5053465829425177</v>
      </c>
      <c r="L115" s="50">
        <v>0.45572787396530856</v>
      </c>
      <c r="M115" s="178"/>
      <c r="N115" s="133"/>
      <c r="O115" s="96">
        <v>30.380581082335208</v>
      </c>
      <c r="P115">
        <f t="shared" si="1"/>
        <v>127</v>
      </c>
      <c r="Q115" s="114">
        <v>54.351413896090328</v>
      </c>
      <c r="R115" s="37">
        <v>0.51668587161163881</v>
      </c>
      <c r="S115" s="37">
        <v>0.5254699182436674</v>
      </c>
      <c r="T115" s="112">
        <v>7197.8926892905529</v>
      </c>
      <c r="U115" s="37">
        <v>8.4419651057710379</v>
      </c>
      <c r="V115" s="37">
        <v>8.4663000609030714</v>
      </c>
      <c r="W115" s="139"/>
      <c r="X115" s="127"/>
      <c r="Y115" s="127"/>
      <c r="Z115" s="127"/>
      <c r="AA115" s="110"/>
      <c r="AB115" s="110"/>
    </row>
    <row r="116" spans="1:28" x14ac:dyDescent="0.35">
      <c r="A116">
        <v>114</v>
      </c>
      <c r="B116" s="37">
        <v>5.9788359788359662</v>
      </c>
      <c r="C116" s="71">
        <v>0.80204766098440505</v>
      </c>
      <c r="D116" s="37">
        <v>0.77284650790976617</v>
      </c>
      <c r="E116" s="139"/>
      <c r="F116" s="133"/>
      <c r="G116" s="133"/>
      <c r="H116" s="133"/>
      <c r="I116" s="90" t="s">
        <v>318</v>
      </c>
      <c r="J116" s="48">
        <v>35.483405483405086</v>
      </c>
      <c r="K116" s="69">
        <v>-3.1116828253595328</v>
      </c>
      <c r="L116" s="50">
        <v>0.32235242206824211</v>
      </c>
      <c r="M116" s="178"/>
      <c r="N116" s="133"/>
      <c r="O116" s="96">
        <v>30.501253132831817</v>
      </c>
      <c r="P116">
        <f t="shared" si="1"/>
        <v>128</v>
      </c>
      <c r="Q116" s="114">
        <v>53.56932432034759</v>
      </c>
      <c r="R116" s="37">
        <v>0.50925102116058041</v>
      </c>
      <c r="S116" s="37">
        <v>0.54172399937121363</v>
      </c>
      <c r="T116" s="112">
        <v>7116.7983797913721</v>
      </c>
      <c r="U116" s="37">
        <v>8.346854583758498</v>
      </c>
      <c r="V116" s="37">
        <v>8.4537231100631463</v>
      </c>
      <c r="W116" s="139"/>
      <c r="X116" s="127"/>
      <c r="Y116" s="127"/>
      <c r="Z116" s="127"/>
      <c r="AA116" s="110"/>
      <c r="AB116" s="110"/>
    </row>
    <row r="117" spans="1:28" x14ac:dyDescent="0.35">
      <c r="A117">
        <v>115</v>
      </c>
      <c r="B117" s="37">
        <v>6.0317460317460183</v>
      </c>
      <c r="C117" s="71">
        <v>0.759820002860217</v>
      </c>
      <c r="D117" s="37">
        <v>0.75360145146982782</v>
      </c>
      <c r="E117" s="139"/>
      <c r="F117" s="133"/>
      <c r="G117" s="133"/>
      <c r="H117" s="133"/>
      <c r="I117" s="90" t="s">
        <v>319</v>
      </c>
      <c r="J117" s="48">
        <v>35.678210678210277</v>
      </c>
      <c r="K117" s="69">
        <v>-2.6362964649367635</v>
      </c>
      <c r="L117" s="50">
        <v>-0.13292919568585759</v>
      </c>
      <c r="M117" s="179"/>
      <c r="N117" s="134"/>
      <c r="O117" s="96">
        <v>30.621925183328425</v>
      </c>
      <c r="P117">
        <f t="shared" si="1"/>
        <v>129</v>
      </c>
      <c r="Q117" s="114">
        <v>60.553583843104867</v>
      </c>
      <c r="R117" s="37">
        <v>0.57564613327260061</v>
      </c>
      <c r="S117" s="37">
        <v>0.5573678556563102</v>
      </c>
      <c r="T117" s="112">
        <v>7135.6581013265868</v>
      </c>
      <c r="U117" s="37">
        <v>8.3689739898093443</v>
      </c>
      <c r="V117" s="37">
        <v>8.4233413348115427</v>
      </c>
      <c r="W117" s="139"/>
      <c r="X117" s="127"/>
      <c r="Y117" s="127"/>
      <c r="Z117" s="127"/>
      <c r="AA117" s="110"/>
      <c r="AB117" s="110"/>
    </row>
    <row r="118" spans="1:28" x14ac:dyDescent="0.35">
      <c r="A118">
        <v>116</v>
      </c>
      <c r="B118" s="37">
        <v>6.0846560846560704</v>
      </c>
      <c r="C118" s="71">
        <v>0.70812423870512897</v>
      </c>
      <c r="D118" s="37">
        <v>0.73993796684091206</v>
      </c>
      <c r="E118" s="139"/>
      <c r="F118" s="133"/>
      <c r="G118" s="133"/>
      <c r="H118" s="133"/>
      <c r="I118" s="90" t="s">
        <v>320</v>
      </c>
      <c r="J118" s="48">
        <v>35.873015873015419</v>
      </c>
      <c r="K118" s="69">
        <v>-2.3750180660687379</v>
      </c>
      <c r="L118" s="50">
        <v>-0.19770699341214737</v>
      </c>
      <c r="M118" s="177">
        <v>8</v>
      </c>
      <c r="N118" s="132">
        <v>1.8951416553825151</v>
      </c>
      <c r="O118" s="96">
        <v>30.742597233825034</v>
      </c>
      <c r="P118">
        <f t="shared" si="1"/>
        <v>130</v>
      </c>
      <c r="Q118" s="114">
        <v>62.785572254763586</v>
      </c>
      <c r="R118" s="37">
        <v>0.59686429109476391</v>
      </c>
      <c r="S118" s="37">
        <v>0.58634979982157709</v>
      </c>
      <c r="T118" s="112">
        <v>7228.5267986023491</v>
      </c>
      <c r="U118" s="37">
        <v>8.4778939662056114</v>
      </c>
      <c r="V118" s="37">
        <v>8.4310456041515351</v>
      </c>
      <c r="W118" s="139"/>
      <c r="X118" s="127"/>
      <c r="Y118" s="127"/>
      <c r="Z118" s="127"/>
      <c r="AA118" s="110"/>
      <c r="AB118" s="110"/>
    </row>
    <row r="119" spans="1:28" x14ac:dyDescent="0.35">
      <c r="A119">
        <v>117</v>
      </c>
      <c r="B119" s="37">
        <v>6.1375661375661235</v>
      </c>
      <c r="C119" s="71">
        <v>0.70966640595378105</v>
      </c>
      <c r="D119" s="37">
        <v>0.7279323767246777</v>
      </c>
      <c r="E119" s="139"/>
      <c r="F119" s="133"/>
      <c r="G119" s="133"/>
      <c r="H119" s="133"/>
      <c r="I119" s="90" t="s">
        <v>321</v>
      </c>
      <c r="J119" s="48">
        <v>36.043248217160802</v>
      </c>
      <c r="K119" s="69">
        <v>-2.4230204038665191</v>
      </c>
      <c r="L119" s="50">
        <v>-0.50898780065888616</v>
      </c>
      <c r="M119" s="178"/>
      <c r="N119" s="133"/>
      <c r="O119" s="96">
        <v>30.863269284321643</v>
      </c>
      <c r="P119">
        <f t="shared" si="1"/>
        <v>131</v>
      </c>
      <c r="Q119" s="114">
        <v>61.894347746355059</v>
      </c>
      <c r="R119" s="37">
        <v>0.5883919611419669</v>
      </c>
      <c r="S119" s="37">
        <v>0.58926618861559787</v>
      </c>
      <c r="T119" s="112">
        <v>7231.1913278743441</v>
      </c>
      <c r="U119" s="37">
        <v>8.4810190285132165</v>
      </c>
      <c r="V119" s="37">
        <v>8.4584097187964851</v>
      </c>
      <c r="W119" s="139"/>
      <c r="X119" s="127"/>
      <c r="Y119" s="127"/>
      <c r="Z119" s="127"/>
      <c r="AA119" s="110"/>
      <c r="AB119" s="110"/>
    </row>
    <row r="120" spans="1:28" x14ac:dyDescent="0.35">
      <c r="A120">
        <v>118</v>
      </c>
      <c r="B120" s="37">
        <v>6.1904761904761756</v>
      </c>
      <c r="C120" s="71">
        <v>0.72003152570102802</v>
      </c>
      <c r="D120" s="37">
        <v>0.71960842820959325</v>
      </c>
      <c r="E120" s="139"/>
      <c r="F120" s="133"/>
      <c r="G120" s="133"/>
      <c r="H120" s="133"/>
      <c r="I120" s="90" t="s">
        <v>322</v>
      </c>
      <c r="J120" s="48">
        <v>36.213480561306184</v>
      </c>
      <c r="K120" s="69">
        <v>-2.7078796319615881</v>
      </c>
      <c r="L120" s="50">
        <v>-0.30300249772385612</v>
      </c>
      <c r="M120" s="178"/>
      <c r="N120" s="133"/>
      <c r="O120" s="96">
        <v>30.983941334818251</v>
      </c>
      <c r="P120">
        <f t="shared" si="1"/>
        <v>132</v>
      </c>
      <c r="Q120" s="114">
        <v>69.594811571417054</v>
      </c>
      <c r="R120" s="37">
        <v>0.6615955924379735</v>
      </c>
      <c r="S120" s="37">
        <v>0.59387446443702707</v>
      </c>
      <c r="T120" s="112">
        <v>7230.7372363029281</v>
      </c>
      <c r="U120" s="37">
        <v>8.4804864524710073</v>
      </c>
      <c r="V120" s="37">
        <v>8.4971332271832214</v>
      </c>
      <c r="W120" s="139"/>
      <c r="X120" s="127"/>
      <c r="Y120" s="127"/>
      <c r="Z120" s="127"/>
      <c r="AA120" s="110"/>
      <c r="AB120" s="110"/>
    </row>
    <row r="121" spans="1:28" x14ac:dyDescent="0.35">
      <c r="A121">
        <v>119</v>
      </c>
      <c r="B121" s="37">
        <v>6.2433862433862277</v>
      </c>
      <c r="C121" s="71">
        <v>0.742019710403233</v>
      </c>
      <c r="D121" s="37">
        <v>0.71117125374459511</v>
      </c>
      <c r="E121" s="139"/>
      <c r="F121" s="133"/>
      <c r="G121" s="133"/>
      <c r="H121" s="133"/>
      <c r="I121" s="90" t="s">
        <v>323</v>
      </c>
      <c r="J121" s="48">
        <v>36.383712905451567</v>
      </c>
      <c r="K121" s="69">
        <v>-3.2223073243259046</v>
      </c>
      <c r="L121" s="50">
        <v>-0.14897436283123078</v>
      </c>
      <c r="M121" s="178"/>
      <c r="N121" s="133"/>
      <c r="O121" s="96">
        <v>31.10461338531486</v>
      </c>
      <c r="P121">
        <f t="shared" si="1"/>
        <v>133</v>
      </c>
      <c r="Q121" s="114">
        <v>55.103233636769637</v>
      </c>
      <c r="R121" s="37">
        <v>0.52383296513068456</v>
      </c>
      <c r="S121" s="37">
        <v>0.60771546678738064</v>
      </c>
      <c r="T121" s="112">
        <v>7233.4560289785022</v>
      </c>
      <c r="U121" s="37">
        <v>8.4836751569832565</v>
      </c>
      <c r="V121" s="37">
        <v>8.5281554555289567</v>
      </c>
      <c r="W121" s="139"/>
      <c r="X121" s="127"/>
      <c r="Y121" s="127"/>
      <c r="Z121" s="127"/>
      <c r="AA121" s="110"/>
      <c r="AB121" s="110"/>
    </row>
    <row r="122" spans="1:28" x14ac:dyDescent="0.35">
      <c r="A122">
        <v>120</v>
      </c>
      <c r="B122" s="37">
        <v>6.2962962962962807</v>
      </c>
      <c r="C122" s="71">
        <v>0.718200260284795</v>
      </c>
      <c r="D122" s="37">
        <v>0.69858038706935233</v>
      </c>
      <c r="E122" s="139"/>
      <c r="F122" s="133"/>
      <c r="G122" s="133"/>
      <c r="H122" s="133"/>
      <c r="I122" s="90" t="s">
        <v>324</v>
      </c>
      <c r="J122" s="48">
        <v>36.55394524959695</v>
      </c>
      <c r="K122" s="69">
        <v>-3.6947038334254865</v>
      </c>
      <c r="L122" s="50">
        <v>-1.5593896819350306E-3</v>
      </c>
      <c r="M122" s="178"/>
      <c r="N122" s="133"/>
      <c r="O122" s="96">
        <v>31.225285435811468</v>
      </c>
      <c r="P122">
        <f t="shared" si="1"/>
        <v>134</v>
      </c>
      <c r="Q122" s="114">
        <v>62.977361231642661</v>
      </c>
      <c r="R122" s="37">
        <v>0.59868751237974682</v>
      </c>
      <c r="S122" s="37">
        <v>0.61711362835443462</v>
      </c>
      <c r="T122" s="112">
        <v>7300.7426843758612</v>
      </c>
      <c r="U122" s="37">
        <v>8.5625915317430099</v>
      </c>
      <c r="V122" s="37">
        <v>8.6298244540451634</v>
      </c>
      <c r="W122" s="139"/>
      <c r="X122" s="127"/>
      <c r="Y122" s="127"/>
      <c r="Z122" s="127"/>
      <c r="AA122" s="110"/>
      <c r="AB122" s="110"/>
    </row>
    <row r="123" spans="1:28" x14ac:dyDescent="0.35">
      <c r="A123">
        <v>121</v>
      </c>
      <c r="B123" s="37">
        <v>6.3492063492063329</v>
      </c>
      <c r="C123" s="71">
        <v>0.66593836638013904</v>
      </c>
      <c r="D123" s="37">
        <v>0.6968365759923425</v>
      </c>
      <c r="E123" s="139"/>
      <c r="F123" s="133"/>
      <c r="G123" s="133"/>
      <c r="H123" s="133"/>
      <c r="I123" s="90" t="s">
        <v>325</v>
      </c>
      <c r="J123" s="48">
        <v>36.724177593742333</v>
      </c>
      <c r="K123" s="69">
        <v>-3.882067849692775</v>
      </c>
      <c r="L123" s="50">
        <v>-8.8804986035581734E-2</v>
      </c>
      <c r="M123" s="178"/>
      <c r="N123" s="133"/>
      <c r="O123" s="96">
        <v>31.345957486308077</v>
      </c>
      <c r="P123">
        <f t="shared" si="1"/>
        <v>135</v>
      </c>
      <c r="Q123" s="114">
        <v>70.065411793769414</v>
      </c>
      <c r="R123" s="37">
        <v>0.6660693028465311</v>
      </c>
      <c r="S123" s="37">
        <v>0.6119172853474828</v>
      </c>
      <c r="T123" s="112">
        <v>7360.7795785046465</v>
      </c>
      <c r="U123" s="37">
        <v>8.6330051079342986</v>
      </c>
      <c r="V123" s="37">
        <v>8.71873688796137</v>
      </c>
      <c r="W123" s="139"/>
      <c r="X123" s="127"/>
      <c r="Y123" s="127"/>
      <c r="Z123" s="127"/>
      <c r="AA123" s="110"/>
      <c r="AB123" s="110"/>
    </row>
    <row r="124" spans="1:28" x14ac:dyDescent="0.35">
      <c r="A124">
        <v>122</v>
      </c>
      <c r="B124" s="37">
        <v>6.402116402116385</v>
      </c>
      <c r="C124" s="71">
        <v>0.64671207257756602</v>
      </c>
      <c r="D124" s="37">
        <v>0.70317291719374642</v>
      </c>
      <c r="E124" s="139"/>
      <c r="F124" s="133"/>
      <c r="G124" s="133"/>
      <c r="H124" s="133"/>
      <c r="I124" s="90" t="s">
        <v>326</v>
      </c>
      <c r="J124" s="48">
        <v>36.894409937887716</v>
      </c>
      <c r="K124" s="69">
        <v>-4.1501578516921187</v>
      </c>
      <c r="L124" s="50">
        <v>4.0559174074974891E-2</v>
      </c>
      <c r="M124" s="178"/>
      <c r="N124" s="133"/>
      <c r="O124" s="96">
        <v>31.466629536804685</v>
      </c>
      <c r="P124">
        <f t="shared" si="1"/>
        <v>136</v>
      </c>
      <c r="Q124" s="114">
        <v>66.837422419560198</v>
      </c>
      <c r="R124" s="37">
        <v>0.635382768977237</v>
      </c>
      <c r="S124" s="37">
        <v>0.64443452012168245</v>
      </c>
      <c r="T124" s="112">
        <v>7664.6227220926312</v>
      </c>
      <c r="U124" s="37">
        <v>8.98936402109425</v>
      </c>
      <c r="V124" s="37">
        <v>8.7279718923462397</v>
      </c>
      <c r="W124" s="146"/>
      <c r="X124" s="128"/>
      <c r="Y124" s="128"/>
      <c r="Z124" s="128"/>
      <c r="AA124" s="110"/>
      <c r="AB124" s="110"/>
    </row>
    <row r="125" spans="1:28" x14ac:dyDescent="0.35">
      <c r="A125">
        <v>123</v>
      </c>
      <c r="B125" s="37">
        <v>6.4550264550264371</v>
      </c>
      <c r="C125" s="71">
        <v>0.711312470315979</v>
      </c>
      <c r="D125" s="37">
        <v>0.70542473855828081</v>
      </c>
      <c r="E125" s="139"/>
      <c r="F125" s="133"/>
      <c r="G125" s="133"/>
      <c r="H125" s="133"/>
      <c r="I125" s="90" t="s">
        <v>327</v>
      </c>
      <c r="J125" s="48">
        <v>37.064642282033098</v>
      </c>
      <c r="K125" s="69">
        <v>-4.2368635400712149</v>
      </c>
      <c r="L125" s="50">
        <v>9.4716627306894452E-3</v>
      </c>
      <c r="M125" s="178"/>
      <c r="N125" s="133"/>
      <c r="O125" s="96">
        <v>31.587301587301269</v>
      </c>
      <c r="P125">
        <f t="shared" si="1"/>
        <v>137</v>
      </c>
      <c r="Q125" s="114">
        <v>66.86173326374103</v>
      </c>
      <c r="R125" s="37">
        <v>0.63561387740321484</v>
      </c>
      <c r="S125" s="37">
        <v>0.64699782367497138</v>
      </c>
      <c r="T125" s="112">
        <v>7609.7853311801373</v>
      </c>
      <c r="U125" s="37">
        <v>8.9250486220520298</v>
      </c>
      <c r="V125" s="37">
        <v>8.8697380763752953</v>
      </c>
      <c r="W125" s="138">
        <v>7</v>
      </c>
      <c r="X125" s="126">
        <v>0.91809946510915696</v>
      </c>
      <c r="Y125" s="126">
        <v>0.428571428571415</v>
      </c>
      <c r="Z125" s="126">
        <v>0.234667485669703</v>
      </c>
      <c r="AA125" s="110"/>
      <c r="AB125" s="110"/>
    </row>
    <row r="126" spans="1:28" x14ac:dyDescent="0.35">
      <c r="A126">
        <v>124</v>
      </c>
      <c r="B126" s="37">
        <v>6.5079365079364893</v>
      </c>
      <c r="C126" s="71">
        <v>0.77370141641025303</v>
      </c>
      <c r="D126" s="37">
        <v>0.73714677998417222</v>
      </c>
      <c r="E126" s="139"/>
      <c r="F126" s="133"/>
      <c r="G126" s="133"/>
      <c r="H126" s="133"/>
      <c r="I126" s="90" t="s">
        <v>328</v>
      </c>
      <c r="J126" s="48">
        <v>37.234874626178481</v>
      </c>
      <c r="K126" s="69">
        <v>-4.1999887070823503</v>
      </c>
      <c r="L126" s="50">
        <v>0.1308132392686705</v>
      </c>
      <c r="M126" s="178"/>
      <c r="N126" s="133"/>
      <c r="O126" s="96">
        <v>31.686969361387643</v>
      </c>
      <c r="P126">
        <f t="shared" si="1"/>
        <v>138</v>
      </c>
      <c r="Q126" s="114">
        <v>72.206059387125009</v>
      </c>
      <c r="R126" s="37">
        <v>0.68641913900168317</v>
      </c>
      <c r="S126" s="37">
        <v>0.62892799327427773</v>
      </c>
      <c r="T126" s="112">
        <v>7272.8263472128083</v>
      </c>
      <c r="U126" s="37">
        <v>8.5298501789076067</v>
      </c>
      <c r="V126" s="37">
        <v>8.7865288687039218</v>
      </c>
      <c r="W126" s="139"/>
      <c r="X126" s="127"/>
      <c r="Y126" s="127"/>
      <c r="Z126" s="127"/>
      <c r="AA126" s="110"/>
      <c r="AB126" s="110"/>
    </row>
    <row r="127" spans="1:28" x14ac:dyDescent="0.35">
      <c r="A127">
        <v>125</v>
      </c>
      <c r="B127" s="37">
        <v>6.5608465608465423</v>
      </c>
      <c r="C127" s="71">
        <v>0.72945936710746695</v>
      </c>
      <c r="D127" s="37">
        <v>0.7361809888716293</v>
      </c>
      <c r="E127" s="139"/>
      <c r="F127" s="133"/>
      <c r="G127" s="133"/>
      <c r="H127" s="133"/>
      <c r="I127" s="90" t="s">
        <v>329</v>
      </c>
      <c r="J127" s="48">
        <v>37.405106970323864</v>
      </c>
      <c r="K127" s="69">
        <v>-4.270159721451253</v>
      </c>
      <c r="L127" s="50">
        <v>7.5469132390429294E-2</v>
      </c>
      <c r="M127" s="178"/>
      <c r="N127" s="133"/>
      <c r="O127" s="96">
        <v>31.786637135474017</v>
      </c>
      <c r="P127">
        <f t="shared" si="1"/>
        <v>139</v>
      </c>
      <c r="Q127" s="114">
        <v>64.325561173045742</v>
      </c>
      <c r="R127" s="37">
        <v>0.61150403014619115</v>
      </c>
      <c r="S127" s="37">
        <v>0.63969880821337866</v>
      </c>
      <c r="T127" s="112">
        <v>7905.1148695403081</v>
      </c>
      <c r="U127" s="37">
        <v>9.2714224518882951</v>
      </c>
      <c r="V127" s="37">
        <v>8.7464974818883263</v>
      </c>
      <c r="W127" s="139"/>
      <c r="X127" s="127"/>
      <c r="Y127" s="127"/>
      <c r="Z127" s="127"/>
      <c r="AA127" s="110"/>
      <c r="AB127" s="110"/>
    </row>
    <row r="128" spans="1:28" x14ac:dyDescent="0.35">
      <c r="A128">
        <v>126</v>
      </c>
      <c r="B128" s="37">
        <v>6.6137566137565944</v>
      </c>
      <c r="C128" s="71">
        <v>0.82454857350959598</v>
      </c>
      <c r="D128" s="37">
        <v>0.72669167201217832</v>
      </c>
      <c r="E128" s="139"/>
      <c r="F128" s="133"/>
      <c r="G128" s="133"/>
      <c r="H128" s="133"/>
      <c r="I128" s="90" t="s">
        <v>330</v>
      </c>
      <c r="J128" s="48">
        <v>37.575339314469247</v>
      </c>
      <c r="K128" s="69">
        <v>-4.1665092102448318</v>
      </c>
      <c r="L128" s="50">
        <v>0.35826628099278324</v>
      </c>
      <c r="M128" s="178"/>
      <c r="N128" s="133"/>
      <c r="O128" s="96">
        <v>31.886304909560394</v>
      </c>
      <c r="P128">
        <f t="shared" si="1"/>
        <v>140</v>
      </c>
      <c r="Q128" s="114">
        <v>60.561369927123863</v>
      </c>
      <c r="R128" s="37">
        <v>0.57572015084306316</v>
      </c>
      <c r="S128" s="37">
        <v>0.65023086685112963</v>
      </c>
      <c r="T128" s="112">
        <v>7006.045260087476</v>
      </c>
      <c r="U128" s="37">
        <v>8.2169590695774239</v>
      </c>
      <c r="V128" s="37">
        <v>8.6844203085023359</v>
      </c>
      <c r="W128" s="139"/>
      <c r="X128" s="127"/>
      <c r="Y128" s="127"/>
      <c r="Z128" s="127"/>
      <c r="AA128" s="110"/>
      <c r="AB128" s="110"/>
    </row>
    <row r="129" spans="1:28" x14ac:dyDescent="0.35">
      <c r="A129">
        <v>127</v>
      </c>
      <c r="B129" s="37">
        <v>6.6666666666666465</v>
      </c>
      <c r="C129" s="71">
        <v>0.64188311701485201</v>
      </c>
      <c r="D129" s="37">
        <v>0.70876397886414899</v>
      </c>
      <c r="E129" s="139"/>
      <c r="F129" s="133"/>
      <c r="G129" s="133"/>
      <c r="H129" s="133"/>
      <c r="I129" s="90" t="s">
        <v>331</v>
      </c>
      <c r="J129" s="48">
        <v>37.745571658614629</v>
      </c>
      <c r="K129" s="69">
        <v>-4.2053781519471842</v>
      </c>
      <c r="L129" s="50">
        <v>0.27102035216864095</v>
      </c>
      <c r="M129" s="178"/>
      <c r="N129" s="133"/>
      <c r="O129" s="96">
        <v>31.985972683646771</v>
      </c>
      <c r="P129">
        <f t="shared" si="1"/>
        <v>141</v>
      </c>
      <c r="Q129" s="114">
        <v>72.502460433153075</v>
      </c>
      <c r="R129" s="37">
        <v>0.68923684367274096</v>
      </c>
      <c r="S129" s="37">
        <v>0.63315803043878294</v>
      </c>
      <c r="T129" s="112">
        <v>7493.9624416413717</v>
      </c>
      <c r="U129" s="37">
        <v>8.7892070870162797</v>
      </c>
      <c r="V129" s="37">
        <v>8.6600148448246994</v>
      </c>
      <c r="W129" s="139"/>
      <c r="X129" s="127"/>
      <c r="Y129" s="127"/>
      <c r="Z129" s="127"/>
      <c r="AA129" s="110"/>
      <c r="AB129" s="110"/>
    </row>
    <row r="130" spans="1:28" x14ac:dyDescent="0.35">
      <c r="A130">
        <v>128</v>
      </c>
      <c r="B130" s="37">
        <v>6.7195767195766996</v>
      </c>
      <c r="C130" s="71">
        <v>0.66386588601872398</v>
      </c>
      <c r="D130" s="37">
        <v>0.69446616080110823</v>
      </c>
      <c r="E130" s="139"/>
      <c r="F130" s="133"/>
      <c r="G130" s="133"/>
      <c r="H130" s="133"/>
      <c r="I130" s="90" t="s">
        <v>332</v>
      </c>
      <c r="J130" s="48">
        <v>37.915804002760012</v>
      </c>
      <c r="K130" s="69">
        <v>-4.1555461754057808</v>
      </c>
      <c r="L130" s="50">
        <v>0.22990445467685738</v>
      </c>
      <c r="M130" s="178"/>
      <c r="N130" s="133"/>
      <c r="O130" s="96">
        <v>32.085640457733149</v>
      </c>
      <c r="P130">
        <f t="shared" si="1"/>
        <v>142</v>
      </c>
      <c r="Q130" s="114">
        <v>72.401194565564268</v>
      </c>
      <c r="R130" s="37">
        <v>0.6882741705919696</v>
      </c>
      <c r="S130" s="37">
        <v>0.61959725185883396</v>
      </c>
      <c r="T130" s="112">
        <v>7345.1402948121367</v>
      </c>
      <c r="U130" s="37">
        <v>8.6146627551220849</v>
      </c>
      <c r="V130" s="37">
        <v>8.4350758925641447</v>
      </c>
      <c r="W130" s="139"/>
      <c r="X130" s="127"/>
      <c r="Y130" s="127"/>
      <c r="Z130" s="127"/>
      <c r="AA130" s="110"/>
      <c r="AB130" s="110"/>
    </row>
    <row r="131" spans="1:28" x14ac:dyDescent="0.35">
      <c r="A131">
        <v>129</v>
      </c>
      <c r="B131" s="37">
        <v>6.7724867724867517</v>
      </c>
      <c r="C131" s="71">
        <v>0.68406295067010603</v>
      </c>
      <c r="D131" s="37">
        <v>0.65885654881717692</v>
      </c>
      <c r="E131" s="139"/>
      <c r="F131" s="133"/>
      <c r="G131" s="133"/>
      <c r="H131" s="133"/>
      <c r="I131" s="90" t="s">
        <v>333</v>
      </c>
      <c r="J131" s="48">
        <v>38.086036346905395</v>
      </c>
      <c r="K131" s="69">
        <v>-4.1864420008615708</v>
      </c>
      <c r="L131" s="50">
        <v>0.19179703748928567</v>
      </c>
      <c r="M131" s="178"/>
      <c r="N131" s="133"/>
      <c r="O131" s="96">
        <v>32.185308231819526</v>
      </c>
      <c r="P131">
        <f t="shared" si="1"/>
        <v>143</v>
      </c>
      <c r="Q131" s="114">
        <v>63.226398347301107</v>
      </c>
      <c r="R131" s="37">
        <v>0.6010549569399497</v>
      </c>
      <c r="S131" s="37">
        <v>0.60878944810618774</v>
      </c>
      <c r="T131" s="112">
        <v>7168.7819059109097</v>
      </c>
      <c r="U131" s="37">
        <v>8.4078228605194187</v>
      </c>
      <c r="V131" s="37">
        <v>8.4231342913724561</v>
      </c>
      <c r="W131" s="139"/>
      <c r="X131" s="127"/>
      <c r="Y131" s="127"/>
      <c r="Z131" s="127"/>
      <c r="AA131" s="110"/>
      <c r="AB131" s="110"/>
    </row>
    <row r="132" spans="1:28" x14ac:dyDescent="0.35">
      <c r="A132">
        <v>130</v>
      </c>
      <c r="B132" s="37">
        <v>6.8253968253968038</v>
      </c>
      <c r="C132" s="71">
        <v>0.65797027679226305</v>
      </c>
      <c r="D132" s="37">
        <v>0.65463968630725367</v>
      </c>
      <c r="E132" s="139"/>
      <c r="F132" s="133"/>
      <c r="G132" s="133"/>
      <c r="H132" s="133"/>
      <c r="I132" s="90" t="s">
        <v>334</v>
      </c>
      <c r="J132" s="48">
        <v>38.256268691050778</v>
      </c>
      <c r="K132" s="69">
        <v>-4.1156805941725247</v>
      </c>
      <c r="L132" s="50">
        <v>0.41342175323799957</v>
      </c>
      <c r="M132" s="178"/>
      <c r="N132" s="133"/>
      <c r="O132" s="96">
        <v>32.284976005905904</v>
      </c>
      <c r="P132">
        <f t="shared" si="1"/>
        <v>144</v>
      </c>
      <c r="Q132" s="114">
        <v>57.193108653557914</v>
      </c>
      <c r="R132" s="37">
        <v>0.54370013724644661</v>
      </c>
      <c r="S132" s="37">
        <v>0.57730946435600194</v>
      </c>
      <c r="T132" s="112">
        <v>6946.1637131880343</v>
      </c>
      <c r="U132" s="37">
        <v>8.1467276905855144</v>
      </c>
      <c r="V132" s="37">
        <v>8.3409186807954043</v>
      </c>
      <c r="W132" s="139"/>
      <c r="X132" s="127"/>
      <c r="Y132" s="127"/>
      <c r="Z132" s="127"/>
      <c r="AA132" s="110"/>
      <c r="AB132" s="110"/>
    </row>
    <row r="133" spans="1:28" x14ac:dyDescent="0.35">
      <c r="A133">
        <v>131</v>
      </c>
      <c r="B133" s="37">
        <v>6.8783068783068559</v>
      </c>
      <c r="C133" s="71">
        <v>0.64650051358993899</v>
      </c>
      <c r="D133" s="37">
        <v>0.65191751183587643</v>
      </c>
      <c r="E133" s="139"/>
      <c r="F133" s="133"/>
      <c r="G133" s="133"/>
      <c r="H133" s="133"/>
      <c r="I133" s="90" t="s">
        <v>335</v>
      </c>
      <c r="J133" s="48">
        <v>38.426501035196161</v>
      </c>
      <c r="K133" s="69">
        <v>-4.081794850124246</v>
      </c>
      <c r="L133" s="50">
        <v>0.52172704419206894</v>
      </c>
      <c r="M133" s="178"/>
      <c r="N133" s="133"/>
      <c r="O133" s="96">
        <v>32.384643779992281</v>
      </c>
      <c r="P133">
        <f t="shared" ref="P133:P196" si="2">P132+1</f>
        <v>145</v>
      </c>
      <c r="Q133" s="114">
        <v>54.87687720782877</v>
      </c>
      <c r="R133" s="37">
        <v>0.52168113207983147</v>
      </c>
      <c r="S133" s="37">
        <v>0.54089759907341972</v>
      </c>
      <c r="T133" s="112">
        <v>6955.1362816451719</v>
      </c>
      <c r="U133" s="37">
        <v>8.1572510636189843</v>
      </c>
      <c r="V133" s="37">
        <v>8.2356967590921215</v>
      </c>
      <c r="W133" s="139"/>
      <c r="X133" s="127"/>
      <c r="Y133" s="127"/>
      <c r="Z133" s="127"/>
      <c r="AA133" s="110"/>
      <c r="AB133" s="110"/>
    </row>
    <row r="134" spans="1:28" x14ac:dyDescent="0.35">
      <c r="A134">
        <v>132</v>
      </c>
      <c r="B134" s="37">
        <v>6.9312169312169081</v>
      </c>
      <c r="C134" s="71">
        <v>0.62079880446523605</v>
      </c>
      <c r="D134" s="37">
        <v>0.65179174312317334</v>
      </c>
      <c r="E134" s="139"/>
      <c r="F134" s="133"/>
      <c r="G134" s="133"/>
      <c r="H134" s="133"/>
      <c r="I134" s="90" t="s">
        <v>336</v>
      </c>
      <c r="J134" s="48">
        <v>38.596733379341543</v>
      </c>
      <c r="K134" s="69">
        <v>-4.0130267224970071</v>
      </c>
      <c r="L134" s="50">
        <v>0.72028674427471451</v>
      </c>
      <c r="M134" s="178"/>
      <c r="N134" s="133"/>
      <c r="O134" s="96">
        <v>32.484311554078658</v>
      </c>
      <c r="P134">
        <f t="shared" si="2"/>
        <v>146</v>
      </c>
      <c r="Q134" s="114">
        <v>55.94518917555439</v>
      </c>
      <c r="R134" s="37">
        <v>0.53183692492181234</v>
      </c>
      <c r="S134" s="37">
        <v>0.52792445169629998</v>
      </c>
      <c r="T134" s="112">
        <v>7143.4639884355101</v>
      </c>
      <c r="U134" s="37">
        <v>8.3781290341310211</v>
      </c>
      <c r="V134" s="37">
        <v>8.1577210745454813</v>
      </c>
      <c r="W134" s="139"/>
      <c r="X134" s="127"/>
      <c r="Y134" s="127"/>
      <c r="Z134" s="127"/>
      <c r="AA134" s="110"/>
      <c r="AB134" s="110"/>
    </row>
    <row r="135" spans="1:28" x14ac:dyDescent="0.35">
      <c r="A135">
        <v>133</v>
      </c>
      <c r="B135" s="37">
        <v>6.9841269841269611</v>
      </c>
      <c r="C135" s="71">
        <v>0.65025501366183802</v>
      </c>
      <c r="D135" s="37">
        <v>0.65407312347113344</v>
      </c>
      <c r="E135" s="139"/>
      <c r="F135" s="133"/>
      <c r="G135" s="133"/>
      <c r="H135" s="133"/>
      <c r="I135" s="90" t="s">
        <v>337</v>
      </c>
      <c r="J135" s="48">
        <v>38.766965723486926</v>
      </c>
      <c r="K135" s="69">
        <v>-3.8705072695884555</v>
      </c>
      <c r="L135" s="50">
        <v>0.51270160327921133</v>
      </c>
      <c r="M135" s="178"/>
      <c r="N135" s="133"/>
      <c r="O135" s="96">
        <v>32.583979328165036</v>
      </c>
      <c r="P135">
        <f t="shared" si="2"/>
        <v>147</v>
      </c>
      <c r="Q135" s="114">
        <v>53.24994165313867</v>
      </c>
      <c r="R135" s="37">
        <v>0.50621484417905815</v>
      </c>
      <c r="S135" s="37">
        <v>0.51778802269568036</v>
      </c>
      <c r="T135" s="112">
        <v>6896.5622140620717</v>
      </c>
      <c r="U135" s="37">
        <v>8.0885531466056726</v>
      </c>
      <c r="V135" s="37">
        <v>8.1596697064446229</v>
      </c>
      <c r="W135" s="139"/>
      <c r="X135" s="127"/>
      <c r="Y135" s="127"/>
      <c r="Z135" s="127"/>
      <c r="AA135" s="110"/>
      <c r="AB135" s="110"/>
    </row>
    <row r="136" spans="1:28" x14ac:dyDescent="0.35">
      <c r="A136">
        <v>134</v>
      </c>
      <c r="B136" s="37">
        <v>7.0370370370370132</v>
      </c>
      <c r="C136" s="71">
        <v>0.68343410710659103</v>
      </c>
      <c r="D136" s="37">
        <v>0.6563337807372186</v>
      </c>
      <c r="E136" s="139"/>
      <c r="F136" s="133"/>
      <c r="G136" s="133"/>
      <c r="H136" s="133"/>
      <c r="I136" s="90" t="s">
        <v>338</v>
      </c>
      <c r="J136" s="48">
        <v>38.937198067632309</v>
      </c>
      <c r="K136" s="69">
        <v>-3.5884582823633968</v>
      </c>
      <c r="L136" s="50">
        <v>0.16472071475071282</v>
      </c>
      <c r="M136" s="178"/>
      <c r="N136" s="133"/>
      <c r="O136" s="96">
        <v>32.683647102251413</v>
      </c>
      <c r="P136">
        <f t="shared" si="2"/>
        <v>148</v>
      </c>
      <c r="Q136" s="114">
        <v>56.403017436676976</v>
      </c>
      <c r="R136" s="37">
        <v>0.53618922005435132</v>
      </c>
      <c r="S136" s="37">
        <v>0.51067028019307847</v>
      </c>
      <c r="T136" s="112">
        <v>6836.3589435386784</v>
      </c>
      <c r="U136" s="37">
        <v>8.0179444377862197</v>
      </c>
      <c r="V136" s="37">
        <v>8.1581971061729757</v>
      </c>
      <c r="W136" s="139"/>
      <c r="X136" s="127"/>
      <c r="Y136" s="127"/>
      <c r="Z136" s="127"/>
      <c r="AA136" s="110"/>
      <c r="AB136" s="110"/>
    </row>
    <row r="137" spans="1:28" x14ac:dyDescent="0.35">
      <c r="A137">
        <v>135</v>
      </c>
      <c r="B137" s="37">
        <v>7.0899470899470654</v>
      </c>
      <c r="C137" s="71">
        <v>0.66937717853206302</v>
      </c>
      <c r="D137" s="37">
        <v>0.66458220522286526</v>
      </c>
      <c r="E137" s="139"/>
      <c r="F137" s="133"/>
      <c r="G137" s="133"/>
      <c r="H137" s="133"/>
      <c r="I137" s="90" t="s">
        <v>339</v>
      </c>
      <c r="J137" s="48">
        <v>39.107430411777692</v>
      </c>
      <c r="K137" s="69">
        <v>-3.4499253875780154</v>
      </c>
      <c r="L137" s="50">
        <v>-0.13011035506893265</v>
      </c>
      <c r="M137" s="178"/>
      <c r="N137" s="133"/>
      <c r="O137" s="96">
        <v>32.783314876337791</v>
      </c>
      <c r="P137">
        <f t="shared" si="2"/>
        <v>149</v>
      </c>
      <c r="Q137" s="114">
        <v>51.861733457226748</v>
      </c>
      <c r="R137" s="37">
        <v>0.49301799224334858</v>
      </c>
      <c r="S137" s="37">
        <v>0.49535233283860231</v>
      </c>
      <c r="T137" s="112">
        <v>6954.4710463297934</v>
      </c>
      <c r="U137" s="37">
        <v>8.156470850081222</v>
      </c>
      <c r="V137" s="37">
        <v>8.0786341518643674</v>
      </c>
      <c r="W137" s="139"/>
      <c r="X137" s="127"/>
      <c r="Y137" s="127"/>
      <c r="Z137" s="127"/>
      <c r="AA137" s="110"/>
      <c r="AB137" s="110"/>
    </row>
    <row r="138" spans="1:28" x14ac:dyDescent="0.35">
      <c r="A138">
        <v>136</v>
      </c>
      <c r="B138" s="37">
        <v>7.1428571428571184</v>
      </c>
      <c r="C138" s="71">
        <v>0.65780379992036497</v>
      </c>
      <c r="D138" s="37">
        <v>0.66502870369362699</v>
      </c>
      <c r="E138" s="139"/>
      <c r="F138" s="133"/>
      <c r="G138" s="133"/>
      <c r="H138" s="133"/>
      <c r="I138" s="90" t="s">
        <v>340</v>
      </c>
      <c r="J138" s="48">
        <v>39.277662755923075</v>
      </c>
      <c r="K138" s="69">
        <v>-3.0213703893212349</v>
      </c>
      <c r="L138" s="50">
        <v>-0.42393859812028545</v>
      </c>
      <c r="M138" s="178"/>
      <c r="N138" s="133"/>
      <c r="O138" s="96">
        <v>32.882982650424168</v>
      </c>
      <c r="P138">
        <f t="shared" si="2"/>
        <v>150</v>
      </c>
      <c r="Q138" s="114">
        <v>51.133216020055038</v>
      </c>
      <c r="R138" s="37">
        <v>0.4860924195668222</v>
      </c>
      <c r="S138" s="37">
        <v>0.48143501115497234</v>
      </c>
      <c r="T138" s="112">
        <v>6948.8583483697203</v>
      </c>
      <c r="U138" s="37">
        <v>8.149888062260743</v>
      </c>
      <c r="V138" s="37">
        <v>8.1091969384936728</v>
      </c>
      <c r="W138" s="139"/>
      <c r="X138" s="127"/>
      <c r="Y138" s="127"/>
      <c r="Z138" s="127"/>
      <c r="AA138" s="110"/>
      <c r="AB138" s="110"/>
    </row>
    <row r="139" spans="1:28" x14ac:dyDescent="0.35">
      <c r="A139">
        <v>137</v>
      </c>
      <c r="B139" s="37">
        <v>7.1957671957671705</v>
      </c>
      <c r="C139" s="71">
        <v>0.66204092689346905</v>
      </c>
      <c r="D139" s="37">
        <v>0.65415973505891678</v>
      </c>
      <c r="E139" s="139"/>
      <c r="F139" s="133"/>
      <c r="G139" s="133"/>
      <c r="H139" s="133"/>
      <c r="I139" s="90" t="s">
        <v>341</v>
      </c>
      <c r="J139" s="48">
        <v>39.447895100068457</v>
      </c>
      <c r="K139" s="69">
        <v>-2.6217179374584374</v>
      </c>
      <c r="L139" s="50">
        <v>-0.95744243874628943</v>
      </c>
      <c r="M139" s="178"/>
      <c r="N139" s="133"/>
      <c r="O139" s="96">
        <v>32.982650424510545</v>
      </c>
      <c r="P139">
        <f t="shared" si="2"/>
        <v>151</v>
      </c>
      <c r="Q139" s="114">
        <v>47.88853287387564</v>
      </c>
      <c r="R139" s="37">
        <v>0.45524718814943133</v>
      </c>
      <c r="S139" s="37">
        <v>0.46716604499830183</v>
      </c>
      <c r="T139" s="112">
        <v>6804.2742381931139</v>
      </c>
      <c r="U139" s="37">
        <v>7.9803142625879708</v>
      </c>
      <c r="V139" s="37">
        <v>8.1153629455011362</v>
      </c>
      <c r="W139" s="139"/>
      <c r="X139" s="127"/>
      <c r="Y139" s="127"/>
      <c r="Z139" s="127"/>
      <c r="AA139" s="110"/>
      <c r="AB139" s="110"/>
    </row>
    <row r="140" spans="1:28" x14ac:dyDescent="0.35">
      <c r="A140">
        <v>138</v>
      </c>
      <c r="B140" s="37">
        <v>7.2486772486772226</v>
      </c>
      <c r="C140" s="71">
        <v>0.65248750601564698</v>
      </c>
      <c r="D140" s="37">
        <v>0.64416915053607648</v>
      </c>
      <c r="E140" s="139"/>
      <c r="F140" s="133"/>
      <c r="G140" s="133"/>
      <c r="H140" s="133"/>
      <c r="I140" s="90" t="s">
        <v>342</v>
      </c>
      <c r="J140" s="48">
        <v>39.61812744421384</v>
      </c>
      <c r="K140" s="69">
        <v>-2.4677206423782936</v>
      </c>
      <c r="L140" s="50">
        <v>-1.263891935608827</v>
      </c>
      <c r="M140" s="179"/>
      <c r="N140" s="134"/>
      <c r="O140" s="96">
        <v>33.082318198596923</v>
      </c>
      <c r="P140">
        <f t="shared" si="2"/>
        <v>152</v>
      </c>
      <c r="Q140" s="114">
        <v>45.929961054553971</v>
      </c>
      <c r="R140" s="37">
        <v>0.43662823576090848</v>
      </c>
      <c r="S140" s="37">
        <v>0.45749827825854233</v>
      </c>
      <c r="T140" s="112">
        <v>7026.8563195737415</v>
      </c>
      <c r="U140" s="37">
        <v>8.2413670797522052</v>
      </c>
      <c r="V140" s="37">
        <v>8.0444052449260592</v>
      </c>
      <c r="W140" s="139"/>
      <c r="X140" s="127"/>
      <c r="Y140" s="127"/>
      <c r="Z140" s="127"/>
      <c r="AA140" s="110"/>
      <c r="AB140" s="110"/>
    </row>
    <row r="141" spans="1:28" x14ac:dyDescent="0.35">
      <c r="A141">
        <v>139</v>
      </c>
      <c r="B141" s="37">
        <v>7.3015873015872748</v>
      </c>
      <c r="C141" s="71">
        <v>0.62908926393303999</v>
      </c>
      <c r="D141" s="37">
        <v>0.63763128278501091</v>
      </c>
      <c r="E141" s="139"/>
      <c r="F141" s="133"/>
      <c r="G141" s="133"/>
      <c r="H141" s="133"/>
      <c r="I141" s="90" t="s">
        <v>343</v>
      </c>
      <c r="J141" s="48">
        <v>39.788359788359209</v>
      </c>
      <c r="K141" s="69">
        <v>-2.2449881948048676</v>
      </c>
      <c r="L141" s="50">
        <v>-1.4809180116913652</v>
      </c>
      <c r="M141" s="177">
        <v>9</v>
      </c>
      <c r="N141" s="132">
        <v>2.4616218050457217</v>
      </c>
      <c r="O141" s="96">
        <v>33.1819859726833</v>
      </c>
      <c r="P141">
        <f t="shared" si="2"/>
        <v>153</v>
      </c>
      <c r="Q141" s="114">
        <v>48.898085251948757</v>
      </c>
      <c r="R141" s="37">
        <v>0.46484438927099847</v>
      </c>
      <c r="S141" s="37">
        <v>0.44477132145505988</v>
      </c>
      <c r="T141" s="112">
        <v>6862.6456292836856</v>
      </c>
      <c r="U141" s="37">
        <v>8.0487744728235437</v>
      </c>
      <c r="V141" s="37">
        <v>7.9891416504319874</v>
      </c>
      <c r="W141" s="139"/>
      <c r="X141" s="127"/>
      <c r="Y141" s="127"/>
      <c r="Z141" s="127"/>
      <c r="AA141" s="110"/>
      <c r="AB141" s="110"/>
    </row>
    <row r="142" spans="1:28" x14ac:dyDescent="0.35">
      <c r="A142">
        <v>140</v>
      </c>
      <c r="B142" s="37">
        <v>7.3544973544973269</v>
      </c>
      <c r="C142" s="71">
        <v>0.61942425591786099</v>
      </c>
      <c r="D142" s="37">
        <v>0.63287099705412153</v>
      </c>
      <c r="E142" s="139"/>
      <c r="F142" s="133"/>
      <c r="G142" s="133"/>
      <c r="H142" s="133"/>
      <c r="I142" s="90" t="s">
        <v>344</v>
      </c>
      <c r="J142" s="48">
        <v>39.97835497835441</v>
      </c>
      <c r="K142" s="69">
        <v>-2.355107482658739</v>
      </c>
      <c r="L142" s="50">
        <v>-1.7412276402443112</v>
      </c>
      <c r="M142" s="178"/>
      <c r="N142" s="133"/>
      <c r="O142" s="96">
        <v>33.281653746769678</v>
      </c>
      <c r="P142">
        <f t="shared" si="2"/>
        <v>154</v>
      </c>
      <c r="Q142" s="114">
        <v>46.776856742052352</v>
      </c>
      <c r="R142" s="37">
        <v>0.44467915854455137</v>
      </c>
      <c r="S142" s="37">
        <v>0.43472628451885253</v>
      </c>
      <c r="T142" s="112">
        <v>6651.9668853797129</v>
      </c>
      <c r="U142" s="37">
        <v>7.8016823472058299</v>
      </c>
      <c r="V142" s="37">
        <v>7.9895413213096926</v>
      </c>
      <c r="W142" s="139"/>
      <c r="X142" s="127"/>
      <c r="Y142" s="127"/>
      <c r="Z142" s="127"/>
      <c r="AA142" s="110"/>
      <c r="AB142" s="110"/>
    </row>
    <row r="143" spans="1:28" x14ac:dyDescent="0.35">
      <c r="A143">
        <v>141</v>
      </c>
      <c r="B143" s="37">
        <v>7.4074074074073799</v>
      </c>
      <c r="C143" s="71">
        <v>0.62511446116503699</v>
      </c>
      <c r="D143" s="37">
        <v>0.63171316979614345</v>
      </c>
      <c r="E143" s="139"/>
      <c r="F143" s="133"/>
      <c r="G143" s="133"/>
      <c r="H143" s="133"/>
      <c r="I143" s="90" t="s">
        <v>345</v>
      </c>
      <c r="J143" s="48">
        <v>40.168350168349612</v>
      </c>
      <c r="K143" s="69">
        <v>-2.4134202755149134</v>
      </c>
      <c r="L143" s="50">
        <v>-1.8880656795375845</v>
      </c>
      <c r="M143" s="178"/>
      <c r="N143" s="133"/>
      <c r="O143" s="96">
        <v>33.381321520856055</v>
      </c>
      <c r="P143">
        <f t="shared" si="2"/>
        <v>155</v>
      </c>
      <c r="Q143" s="114">
        <v>44.439321964987222</v>
      </c>
      <c r="R143" s="37">
        <v>0.42245763554941002</v>
      </c>
      <c r="S143" s="37">
        <v>0.43432420089285245</v>
      </c>
      <c r="T143" s="112">
        <v>6713.260701489573</v>
      </c>
      <c r="U143" s="37">
        <v>7.8735700897903858</v>
      </c>
      <c r="V143" s="37">
        <v>7.9516386112661381</v>
      </c>
      <c r="W143" s="139"/>
      <c r="X143" s="127"/>
      <c r="Y143" s="127"/>
      <c r="Z143" s="127"/>
      <c r="AA143" s="110"/>
      <c r="AB143" s="110"/>
    </row>
    <row r="144" spans="1:28" x14ac:dyDescent="0.35">
      <c r="A144">
        <v>142</v>
      </c>
      <c r="B144" s="37">
        <v>7.460317460317432</v>
      </c>
      <c r="C144" s="71">
        <v>0.63823949823902304</v>
      </c>
      <c r="D144" s="37">
        <v>0.63560446291561201</v>
      </c>
      <c r="E144" s="139"/>
      <c r="F144" s="133"/>
      <c r="G144" s="133"/>
      <c r="H144" s="133"/>
      <c r="I144" s="90" t="s">
        <v>346</v>
      </c>
      <c r="J144" s="48">
        <v>40.358345358344813</v>
      </c>
      <c r="K144" s="69">
        <v>-2.4672388101797091</v>
      </c>
      <c r="L144" s="50">
        <v>-1.6142939718478662</v>
      </c>
      <c r="M144" s="178"/>
      <c r="N144" s="133"/>
      <c r="O144" s="96">
        <v>33.480989294942432</v>
      </c>
      <c r="P144">
        <f t="shared" si="2"/>
        <v>156</v>
      </c>
      <c r="Q144" s="114">
        <v>42.605226419042936</v>
      </c>
      <c r="R144" s="37">
        <v>0.40502200346839407</v>
      </c>
      <c r="S144" s="37">
        <v>0.42952394998616483</v>
      </c>
      <c r="T144" s="112">
        <v>6805.9780998252818</v>
      </c>
      <c r="U144" s="37">
        <v>7.9823126169765022</v>
      </c>
      <c r="V144" s="37">
        <v>7.9796454957501712</v>
      </c>
      <c r="W144" s="139"/>
      <c r="X144" s="127"/>
      <c r="Y144" s="127"/>
      <c r="Z144" s="127"/>
      <c r="AA144" s="110"/>
      <c r="AB144" s="110"/>
    </row>
    <row r="145" spans="1:28" x14ac:dyDescent="0.35">
      <c r="A145">
        <v>143</v>
      </c>
      <c r="B145" s="37">
        <v>7.5132275132274842</v>
      </c>
      <c r="C145" s="71">
        <v>0.64669836972575601</v>
      </c>
      <c r="D145" s="37">
        <v>0.64857365107652587</v>
      </c>
      <c r="E145" s="139"/>
      <c r="F145" s="133"/>
      <c r="G145" s="133"/>
      <c r="H145" s="133"/>
      <c r="I145" s="90" t="s">
        <v>347</v>
      </c>
      <c r="J145" s="48">
        <v>40.548340548340015</v>
      </c>
      <c r="K145" s="69">
        <v>-3.2894664231145319</v>
      </c>
      <c r="L145" s="50">
        <v>-0.97047918673142952</v>
      </c>
      <c r="M145" s="178"/>
      <c r="N145" s="133"/>
      <c r="O145" s="96">
        <v>33.58065706902881</v>
      </c>
      <c r="P145">
        <f t="shared" si="2"/>
        <v>157</v>
      </c>
      <c r="Q145" s="114">
        <v>45.718480396979565</v>
      </c>
      <c r="R145" s="37">
        <v>0.43461781763090851</v>
      </c>
      <c r="S145" s="37">
        <v>0.42418529095610502</v>
      </c>
      <c r="T145" s="112">
        <v>6865.2709326948561</v>
      </c>
      <c r="U145" s="37">
        <v>8.0518535295344247</v>
      </c>
      <c r="V145" s="37">
        <v>8.0705688394337578</v>
      </c>
      <c r="W145" s="139"/>
      <c r="X145" s="127"/>
      <c r="Y145" s="127"/>
      <c r="Z145" s="127"/>
      <c r="AA145" s="110"/>
      <c r="AB145" s="110"/>
    </row>
    <row r="146" spans="1:28" x14ac:dyDescent="0.35">
      <c r="A146">
        <v>144</v>
      </c>
      <c r="B146" s="37">
        <v>7.5661375661375372</v>
      </c>
      <c r="C146" s="71">
        <v>0.64854572953038303</v>
      </c>
      <c r="D146" s="37">
        <v>0.66182456394706812</v>
      </c>
      <c r="E146" s="139"/>
      <c r="F146" s="133"/>
      <c r="G146" s="133"/>
      <c r="H146" s="133"/>
      <c r="I146" s="90" t="s">
        <v>348</v>
      </c>
      <c r="J146" s="48">
        <v>40.738335738335216</v>
      </c>
      <c r="K146" s="69">
        <v>-4.0548855827920702</v>
      </c>
      <c r="L146" s="50">
        <v>-0.33368418899193131</v>
      </c>
      <c r="M146" s="178"/>
      <c r="N146" s="133"/>
      <c r="O146" s="96">
        <v>33.680324843115187</v>
      </c>
      <c r="P146">
        <f t="shared" si="2"/>
        <v>158</v>
      </c>
      <c r="Q146" s="114">
        <v>46.373336287740919</v>
      </c>
      <c r="R146" s="37">
        <v>0.44084313473756032</v>
      </c>
      <c r="S146" s="37">
        <v>0.42244007847380088</v>
      </c>
      <c r="T146" s="112">
        <v>6982.0435103171076</v>
      </c>
      <c r="U146" s="37">
        <v>8.1888088952437119</v>
      </c>
      <c r="V146" s="37">
        <v>8.0949935335635121</v>
      </c>
      <c r="W146" s="139"/>
      <c r="X146" s="127"/>
      <c r="Y146" s="127"/>
      <c r="Z146" s="127"/>
      <c r="AA146" s="110"/>
      <c r="AB146" s="110"/>
    </row>
    <row r="147" spans="1:28" x14ac:dyDescent="0.35">
      <c r="A147">
        <v>145</v>
      </c>
      <c r="B147" s="37">
        <v>7.6190476190475893</v>
      </c>
      <c r="C147" s="71">
        <v>0.68427019672242995</v>
      </c>
      <c r="D147" s="37">
        <v>0.67207552166395834</v>
      </c>
      <c r="E147" s="139"/>
      <c r="F147" s="133"/>
      <c r="G147" s="133"/>
      <c r="H147" s="133"/>
      <c r="I147" s="90" t="s">
        <v>349</v>
      </c>
      <c r="J147" s="48">
        <v>40.928330928330418</v>
      </c>
      <c r="K147" s="69">
        <v>-4.3906843726440856</v>
      </c>
      <c r="L147" s="50">
        <v>-0.34569259544514352</v>
      </c>
      <c r="M147" s="178"/>
      <c r="N147" s="133"/>
      <c r="O147" s="96">
        <v>33.779992617201565</v>
      </c>
      <c r="P147">
        <f t="shared" si="2"/>
        <v>159</v>
      </c>
      <c r="Q147" s="114">
        <v>43.96892563211307</v>
      </c>
      <c r="R147" s="37">
        <v>0.41798586339425214</v>
      </c>
      <c r="S147" s="37">
        <v>0.43401549455145244</v>
      </c>
      <c r="T147" s="112">
        <v>7039.5878140297018</v>
      </c>
      <c r="U147" s="37">
        <v>8.2562990656237716</v>
      </c>
      <c r="V147" s="37">
        <v>8.107877890417484</v>
      </c>
      <c r="W147" s="139"/>
      <c r="X147" s="127"/>
      <c r="Y147" s="127"/>
      <c r="Z147" s="127"/>
      <c r="AA147" s="110"/>
      <c r="AB147" s="110"/>
    </row>
    <row r="148" spans="1:28" x14ac:dyDescent="0.35">
      <c r="A148">
        <v>146</v>
      </c>
      <c r="B148" s="37">
        <v>7.6719576719576414</v>
      </c>
      <c r="C148" s="71">
        <v>0.69136902551774804</v>
      </c>
      <c r="D148" s="37">
        <v>0.68054905746966166</v>
      </c>
      <c r="E148" s="139"/>
      <c r="F148" s="133"/>
      <c r="G148" s="133"/>
      <c r="H148" s="133"/>
      <c r="I148" s="90" t="s">
        <v>350</v>
      </c>
      <c r="J148" s="48">
        <v>41.118326118325619</v>
      </c>
      <c r="K148" s="69">
        <v>-4.5591115997668217</v>
      </c>
      <c r="L148" s="50">
        <v>-0.5532752503024625</v>
      </c>
      <c r="M148" s="178"/>
      <c r="N148" s="133"/>
      <c r="O148" s="96">
        <v>33.879660391287942</v>
      </c>
      <c r="P148">
        <f t="shared" si="2"/>
        <v>160</v>
      </c>
      <c r="Q148" s="114">
        <v>43.521406736664204</v>
      </c>
      <c r="R148" s="37">
        <v>0.41373157313788944</v>
      </c>
      <c r="S148" s="37">
        <v>0.43532543496447335</v>
      </c>
      <c r="T148" s="112">
        <v>6817.3871253209863</v>
      </c>
      <c r="U148" s="37">
        <v>7.9956935604391486</v>
      </c>
      <c r="V148" s="37">
        <v>8.0916577679999531</v>
      </c>
      <c r="W148" s="139"/>
      <c r="X148" s="127"/>
      <c r="Y148" s="127"/>
      <c r="Z148" s="127"/>
      <c r="AA148" s="110"/>
      <c r="AB148" s="110"/>
    </row>
    <row r="149" spans="1:28" x14ac:dyDescent="0.35">
      <c r="A149">
        <v>147</v>
      </c>
      <c r="B149" s="37">
        <v>7.7248677248676936</v>
      </c>
      <c r="C149" s="71">
        <v>0.68949428682347402</v>
      </c>
      <c r="D149" s="37">
        <v>0.69440092921959962</v>
      </c>
      <c r="E149" s="139"/>
      <c r="F149" s="133"/>
      <c r="G149" s="133"/>
      <c r="H149" s="133"/>
      <c r="I149" s="90" t="s">
        <v>351</v>
      </c>
      <c r="J149" s="48">
        <v>41.308321308320821</v>
      </c>
      <c r="K149" s="69">
        <v>-4.5531319348984498</v>
      </c>
      <c r="L149" s="50">
        <v>-0.68664961308539674</v>
      </c>
      <c r="M149" s="178"/>
      <c r="N149" s="133"/>
      <c r="O149" s="96">
        <v>33.979328165374319</v>
      </c>
      <c r="P149">
        <f t="shared" si="2"/>
        <v>161</v>
      </c>
      <c r="Q149" s="114">
        <v>48.693453955568081</v>
      </c>
      <c r="R149" s="37">
        <v>0.46289908385665163</v>
      </c>
      <c r="S149" s="37">
        <v>0.43276987485740009</v>
      </c>
      <c r="T149" s="112">
        <v>6860.9061982262183</v>
      </c>
      <c r="U149" s="37">
        <v>8.0467344012463613</v>
      </c>
      <c r="V149" s="37">
        <v>8.1193094282798857</v>
      </c>
      <c r="W149" s="139"/>
      <c r="X149" s="127"/>
      <c r="Y149" s="127"/>
      <c r="Z149" s="127"/>
      <c r="AA149" s="110"/>
      <c r="AB149" s="110"/>
    </row>
    <row r="150" spans="1:28" x14ac:dyDescent="0.35">
      <c r="A150">
        <v>148</v>
      </c>
      <c r="B150" s="37">
        <v>7.7777777777777457</v>
      </c>
      <c r="C150" s="71">
        <v>0.68906604875427302</v>
      </c>
      <c r="D150" s="37">
        <v>0.70174829764081659</v>
      </c>
      <c r="E150" s="139"/>
      <c r="F150" s="133"/>
      <c r="G150" s="133"/>
      <c r="H150" s="133"/>
      <c r="I150" s="90" t="s">
        <v>352</v>
      </c>
      <c r="J150" s="48">
        <v>41.498316498316022</v>
      </c>
      <c r="K150" s="69">
        <v>-4.7066099998505893</v>
      </c>
      <c r="L150" s="50">
        <v>-0.85411967763226748</v>
      </c>
      <c r="M150" s="178"/>
      <c r="N150" s="133"/>
      <c r="O150" s="96">
        <v>34.078995939460697</v>
      </c>
      <c r="P150">
        <f t="shared" si="2"/>
        <v>162</v>
      </c>
      <c r="Q150" s="114">
        <v>46.407459111892351</v>
      </c>
      <c r="R150" s="37">
        <v>0.44116751969601309</v>
      </c>
      <c r="S150" s="37">
        <v>0.43622930399637411</v>
      </c>
      <c r="T150" s="112">
        <v>6796.1219258547753</v>
      </c>
      <c r="U150" s="37">
        <v>7.9707529174467737</v>
      </c>
      <c r="V150" s="37">
        <v>8.09151945572013</v>
      </c>
      <c r="W150" s="139"/>
      <c r="X150" s="127"/>
      <c r="Y150" s="127"/>
      <c r="Z150" s="127"/>
      <c r="AA150" s="110"/>
      <c r="AB150" s="110"/>
    </row>
    <row r="151" spans="1:28" x14ac:dyDescent="0.35">
      <c r="A151">
        <v>149</v>
      </c>
      <c r="B151" s="37">
        <v>7.8306878306877978</v>
      </c>
      <c r="C151" s="71">
        <v>0.71780508828007294</v>
      </c>
      <c r="D151" s="37">
        <v>0.70178939384611871</v>
      </c>
      <c r="E151" s="139"/>
      <c r="F151" s="133"/>
      <c r="G151" s="133"/>
      <c r="H151" s="133"/>
      <c r="I151" s="90" t="s">
        <v>353</v>
      </c>
      <c r="J151" s="48">
        <v>41.688311688311224</v>
      </c>
      <c r="K151" s="69">
        <v>-4.5880133132965826</v>
      </c>
      <c r="L151" s="50">
        <v>-0.64453139325937059</v>
      </c>
      <c r="M151" s="178"/>
      <c r="N151" s="133"/>
      <c r="O151" s="96">
        <v>34.178663713547074</v>
      </c>
      <c r="P151">
        <f t="shared" si="2"/>
        <v>163</v>
      </c>
      <c r="Q151" s="114">
        <v>45.029209103823291</v>
      </c>
      <c r="R151" s="37">
        <v>0.428065334202194</v>
      </c>
      <c r="S151" s="37">
        <v>0.44044870591888891</v>
      </c>
      <c r="T151" s="112">
        <v>7099.9270130809373</v>
      </c>
      <c r="U151" s="37">
        <v>8.3270671966433678</v>
      </c>
      <c r="V151" s="37">
        <v>8.1043180761661979</v>
      </c>
      <c r="W151" s="139"/>
      <c r="X151" s="127"/>
      <c r="Y151" s="127"/>
      <c r="Z151" s="127"/>
      <c r="AA151" s="110"/>
      <c r="AB151" s="110"/>
    </row>
    <row r="152" spans="1:28" x14ac:dyDescent="0.35">
      <c r="A152">
        <v>150</v>
      </c>
      <c r="B152" s="37">
        <v>7.8835978835978517</v>
      </c>
      <c r="C152" s="71">
        <v>0.72100703882851502</v>
      </c>
      <c r="D152" s="37">
        <v>0.70101162235310643</v>
      </c>
      <c r="E152" s="139"/>
      <c r="F152" s="133"/>
      <c r="G152" s="133"/>
      <c r="H152" s="133"/>
      <c r="I152" s="90" t="s">
        <v>354</v>
      </c>
      <c r="J152" s="48">
        <v>41.878306878306425</v>
      </c>
      <c r="K152" s="69">
        <v>-4.5531319348984498</v>
      </c>
      <c r="L152" s="50">
        <v>-0.53923584369386113</v>
      </c>
      <c r="M152" s="178"/>
      <c r="N152" s="133"/>
      <c r="O152" s="96">
        <v>34.278331487633452</v>
      </c>
      <c r="P152">
        <f t="shared" si="2"/>
        <v>164</v>
      </c>
      <c r="Q152" s="114">
        <v>45.788453466211664</v>
      </c>
      <c r="R152" s="37">
        <v>0.43528300908912237</v>
      </c>
      <c r="S152" s="37">
        <v>0.42329289909572249</v>
      </c>
      <c r="T152" s="112">
        <v>6921.1146636332951</v>
      </c>
      <c r="U152" s="37">
        <v>8.1173492028249967</v>
      </c>
      <c r="V152" s="37">
        <v>8.1177157394778696</v>
      </c>
      <c r="W152" s="139"/>
      <c r="X152" s="127"/>
      <c r="Y152" s="127"/>
      <c r="Z152" s="127"/>
      <c r="AA152" s="110"/>
      <c r="AB152" s="110"/>
    </row>
    <row r="153" spans="1:28" x14ac:dyDescent="0.35">
      <c r="A153">
        <v>151</v>
      </c>
      <c r="B153" s="37">
        <v>7.9365079365079039</v>
      </c>
      <c r="C153" s="71">
        <v>0.69157450654425801</v>
      </c>
      <c r="D153" s="37">
        <v>0.70735423042933321</v>
      </c>
      <c r="E153" s="139"/>
      <c r="F153" s="133"/>
      <c r="G153" s="133"/>
      <c r="H153" s="133"/>
      <c r="I153" s="90" t="s">
        <v>355</v>
      </c>
      <c r="J153" s="48">
        <v>42.068302068301627</v>
      </c>
      <c r="K153" s="69">
        <v>-4.4425081348356796</v>
      </c>
      <c r="L153" s="50">
        <v>-0.34970385447607732</v>
      </c>
      <c r="M153" s="178"/>
      <c r="N153" s="133"/>
      <c r="O153" s="96">
        <v>34.377999261719829</v>
      </c>
      <c r="P153">
        <f t="shared" si="2"/>
        <v>165</v>
      </c>
      <c r="Q153" s="114">
        <v>45.740651280445071</v>
      </c>
      <c r="R153" s="37">
        <v>0.4348285827504631</v>
      </c>
      <c r="S153" s="37">
        <v>0.41556338118142683</v>
      </c>
      <c r="T153" s="112">
        <v>6871.9497155399322</v>
      </c>
      <c r="U153" s="37">
        <v>8.0596866626694936</v>
      </c>
      <c r="V153" s="37">
        <v>8.1270789722880501</v>
      </c>
      <c r="W153" s="139"/>
      <c r="X153" s="127"/>
      <c r="Y153" s="127"/>
      <c r="Z153" s="127"/>
      <c r="AA153" s="110"/>
      <c r="AB153" s="110"/>
    </row>
    <row r="154" spans="1:28" x14ac:dyDescent="0.35">
      <c r="A154">
        <v>152</v>
      </c>
      <c r="B154" s="37">
        <v>7.989417989417956</v>
      </c>
      <c r="C154" s="71">
        <v>0.68560542935841295</v>
      </c>
      <c r="D154" s="37">
        <v>0.70887543577403345</v>
      </c>
      <c r="E154" s="139"/>
      <c r="F154" s="133"/>
      <c r="G154" s="133"/>
      <c r="H154" s="133"/>
      <c r="I154" s="90" t="s">
        <v>356</v>
      </c>
      <c r="J154" s="48">
        <v>42.258297258296828</v>
      </c>
      <c r="K154" s="69">
        <v>-4.4474911888926192</v>
      </c>
      <c r="L154" s="50">
        <v>-0.14412682913411423</v>
      </c>
      <c r="M154" s="178"/>
      <c r="N154" s="133"/>
      <c r="O154" s="96">
        <v>34.477667035806206</v>
      </c>
      <c r="P154">
        <f t="shared" si="2"/>
        <v>166</v>
      </c>
      <c r="Q154" s="114">
        <v>39.670153642954297</v>
      </c>
      <c r="R154" s="37">
        <v>0.37712004974081981</v>
      </c>
      <c r="S154" s="37">
        <v>0.42352128663057814</v>
      </c>
      <c r="T154" s="112">
        <v>6918.0226051269765</v>
      </c>
      <c r="U154" s="37">
        <v>8.1137227178047109</v>
      </c>
      <c r="V154" s="37">
        <v>8.0909135943902974</v>
      </c>
      <c r="W154" s="139"/>
      <c r="X154" s="127"/>
      <c r="Y154" s="127"/>
      <c r="Z154" s="127"/>
      <c r="AA154" s="110"/>
      <c r="AB154" s="110"/>
    </row>
    <row r="155" spans="1:28" x14ac:dyDescent="0.35">
      <c r="A155">
        <v>153</v>
      </c>
      <c r="B155" s="37">
        <v>8.042328042328009</v>
      </c>
      <c r="C155" s="71">
        <v>0.720779089135407</v>
      </c>
      <c r="D155" s="37">
        <v>0.70946672802492516</v>
      </c>
      <c r="E155" s="139"/>
      <c r="F155" s="133"/>
      <c r="G155" s="133"/>
      <c r="H155" s="133"/>
      <c r="I155" s="90" t="s">
        <v>357</v>
      </c>
      <c r="J155" s="48">
        <v>42.44829244829203</v>
      </c>
      <c r="K155" s="69">
        <v>-4.3857013185873681</v>
      </c>
      <c r="L155" s="50">
        <v>4.4402345325769588E-2</v>
      </c>
      <c r="M155" s="178"/>
      <c r="N155" s="133"/>
      <c r="O155" s="96">
        <v>34.577334809892584</v>
      </c>
      <c r="P155">
        <f t="shared" si="2"/>
        <v>167</v>
      </c>
      <c r="Q155" s="114">
        <v>42.342027381905922</v>
      </c>
      <c r="R155" s="37">
        <v>0.40251993012453463</v>
      </c>
      <c r="S155" s="37">
        <v>0.42356523714434707</v>
      </c>
      <c r="T155" s="112">
        <v>6836.0389026179591</v>
      </c>
      <c r="U155" s="37">
        <v>8.0175690814976832</v>
      </c>
      <c r="V155" s="37">
        <v>8.064531233460194</v>
      </c>
      <c r="W155" s="139"/>
      <c r="X155" s="127"/>
      <c r="Y155" s="127"/>
      <c r="Z155" s="127"/>
      <c r="AA155" s="110"/>
      <c r="AB155" s="110"/>
    </row>
    <row r="156" spans="1:28" x14ac:dyDescent="0.35">
      <c r="A156">
        <v>154</v>
      </c>
      <c r="B156" s="37">
        <v>8.0952380952380611</v>
      </c>
      <c r="C156" s="71">
        <v>0.72541111500357403</v>
      </c>
      <c r="D156" s="37">
        <v>0.7179275254917965</v>
      </c>
      <c r="E156" s="139"/>
      <c r="F156" s="133"/>
      <c r="G156" s="133"/>
      <c r="H156" s="133"/>
      <c r="I156" s="90" t="s">
        <v>358</v>
      </c>
      <c r="J156" s="48">
        <v>42.638287638287231</v>
      </c>
      <c r="K156" s="69">
        <v>-4.4036403131920396</v>
      </c>
      <c r="L156" s="50">
        <v>5.2424863387859233E-2</v>
      </c>
      <c r="M156" s="178"/>
      <c r="N156" s="133"/>
      <c r="O156" s="96">
        <v>34.677002583978961</v>
      </c>
      <c r="P156">
        <f t="shared" si="2"/>
        <v>168</v>
      </c>
      <c r="Q156" s="114">
        <v>49.214763969719478</v>
      </c>
      <c r="R156" s="37">
        <v>0.46785486144795108</v>
      </c>
      <c r="S156" s="37">
        <v>0.4194557435702958</v>
      </c>
      <c r="T156" s="112">
        <v>6945.7481542997612</v>
      </c>
      <c r="U156" s="37">
        <v>8.1462403071546081</v>
      </c>
      <c r="V156" s="37">
        <v>8.056197951071427</v>
      </c>
      <c r="W156" s="139"/>
      <c r="X156" s="127"/>
      <c r="Y156" s="127"/>
      <c r="Z156" s="127"/>
      <c r="AA156" s="110"/>
      <c r="AB156" s="110"/>
    </row>
    <row r="157" spans="1:28" x14ac:dyDescent="0.35">
      <c r="A157">
        <v>155</v>
      </c>
      <c r="B157" s="37">
        <v>8.1481481481481133</v>
      </c>
      <c r="C157" s="71">
        <v>0.72396350008297405</v>
      </c>
      <c r="D157" s="37">
        <v>0.72863064440341641</v>
      </c>
      <c r="E157" s="139"/>
      <c r="F157" s="133"/>
      <c r="G157" s="133"/>
      <c r="H157" s="133"/>
      <c r="I157" s="90" t="s">
        <v>359</v>
      </c>
      <c r="J157" s="48">
        <v>42.828282828282433</v>
      </c>
      <c r="K157" s="69">
        <v>-4.246175804994615</v>
      </c>
      <c r="L157" s="50">
        <v>6.8469899512260568E-2</v>
      </c>
      <c r="M157" s="178"/>
      <c r="N157" s="133"/>
      <c r="O157" s="96">
        <v>34.776670358065338</v>
      </c>
      <c r="P157">
        <f t="shared" si="2"/>
        <v>169</v>
      </c>
      <c r="Q157" s="114">
        <v>45.811569760811942</v>
      </c>
      <c r="R157" s="37">
        <v>0.43550276165796648</v>
      </c>
      <c r="S157" s="37">
        <v>0.42801588382266553</v>
      </c>
      <c r="T157" s="112">
        <v>6808.6423894141099</v>
      </c>
      <c r="U157" s="37">
        <v>7.9854373981744784</v>
      </c>
      <c r="V157" s="37">
        <v>8.0057090944637075</v>
      </c>
      <c r="W157" s="139"/>
      <c r="X157" s="127"/>
      <c r="Y157" s="127"/>
      <c r="Z157" s="127"/>
      <c r="AA157" s="110"/>
      <c r="AB157" s="110"/>
    </row>
    <row r="158" spans="1:28" x14ac:dyDescent="0.35">
      <c r="A158">
        <v>156</v>
      </c>
      <c r="B158" s="37">
        <v>8.2010582010581654</v>
      </c>
      <c r="C158" s="71">
        <v>0.73387849387861404</v>
      </c>
      <c r="D158" s="37">
        <v>0.73508686030095582</v>
      </c>
      <c r="E158" s="139"/>
      <c r="F158" s="133"/>
      <c r="G158" s="133"/>
      <c r="H158" s="133"/>
      <c r="I158" s="90" t="s">
        <v>360</v>
      </c>
      <c r="J158" s="48">
        <v>43.018278018277634</v>
      </c>
      <c r="K158" s="69">
        <v>-4.2282368103897214</v>
      </c>
      <c r="L158" s="50">
        <v>0.11058811933828672</v>
      </c>
      <c r="M158" s="178"/>
      <c r="N158" s="133"/>
      <c r="O158" s="96">
        <v>34.876338132151716</v>
      </c>
      <c r="P158">
        <f t="shared" si="2"/>
        <v>170</v>
      </c>
      <c r="Q158" s="114">
        <v>43.579214337628251</v>
      </c>
      <c r="R158" s="37">
        <v>0.41428111488020708</v>
      </c>
      <c r="S158" s="37">
        <v>0.43692778411854355</v>
      </c>
      <c r="T158" s="112">
        <v>6836.4235841046702</v>
      </c>
      <c r="U158" s="37">
        <v>8.018020250725657</v>
      </c>
      <c r="V158" s="37">
        <v>8.0702997739571849</v>
      </c>
      <c r="W158" s="139"/>
      <c r="X158" s="127"/>
      <c r="Y158" s="127"/>
      <c r="Z158" s="127"/>
      <c r="AA158" s="110"/>
      <c r="AB158" s="110"/>
    </row>
    <row r="159" spans="1:28" x14ac:dyDescent="0.35">
      <c r="A159">
        <v>157</v>
      </c>
      <c r="B159" s="37">
        <v>8.2539682539682175</v>
      </c>
      <c r="C159" s="71">
        <v>0.73912102391651302</v>
      </c>
      <c r="D159" s="37">
        <v>0.73964899988964961</v>
      </c>
      <c r="E159" s="139"/>
      <c r="F159" s="133"/>
      <c r="G159" s="133"/>
      <c r="H159" s="133"/>
      <c r="I159" s="90" t="s">
        <v>361</v>
      </c>
      <c r="J159" s="48">
        <v>43.208273208272836</v>
      </c>
      <c r="K159" s="69">
        <v>-3.7927178858182229</v>
      </c>
      <c r="L159" s="50">
        <v>0.24997937066773268</v>
      </c>
      <c r="M159" s="178"/>
      <c r="N159" s="133"/>
      <c r="O159" s="96">
        <v>34.976005906238093</v>
      </c>
      <c r="P159">
        <f t="shared" si="2"/>
        <v>171</v>
      </c>
      <c r="Q159" s="114">
        <v>44.172461054746982</v>
      </c>
      <c r="R159" s="37">
        <v>0.41992075100266835</v>
      </c>
      <c r="S159" s="37">
        <v>0.42878059496733884</v>
      </c>
      <c r="T159" s="112">
        <v>6702.7804385732989</v>
      </c>
      <c r="U159" s="37">
        <v>7.8612784347661124</v>
      </c>
      <c r="V159" s="37">
        <v>8.062785244973611</v>
      </c>
      <c r="W159" s="139"/>
      <c r="X159" s="127"/>
      <c r="Y159" s="127"/>
      <c r="Z159" s="127"/>
      <c r="AA159" s="110"/>
      <c r="AB159" s="110"/>
    </row>
    <row r="160" spans="1:28" x14ac:dyDescent="0.35">
      <c r="A160">
        <v>158</v>
      </c>
      <c r="B160" s="37">
        <v>8.3068783068782697</v>
      </c>
      <c r="C160" s="71">
        <v>0.75306016862310399</v>
      </c>
      <c r="D160" s="37">
        <v>0.74498181012005082</v>
      </c>
      <c r="E160" s="139"/>
      <c r="F160" s="133"/>
      <c r="G160" s="133"/>
      <c r="H160" s="133"/>
      <c r="I160" s="90" t="s">
        <v>362</v>
      </c>
      <c r="J160" s="48">
        <v>43.398268398268037</v>
      </c>
      <c r="K160" s="69">
        <v>-3.3433889623676025</v>
      </c>
      <c r="L160" s="50">
        <v>5.3998226607124167E-2</v>
      </c>
      <c r="M160" s="178"/>
      <c r="N160" s="133"/>
      <c r="O160" s="96">
        <v>35.075673680324471</v>
      </c>
      <c r="P160">
        <f t="shared" si="2"/>
        <v>172</v>
      </c>
      <c r="Q160" s="114">
        <v>47.029347165501946</v>
      </c>
      <c r="R160" s="37">
        <v>0.44707943160392488</v>
      </c>
      <c r="S160" s="37">
        <v>0.45404098078483807</v>
      </c>
      <c r="T160" s="112">
        <v>7111.3994222939937</v>
      </c>
      <c r="U160" s="37">
        <v>8.3405224789650738</v>
      </c>
      <c r="V160" s="37">
        <v>8.2112262155759943</v>
      </c>
      <c r="W160" s="139"/>
      <c r="X160" s="127"/>
      <c r="Y160" s="127"/>
      <c r="Z160" s="127"/>
      <c r="AA160" s="110"/>
      <c r="AB160" s="110"/>
    </row>
    <row r="161" spans="1:28" x14ac:dyDescent="0.35">
      <c r="A161">
        <v>159</v>
      </c>
      <c r="B161" s="37">
        <v>8.3597883597883236</v>
      </c>
      <c r="C161" s="71">
        <v>0.74822181294704304</v>
      </c>
      <c r="D161" s="37">
        <v>0.75335726053156205</v>
      </c>
      <c r="E161" s="139"/>
      <c r="F161" s="133"/>
      <c r="G161" s="133"/>
      <c r="H161" s="133"/>
      <c r="I161" s="90" t="s">
        <v>363</v>
      </c>
      <c r="J161" s="48">
        <v>43.588263588263239</v>
      </c>
      <c r="K161" s="69">
        <v>-3.0641953827020538</v>
      </c>
      <c r="L161" s="50">
        <v>-0.32062222650097461</v>
      </c>
      <c r="M161" s="178"/>
      <c r="N161" s="133"/>
      <c r="O161" s="96">
        <v>35.175341454410848</v>
      </c>
      <c r="P161">
        <f t="shared" si="2"/>
        <v>173</v>
      </c>
      <c r="Q161" s="114">
        <v>44.929653093108364</v>
      </c>
      <c r="R161" s="37">
        <v>0.4271189156919275</v>
      </c>
      <c r="S161" s="37">
        <v>0.46475173373657919</v>
      </c>
      <c r="T161" s="112">
        <v>6913.7125011333201</v>
      </c>
      <c r="U161" s="37">
        <v>8.1086676622367335</v>
      </c>
      <c r="V161" s="37">
        <v>8.2361373574626278</v>
      </c>
      <c r="W161" s="139"/>
      <c r="X161" s="127"/>
      <c r="Y161" s="127"/>
      <c r="Z161" s="127"/>
      <c r="AA161" s="110"/>
      <c r="AB161" s="110"/>
    </row>
    <row r="162" spans="1:28" x14ac:dyDescent="0.35">
      <c r="A162">
        <v>160</v>
      </c>
      <c r="B162" s="37">
        <v>8.4126984126983757</v>
      </c>
      <c r="C162" s="71">
        <v>0.75062755123498004</v>
      </c>
      <c r="D162" s="37">
        <v>0.7558051465427118</v>
      </c>
      <c r="E162" s="139"/>
      <c r="F162" s="133"/>
      <c r="G162" s="133"/>
      <c r="H162" s="133"/>
      <c r="I162" s="90" t="s">
        <v>364</v>
      </c>
      <c r="J162" s="48">
        <v>43.77825877825844</v>
      </c>
      <c r="K162" s="69">
        <v>-2.7642155284778012</v>
      </c>
      <c r="L162" s="50">
        <v>-0.8982435269740936</v>
      </c>
      <c r="M162" s="179"/>
      <c r="N162" s="134"/>
      <c r="O162" s="96">
        <v>35.275009228497225</v>
      </c>
      <c r="P162">
        <f t="shared" si="2"/>
        <v>174</v>
      </c>
      <c r="Q162" s="114">
        <v>59.09756963206236</v>
      </c>
      <c r="R162" s="37">
        <v>0.56180469074546246</v>
      </c>
      <c r="S162" s="37">
        <v>0.47288238438808944</v>
      </c>
      <c r="T162" s="112">
        <v>7441.4702699508798</v>
      </c>
      <c r="U162" s="37">
        <v>8.7276422511863991</v>
      </c>
      <c r="V162" s="37">
        <v>8.2931078322161742</v>
      </c>
      <c r="W162" s="139"/>
      <c r="X162" s="127"/>
      <c r="Y162" s="127"/>
      <c r="Z162" s="127"/>
      <c r="AA162" s="110"/>
      <c r="AB162" s="110"/>
    </row>
    <row r="163" spans="1:28" x14ac:dyDescent="0.35">
      <c r="A163">
        <v>161</v>
      </c>
      <c r="B163" s="37">
        <v>8.4656084656084278</v>
      </c>
      <c r="C163" s="71">
        <v>0.77575574593617003</v>
      </c>
      <c r="D163" s="37">
        <v>0.74943177810464701</v>
      </c>
      <c r="E163" s="139"/>
      <c r="F163" s="133"/>
      <c r="G163" s="133"/>
      <c r="H163" s="133"/>
      <c r="I163" s="90" t="s">
        <v>365</v>
      </c>
      <c r="J163" s="48">
        <v>43.968253968253606</v>
      </c>
      <c r="K163" s="69">
        <v>-2.7068830404469422</v>
      </c>
      <c r="L163" s="50">
        <v>-0.98993031156735256</v>
      </c>
      <c r="M163" s="177">
        <v>10</v>
      </c>
      <c r="N163" s="132">
        <v>2.015672732385454</v>
      </c>
      <c r="O163" s="96">
        <v>35.374677002583603</v>
      </c>
      <c r="P163">
        <f t="shared" si="2"/>
        <v>175</v>
      </c>
      <c r="Q163" s="114">
        <v>49.21266203577256</v>
      </c>
      <c r="R163" s="37">
        <v>0.46783487963891279</v>
      </c>
      <c r="S163" s="37">
        <v>0.50544248583165197</v>
      </c>
      <c r="T163" s="112">
        <v>6942.6238134476534</v>
      </c>
      <c r="U163" s="37">
        <v>8.1425759601588172</v>
      </c>
      <c r="V163" s="37">
        <v>8.2628992052320402</v>
      </c>
      <c r="W163" s="139"/>
      <c r="X163" s="127"/>
      <c r="Y163" s="127"/>
      <c r="Z163" s="127"/>
      <c r="AA163" s="110"/>
      <c r="AB163" s="110"/>
    </row>
    <row r="164" spans="1:28" x14ac:dyDescent="0.35">
      <c r="A164">
        <v>162</v>
      </c>
      <c r="B164" s="37">
        <v>8.51851851851848</v>
      </c>
      <c r="C164" s="71">
        <v>0.75136045397226203</v>
      </c>
      <c r="D164" s="37">
        <v>0.75296634641733595</v>
      </c>
      <c r="E164" s="139"/>
      <c r="F164" s="133"/>
      <c r="G164" s="133"/>
      <c r="H164" s="133"/>
      <c r="I164" s="90" t="s">
        <v>366</v>
      </c>
      <c r="J164" s="48">
        <v>44.149029982362961</v>
      </c>
      <c r="K164" s="69">
        <v>-2.8658698312381246</v>
      </c>
      <c r="L164" s="50">
        <v>-1.0947952194962891</v>
      </c>
      <c r="M164" s="178"/>
      <c r="N164" s="133"/>
      <c r="O164" s="96">
        <v>35.47434477666998</v>
      </c>
      <c r="P164">
        <f t="shared" si="2"/>
        <v>176</v>
      </c>
      <c r="Q164" s="114">
        <v>48.44887331105992</v>
      </c>
      <c r="R164" s="37">
        <v>0.46057400426021949</v>
      </c>
      <c r="S164" s="37">
        <v>0.54017630896131108</v>
      </c>
      <c r="T164" s="112">
        <v>6945.6547922315685</v>
      </c>
      <c r="U164" s="37">
        <v>8.1461308085338437</v>
      </c>
      <c r="V164" s="37">
        <v>8.3613015862556246</v>
      </c>
      <c r="W164" s="139"/>
      <c r="X164" s="127"/>
      <c r="Y164" s="127"/>
      <c r="Z164" s="127"/>
      <c r="AA164" s="110"/>
      <c r="AB164" s="110"/>
    </row>
    <row r="165" spans="1:28" x14ac:dyDescent="0.35">
      <c r="A165">
        <v>163</v>
      </c>
      <c r="B165" s="37">
        <v>8.5714285714285321</v>
      </c>
      <c r="C165" s="71">
        <v>0.72119332643278</v>
      </c>
      <c r="D165" s="37">
        <v>0.76118150717224375</v>
      </c>
      <c r="E165" s="139"/>
      <c r="F165" s="133"/>
      <c r="G165" s="133"/>
      <c r="H165" s="133"/>
      <c r="I165" s="90" t="s">
        <v>367</v>
      </c>
      <c r="J165" s="48">
        <v>44.329805996472317</v>
      </c>
      <c r="K165" s="69">
        <v>-2.8145149240291465</v>
      </c>
      <c r="L165" s="50">
        <v>-1.1533890468321513</v>
      </c>
      <c r="M165" s="178"/>
      <c r="N165" s="133"/>
      <c r="O165" s="96">
        <v>35.574012550756358</v>
      </c>
      <c r="P165">
        <f t="shared" si="2"/>
        <v>177</v>
      </c>
      <c r="Q165" s="114">
        <v>64.154719149622309</v>
      </c>
      <c r="R165" s="37">
        <v>0.60987993882173741</v>
      </c>
      <c r="S165" s="37">
        <v>0.54219537337396528</v>
      </c>
      <c r="T165" s="112">
        <v>6982.6151566649123</v>
      </c>
      <c r="U165" s="37">
        <v>8.1894793440443987</v>
      </c>
      <c r="V165" s="37">
        <v>8.4502185363484674</v>
      </c>
      <c r="W165" s="139"/>
      <c r="X165" s="127"/>
      <c r="Y165" s="127"/>
      <c r="Z165" s="127"/>
      <c r="AA165" s="110"/>
      <c r="AB165" s="110"/>
    </row>
    <row r="166" spans="1:28" x14ac:dyDescent="0.35">
      <c r="A166">
        <v>164</v>
      </c>
      <c r="B166" s="37">
        <v>8.6243386243385842</v>
      </c>
      <c r="C166" s="71">
        <v>0.76589465451048799</v>
      </c>
      <c r="D166" s="37">
        <v>0.76749000923923272</v>
      </c>
      <c r="E166" s="139"/>
      <c r="F166" s="133"/>
      <c r="G166" s="133"/>
      <c r="H166" s="133"/>
      <c r="I166" s="90" t="s">
        <v>368</v>
      </c>
      <c r="J166" s="48">
        <v>44.510582010581672</v>
      </c>
      <c r="K166" s="69">
        <v>-3.0253275610584138</v>
      </c>
      <c r="L166" s="50">
        <v>-0.92732515494919632</v>
      </c>
      <c r="M166" s="178"/>
      <c r="N166" s="133"/>
      <c r="O166" s="96">
        <v>35.673680324842735</v>
      </c>
      <c r="P166">
        <f t="shared" si="2"/>
        <v>178</v>
      </c>
      <c r="Q166" s="114">
        <v>63.198319809552494</v>
      </c>
      <c r="R166" s="37">
        <v>0.60078803134022274</v>
      </c>
      <c r="S166" s="37">
        <v>0.54459125225862826</v>
      </c>
      <c r="T166" s="112">
        <v>7333.2177763294158</v>
      </c>
      <c r="U166" s="37">
        <v>8.6006795673546694</v>
      </c>
      <c r="V166" s="37">
        <v>8.5355954952105062</v>
      </c>
      <c r="W166" s="139"/>
      <c r="X166" s="127"/>
      <c r="Y166" s="127"/>
      <c r="Z166" s="127"/>
      <c r="AA166" s="110"/>
      <c r="AB166" s="110"/>
    </row>
    <row r="167" spans="1:28" x14ac:dyDescent="0.35">
      <c r="A167">
        <v>165</v>
      </c>
      <c r="B167" s="37">
        <v>8.6772486772486364</v>
      </c>
      <c r="C167" s="71">
        <v>0.79170335500951905</v>
      </c>
      <c r="D167" s="37">
        <v>0.7854385479394701</v>
      </c>
      <c r="E167" s="139"/>
      <c r="F167" s="133"/>
      <c r="G167" s="133"/>
      <c r="H167" s="133"/>
      <c r="I167" s="90" t="s">
        <v>369</v>
      </c>
      <c r="J167" s="48">
        <v>44.691358024691027</v>
      </c>
      <c r="K167" s="69">
        <v>-3.446048850159392</v>
      </c>
      <c r="L167" s="50">
        <v>-0.6409583541503423</v>
      </c>
      <c r="M167" s="178"/>
      <c r="N167" s="133"/>
      <c r="O167" s="96">
        <v>35.773348098929112</v>
      </c>
      <c r="P167">
        <f t="shared" si="2"/>
        <v>179</v>
      </c>
      <c r="Q167" s="114">
        <v>60.159520534965402</v>
      </c>
      <c r="R167" s="37">
        <v>0.57190001280873437</v>
      </c>
      <c r="S167" s="37">
        <v>0.56720041181601322</v>
      </c>
      <c r="T167" s="112">
        <v>7820.5376180199664</v>
      </c>
      <c r="U167" s="37">
        <v>9.172227001650608</v>
      </c>
      <c r="V167" s="37">
        <v>8.6220684058380961</v>
      </c>
      <c r="W167" s="146"/>
      <c r="X167" s="128"/>
      <c r="Y167" s="128"/>
      <c r="Z167" s="128"/>
      <c r="AA167" s="110"/>
      <c r="AB167" s="110"/>
    </row>
    <row r="168" spans="1:28" x14ac:dyDescent="0.35">
      <c r="A168">
        <v>166</v>
      </c>
      <c r="B168" s="37">
        <v>8.7301587301586903</v>
      </c>
      <c r="C168" s="71">
        <v>0.80729825627111496</v>
      </c>
      <c r="D168" s="37">
        <v>0.80653107750331365</v>
      </c>
      <c r="E168" s="139"/>
      <c r="F168" s="133"/>
      <c r="G168" s="133"/>
      <c r="H168" s="133"/>
      <c r="I168" s="90" t="s">
        <v>370</v>
      </c>
      <c r="J168" s="48">
        <v>44.872134038800382</v>
      </c>
      <c r="K168" s="69">
        <v>-4.1495045562910091</v>
      </c>
      <c r="L168" s="50">
        <v>-0.67461583599237329</v>
      </c>
      <c r="M168" s="178"/>
      <c r="N168" s="133"/>
      <c r="O168" s="96">
        <v>35.873015873015419</v>
      </c>
      <c r="P168">
        <f t="shared" si="2"/>
        <v>180</v>
      </c>
      <c r="Q168" s="114">
        <v>50.472802984653512</v>
      </c>
      <c r="R168" s="37">
        <v>0.47981427406222721</v>
      </c>
      <c r="S168" s="37">
        <v>0.55956436300289636</v>
      </c>
      <c r="T168" s="112">
        <v>7306.599606007394</v>
      </c>
      <c r="U168" s="37">
        <v>8.5694607544690182</v>
      </c>
      <c r="V168" s="37">
        <v>8.631220485604663</v>
      </c>
      <c r="W168" s="138">
        <v>8</v>
      </c>
      <c r="X168" s="126">
        <v>1.17609762142374</v>
      </c>
      <c r="Y168" s="126">
        <v>0.39153439153437802</v>
      </c>
      <c r="Z168" s="126">
        <v>0.24425309630925199</v>
      </c>
      <c r="AA168" s="110"/>
      <c r="AB168" s="110"/>
    </row>
    <row r="169" spans="1:28" x14ac:dyDescent="0.35">
      <c r="A169">
        <v>167</v>
      </c>
      <c r="B169" s="37">
        <v>8.7830687830687424</v>
      </c>
      <c r="C169" s="71">
        <v>0.84110314747344905</v>
      </c>
      <c r="D169" s="37">
        <v>0.80906438559984273</v>
      </c>
      <c r="E169" s="139"/>
      <c r="F169" s="133"/>
      <c r="G169" s="133"/>
      <c r="H169" s="133"/>
      <c r="I169" s="90" t="s">
        <v>371</v>
      </c>
      <c r="J169" s="48">
        <v>45.052910052909738</v>
      </c>
      <c r="K169" s="69">
        <v>-4.375735210473489</v>
      </c>
      <c r="L169" s="50">
        <v>-0.50514014192970258</v>
      </c>
      <c r="M169" s="178"/>
      <c r="N169" s="133"/>
      <c r="O169" s="96">
        <v>35.978835978835519</v>
      </c>
      <c r="P169">
        <f t="shared" si="2"/>
        <v>181</v>
      </c>
      <c r="Q169" s="114">
        <v>60.340429249227903</v>
      </c>
      <c r="R169" s="37">
        <v>0.57361980204714436</v>
      </c>
      <c r="S169" s="37">
        <v>0.5440163956690508</v>
      </c>
      <c r="T169" s="112">
        <v>7314.3028045305628</v>
      </c>
      <c r="U169" s="37">
        <v>8.5784953616717843</v>
      </c>
      <c r="V169" s="37">
        <v>8.5360360376628694</v>
      </c>
      <c r="W169" s="139"/>
      <c r="X169" s="127"/>
      <c r="Y169" s="127"/>
      <c r="Z169" s="127"/>
      <c r="AA169" s="110"/>
      <c r="AB169" s="110"/>
    </row>
    <row r="170" spans="1:28" x14ac:dyDescent="0.35">
      <c r="A170">
        <v>168</v>
      </c>
      <c r="B170" s="37">
        <v>8.8359788359787945</v>
      </c>
      <c r="C170" s="71">
        <v>0.82665597425199699</v>
      </c>
      <c r="D170" s="37">
        <v>0.81618945768229767</v>
      </c>
      <c r="E170" s="139"/>
      <c r="F170" s="133"/>
      <c r="G170" s="133"/>
      <c r="H170" s="133"/>
      <c r="I170" s="90" t="s">
        <v>372</v>
      </c>
      <c r="J170" s="48">
        <v>45.233686067019093</v>
      </c>
      <c r="K170" s="69">
        <v>-4.6228946916947153</v>
      </c>
      <c r="L170" s="50">
        <v>-0.50012606814109084</v>
      </c>
      <c r="M170" s="178"/>
      <c r="N170" s="133"/>
      <c r="O170" s="96">
        <v>36.08465608465562</v>
      </c>
      <c r="P170">
        <f t="shared" si="2"/>
        <v>182</v>
      </c>
      <c r="Q170" s="114">
        <v>60.138448603285234</v>
      </c>
      <c r="R170" s="37">
        <v>0.57169969475615301</v>
      </c>
      <c r="S170" s="37">
        <v>0.53724375044692452</v>
      </c>
      <c r="T170" s="112">
        <v>7021.6319538313355</v>
      </c>
      <c r="U170" s="37">
        <v>8.2352397428772335</v>
      </c>
      <c r="V170" s="37">
        <v>8.3243042118647548</v>
      </c>
      <c r="W170" s="139"/>
      <c r="X170" s="127"/>
      <c r="Y170" s="127"/>
      <c r="Z170" s="127"/>
      <c r="AA170" s="110"/>
      <c r="AB170" s="110"/>
    </row>
    <row r="171" spans="1:28" x14ac:dyDescent="0.35">
      <c r="A171">
        <v>169</v>
      </c>
      <c r="B171" s="37">
        <v>8.8888888888888467</v>
      </c>
      <c r="C171" s="71">
        <v>0.77856119499313403</v>
      </c>
      <c r="D171" s="37">
        <v>0.82878739561195047</v>
      </c>
      <c r="E171" s="139"/>
      <c r="F171" s="133"/>
      <c r="G171" s="133"/>
      <c r="H171" s="133"/>
      <c r="I171" s="90" t="s">
        <v>373</v>
      </c>
      <c r="J171" s="48">
        <v>45.414462081128448</v>
      </c>
      <c r="K171" s="69">
        <v>-4.6956472809252778</v>
      </c>
      <c r="L171" s="50">
        <v>-0.52118517805410391</v>
      </c>
      <c r="M171" s="178"/>
      <c r="N171" s="133"/>
      <c r="O171" s="96">
        <v>36.190476190475721</v>
      </c>
      <c r="P171">
        <f t="shared" si="2"/>
        <v>183</v>
      </c>
      <c r="Q171" s="114">
        <v>55.020681768387838</v>
      </c>
      <c r="R171" s="37">
        <v>0.52304819467099495</v>
      </c>
      <c r="S171" s="37">
        <v>0.53940860015844516</v>
      </c>
      <c r="T171" s="112">
        <v>6927.4310706333508</v>
      </c>
      <c r="U171" s="37">
        <v>8.1247573276457032</v>
      </c>
      <c r="V171" s="37">
        <v>8.2583467088712474</v>
      </c>
      <c r="W171" s="139"/>
      <c r="X171" s="127"/>
      <c r="Y171" s="127"/>
      <c r="Z171" s="127"/>
      <c r="AA171" s="110"/>
      <c r="AB171" s="110"/>
    </row>
    <row r="172" spans="1:28" x14ac:dyDescent="0.35">
      <c r="A172">
        <v>170</v>
      </c>
      <c r="B172" s="37">
        <v>8.9417989417988988</v>
      </c>
      <c r="C172" s="71">
        <v>0.82732871542179398</v>
      </c>
      <c r="D172" s="37">
        <v>0.8319133505901023</v>
      </c>
      <c r="E172" s="139"/>
      <c r="F172" s="133"/>
      <c r="G172" s="133"/>
      <c r="H172" s="133"/>
      <c r="I172" s="90" t="s">
        <v>374</v>
      </c>
      <c r="J172" s="48">
        <v>45.595238095237804</v>
      </c>
      <c r="K172" s="69">
        <v>-4.6400929819508638</v>
      </c>
      <c r="L172" s="50">
        <v>-0.40930616056444613</v>
      </c>
      <c r="M172" s="178"/>
      <c r="N172" s="133"/>
      <c r="O172" s="96">
        <v>36.296296296295822</v>
      </c>
      <c r="P172">
        <f t="shared" si="2"/>
        <v>184</v>
      </c>
      <c r="Q172" s="114">
        <v>56.59736735966198</v>
      </c>
      <c r="R172" s="37">
        <v>0.53803678669810318</v>
      </c>
      <c r="S172" s="37">
        <v>0.52426895470205548</v>
      </c>
      <c r="T172" s="112">
        <v>6917.8905791447723</v>
      </c>
      <c r="U172" s="37">
        <v>8.1135678726600347</v>
      </c>
      <c r="V172" s="37">
        <v>8.1674800051568557</v>
      </c>
      <c r="W172" s="139"/>
      <c r="X172" s="127"/>
      <c r="Y172" s="127"/>
      <c r="Z172" s="127"/>
      <c r="AA172" s="110"/>
      <c r="AB172" s="110"/>
    </row>
    <row r="173" spans="1:28" x14ac:dyDescent="0.35">
      <c r="A173">
        <v>171</v>
      </c>
      <c r="B173" s="37">
        <v>8.9947089947089509</v>
      </c>
      <c r="C173" s="71">
        <v>0.87028794591937897</v>
      </c>
      <c r="D173" s="37">
        <v>0.83896953082950265</v>
      </c>
      <c r="E173" s="139"/>
      <c r="F173" s="133"/>
      <c r="G173" s="133"/>
      <c r="H173" s="133"/>
      <c r="I173" s="90" t="s">
        <v>375</v>
      </c>
      <c r="J173" s="48">
        <v>45.776014109347159</v>
      </c>
      <c r="K173" s="69">
        <v>-4.7225557728323961</v>
      </c>
      <c r="L173" s="50">
        <v>-0.42892622033973993</v>
      </c>
      <c r="M173" s="178"/>
      <c r="N173" s="133"/>
      <c r="O173" s="96">
        <v>36.402116402115922</v>
      </c>
      <c r="P173">
        <f t="shared" si="2"/>
        <v>185</v>
      </c>
      <c r="Q173" s="114">
        <v>51.61143139660016</v>
      </c>
      <c r="R173" s="37">
        <v>0.49063852261982999</v>
      </c>
      <c r="S173" s="37">
        <v>0.50819599719708441</v>
      </c>
      <c r="T173" s="112">
        <v>7025.4120965516404</v>
      </c>
      <c r="U173" s="37">
        <v>8.239673239501478</v>
      </c>
      <c r="V173" s="37">
        <v>8.1353723859764457</v>
      </c>
      <c r="W173" s="139"/>
      <c r="X173" s="127"/>
      <c r="Y173" s="127"/>
      <c r="Z173" s="127"/>
      <c r="AA173" s="110"/>
      <c r="AB173" s="110"/>
    </row>
    <row r="174" spans="1:28" x14ac:dyDescent="0.35">
      <c r="A174">
        <v>172</v>
      </c>
      <c r="B174" s="37">
        <v>9.047619047619003</v>
      </c>
      <c r="C174" s="71">
        <v>0.85673292236420795</v>
      </c>
      <c r="D174" s="37">
        <v>0.85382149366671489</v>
      </c>
      <c r="E174" s="139"/>
      <c r="F174" s="133"/>
      <c r="G174" s="133"/>
      <c r="H174" s="133"/>
      <c r="I174" s="90" t="s">
        <v>376</v>
      </c>
      <c r="J174" s="48">
        <v>45.956790123456514</v>
      </c>
      <c r="K174" s="69">
        <v>-4.6368472430541017</v>
      </c>
      <c r="L174" s="50">
        <v>-0.14512964389201422</v>
      </c>
      <c r="M174" s="178"/>
      <c r="N174" s="133"/>
      <c r="O174" s="96">
        <v>36.507936507936023</v>
      </c>
      <c r="P174">
        <f t="shared" si="2"/>
        <v>186</v>
      </c>
      <c r="Q174" s="114">
        <v>52.377552948066096</v>
      </c>
      <c r="R174" s="37">
        <v>0.49792157476519672</v>
      </c>
      <c r="S174" s="37">
        <v>0.49693876886206356</v>
      </c>
      <c r="T174" s="112">
        <v>6926.9233412355552</v>
      </c>
      <c r="U174" s="37">
        <v>8.1241618430998237</v>
      </c>
      <c r="V174" s="37">
        <v>8.1228600119595011</v>
      </c>
      <c r="W174" s="139"/>
      <c r="X174" s="127"/>
      <c r="Y174" s="127"/>
      <c r="Z174" s="127"/>
      <c r="AA174" s="110"/>
      <c r="AB174" s="110"/>
    </row>
    <row r="175" spans="1:28" x14ac:dyDescent="0.35">
      <c r="A175">
        <v>173</v>
      </c>
      <c r="B175" s="37">
        <v>9.1005291005290552</v>
      </c>
      <c r="C175" s="71">
        <v>0.861936875448999</v>
      </c>
      <c r="D175" s="37">
        <v>0.86398597199483684</v>
      </c>
      <c r="E175" s="139"/>
      <c r="F175" s="133"/>
      <c r="G175" s="133"/>
      <c r="H175" s="133"/>
      <c r="I175" s="90" t="s">
        <v>377</v>
      </c>
      <c r="J175" s="48">
        <v>46.137566137565869</v>
      </c>
      <c r="K175" s="69">
        <v>-4.6587726809045025</v>
      </c>
      <c r="L175" s="50">
        <v>0.13666130304035562</v>
      </c>
      <c r="M175" s="178"/>
      <c r="N175" s="133"/>
      <c r="O175" s="96">
        <v>36.613756613756124</v>
      </c>
      <c r="P175">
        <f t="shared" si="2"/>
        <v>187</v>
      </c>
      <c r="Q175" s="114">
        <v>51.684685747702666</v>
      </c>
      <c r="R175" s="37">
        <v>0.49133490723129752</v>
      </c>
      <c r="S175" s="37">
        <v>0.4718581469533184</v>
      </c>
      <c r="T175" s="112">
        <v>6884.7519771472344</v>
      </c>
      <c r="U175" s="37">
        <v>8.0747016469751927</v>
      </c>
      <c r="V175" s="37">
        <v>8.083605900635316</v>
      </c>
      <c r="W175" s="139"/>
      <c r="X175" s="127"/>
      <c r="Y175" s="127"/>
      <c r="Z175" s="127"/>
      <c r="AA175" s="110"/>
      <c r="AB175" s="110"/>
    </row>
    <row r="176" spans="1:28" x14ac:dyDescent="0.35">
      <c r="A176">
        <v>174</v>
      </c>
      <c r="B176" s="37">
        <v>9.1534391534391073</v>
      </c>
      <c r="C176" s="71">
        <v>0.85282100917919401</v>
      </c>
      <c r="D176" s="37">
        <v>0.87517521986300617</v>
      </c>
      <c r="E176" s="139"/>
      <c r="F176" s="133"/>
      <c r="G176" s="133"/>
      <c r="H176" s="133"/>
      <c r="I176" s="90" t="s">
        <v>378</v>
      </c>
      <c r="J176" s="48">
        <v>46.318342151675225</v>
      </c>
      <c r="K176" s="69">
        <v>-4.5660878754464038</v>
      </c>
      <c r="L176" s="50">
        <v>0.15772041295336869</v>
      </c>
      <c r="M176" s="178"/>
      <c r="N176" s="133"/>
      <c r="O176" s="96">
        <v>36.719576719576224</v>
      </c>
      <c r="P176">
        <f t="shared" si="2"/>
        <v>188</v>
      </c>
      <c r="Q176" s="114">
        <v>49.09980885337027</v>
      </c>
      <c r="R176" s="37">
        <v>0.46676205299589024</v>
      </c>
      <c r="S176" s="37">
        <v>0.46268256599322449</v>
      </c>
      <c r="T176" s="112">
        <v>6874.0887952662915</v>
      </c>
      <c r="U176" s="37">
        <v>8.0621954575609838</v>
      </c>
      <c r="V176" s="37">
        <v>8.0388059100249656</v>
      </c>
      <c r="W176" s="139"/>
      <c r="X176" s="127"/>
      <c r="Y176" s="127"/>
      <c r="Z176" s="127"/>
      <c r="AA176" s="110"/>
      <c r="AB176" s="110"/>
    </row>
    <row r="177" spans="1:28" x14ac:dyDescent="0.35">
      <c r="A177">
        <v>175</v>
      </c>
      <c r="B177" s="37">
        <v>9.2063492063491612</v>
      </c>
      <c r="C177" s="71">
        <v>0.87815110706240496</v>
      </c>
      <c r="D177" s="37">
        <v>0.89500282886694349</v>
      </c>
      <c r="E177" s="139"/>
      <c r="F177" s="133"/>
      <c r="G177" s="133"/>
      <c r="H177" s="133"/>
      <c r="I177" s="90" t="s">
        <v>379</v>
      </c>
      <c r="J177" s="48">
        <v>46.49911816578458</v>
      </c>
      <c r="K177" s="69">
        <v>-4.3889251011400541</v>
      </c>
      <c r="L177" s="50">
        <v>0.21043866902881447</v>
      </c>
      <c r="M177" s="178"/>
      <c r="N177" s="133"/>
      <c r="O177" s="96">
        <v>36.825396825396325</v>
      </c>
      <c r="P177">
        <f t="shared" si="2"/>
        <v>189</v>
      </c>
      <c r="Q177" s="114">
        <v>43.405916450799467</v>
      </c>
      <c r="R177" s="37">
        <v>0.41263367715437771</v>
      </c>
      <c r="S177" s="37">
        <v>0.44491117568253397</v>
      </c>
      <c r="T177" s="112">
        <v>6750.5439499033173</v>
      </c>
      <c r="U177" s="37">
        <v>7.9172973160391065</v>
      </c>
      <c r="V177" s="37">
        <v>7.9663750406518661</v>
      </c>
      <c r="W177" s="139"/>
      <c r="X177" s="127"/>
      <c r="Y177" s="127"/>
      <c r="Z177" s="127"/>
      <c r="AA177" s="110"/>
      <c r="AB177" s="110"/>
    </row>
    <row r="178" spans="1:28" x14ac:dyDescent="0.35">
      <c r="A178">
        <v>176</v>
      </c>
      <c r="B178" s="37">
        <v>9.2592592592592133</v>
      </c>
      <c r="C178" s="71">
        <v>0.92623418526022505</v>
      </c>
      <c r="D178" s="37">
        <v>0.91663849479645676</v>
      </c>
      <c r="E178" s="139"/>
      <c r="F178" s="133"/>
      <c r="G178" s="133"/>
      <c r="H178" s="133"/>
      <c r="I178" s="90" t="s">
        <v>380</v>
      </c>
      <c r="J178" s="48">
        <v>46.679894179893935</v>
      </c>
      <c r="K178" s="69">
        <v>-4.5222369997458243</v>
      </c>
      <c r="L178" s="50">
        <v>0.27204129533864574</v>
      </c>
      <c r="M178" s="178"/>
      <c r="N178" s="133"/>
      <c r="O178" s="96">
        <v>36.931216931216426</v>
      </c>
      <c r="P178">
        <f t="shared" si="2"/>
        <v>190</v>
      </c>
      <c r="Q178" s="114">
        <v>46.785425636624616</v>
      </c>
      <c r="R178" s="37">
        <v>0.44476061781936038</v>
      </c>
      <c r="S178" s="37">
        <v>0.43138042090141526</v>
      </c>
      <c r="T178" s="112">
        <v>6834.4224863990885</v>
      </c>
      <c r="U178" s="37">
        <v>8.015673286449724</v>
      </c>
      <c r="V178" s="37">
        <v>7.9620910838702939</v>
      </c>
      <c r="W178" s="139"/>
      <c r="X178" s="127"/>
      <c r="Y178" s="127"/>
      <c r="Z178" s="127"/>
      <c r="AA178" s="110"/>
      <c r="AB178" s="110"/>
    </row>
    <row r="179" spans="1:28" x14ac:dyDescent="0.35">
      <c r="A179">
        <v>177</v>
      </c>
      <c r="B179" s="37">
        <v>9.3121693121692655</v>
      </c>
      <c r="C179" s="71">
        <v>0.95587096738389399</v>
      </c>
      <c r="D179" s="37">
        <v>0.93897965043041276</v>
      </c>
      <c r="E179" s="139"/>
      <c r="F179" s="133"/>
      <c r="G179" s="133"/>
      <c r="H179" s="133"/>
      <c r="I179" s="90" t="s">
        <v>381</v>
      </c>
      <c r="J179" s="48">
        <v>46.860670194003291</v>
      </c>
      <c r="K179" s="69">
        <v>-4.5282166646139741</v>
      </c>
      <c r="L179" s="50">
        <v>0.21387803938821826</v>
      </c>
      <c r="M179" s="178"/>
      <c r="N179" s="133"/>
      <c r="O179" s="96">
        <v>37.037037037036526</v>
      </c>
      <c r="P179">
        <f t="shared" si="2"/>
        <v>191</v>
      </c>
      <c r="Q179" s="114">
        <v>43.030479190538209</v>
      </c>
      <c r="R179" s="37">
        <v>0.40906462321174369</v>
      </c>
      <c r="S179" s="37">
        <v>0.43263639935260551</v>
      </c>
      <c r="T179" s="112">
        <v>6618.1388232900899</v>
      </c>
      <c r="U179" s="37">
        <v>7.7620074962343288</v>
      </c>
      <c r="V179" s="37">
        <v>8.0689988930825756</v>
      </c>
      <c r="W179" s="139"/>
      <c r="X179" s="127"/>
      <c r="Y179" s="127"/>
      <c r="Z179" s="127"/>
      <c r="AA179" s="110"/>
      <c r="AB179" s="110"/>
    </row>
    <row r="180" spans="1:28" x14ac:dyDescent="0.35">
      <c r="A180">
        <v>178</v>
      </c>
      <c r="B180" s="37">
        <v>9.3650793650793176</v>
      </c>
      <c r="C180" s="71">
        <v>0.97011520509656601</v>
      </c>
      <c r="D180" s="37">
        <v>0.96377844367508769</v>
      </c>
      <c r="E180" s="139"/>
      <c r="F180" s="133"/>
      <c r="G180" s="133"/>
      <c r="H180" s="133"/>
      <c r="I180" s="90" t="s">
        <v>382</v>
      </c>
      <c r="J180" s="48">
        <v>47.041446208112646</v>
      </c>
      <c r="K180" s="69">
        <v>-4.4614437402520055</v>
      </c>
      <c r="L180" s="50">
        <v>0.17376544907754798</v>
      </c>
      <c r="M180" s="178"/>
      <c r="N180" s="133"/>
      <c r="O180" s="96">
        <v>37.142857142856627</v>
      </c>
      <c r="P180">
        <f t="shared" si="2"/>
        <v>192</v>
      </c>
      <c r="Q180" s="114">
        <v>44.568024601722605</v>
      </c>
      <c r="R180" s="37">
        <v>0.42368113332570467</v>
      </c>
      <c r="S180" s="37">
        <v>0.44280646110126581</v>
      </c>
      <c r="T180" s="112">
        <v>6866.4887760957163</v>
      </c>
      <c r="U180" s="37">
        <v>8.053281863067328</v>
      </c>
      <c r="V180" s="37">
        <v>8.1527752133601084</v>
      </c>
      <c r="W180" s="139"/>
      <c r="X180" s="127"/>
      <c r="Y180" s="127"/>
      <c r="Z180" s="127"/>
      <c r="AA180" s="110"/>
      <c r="AB180" s="110"/>
    </row>
    <row r="181" spans="1:28" x14ac:dyDescent="0.35">
      <c r="A181">
        <v>179</v>
      </c>
      <c r="B181" s="37">
        <v>9.4179894179893697</v>
      </c>
      <c r="C181" s="71">
        <v>0.96452678734897401</v>
      </c>
      <c r="D181" s="37">
        <v>0.97907223379398478</v>
      </c>
      <c r="E181" s="139"/>
      <c r="F181" s="133"/>
      <c r="G181" s="133"/>
      <c r="H181" s="133"/>
      <c r="I181" s="90" t="s">
        <v>383</v>
      </c>
      <c r="J181" s="48">
        <v>47.222222222222001</v>
      </c>
      <c r="K181" s="69">
        <v>-4.3876945402100107</v>
      </c>
      <c r="L181" s="50">
        <v>0.10356841603409705</v>
      </c>
      <c r="M181" s="178"/>
      <c r="N181" s="133"/>
      <c r="O181" s="96">
        <v>37.248677248676728</v>
      </c>
      <c r="P181">
        <f t="shared" si="2"/>
        <v>193</v>
      </c>
      <c r="Q181" s="114">
        <v>49.760405633695193</v>
      </c>
      <c r="R181" s="37">
        <v>0.4730419452518409</v>
      </c>
      <c r="S181" s="37">
        <v>0.44179294521854284</v>
      </c>
      <c r="T181" s="112">
        <v>7329.8540873018474</v>
      </c>
      <c r="U181" s="37">
        <v>8.5967345036223843</v>
      </c>
      <c r="V181" s="37">
        <v>8.1911230959844019</v>
      </c>
      <c r="W181" s="139"/>
      <c r="X181" s="127"/>
      <c r="Y181" s="127"/>
      <c r="Z181" s="127"/>
      <c r="AA181" s="110"/>
      <c r="AB181" s="110"/>
    </row>
    <row r="182" spans="1:28" x14ac:dyDescent="0.35">
      <c r="A182">
        <v>180</v>
      </c>
      <c r="B182" s="37">
        <v>9.4708994708994219</v>
      </c>
      <c r="C182" s="71">
        <v>1.00214507328578</v>
      </c>
      <c r="D182" s="37">
        <v>0.98625425605568684</v>
      </c>
      <c r="E182" s="139"/>
      <c r="F182" s="133"/>
      <c r="G182" s="133"/>
      <c r="H182" s="133"/>
      <c r="I182" s="90" t="s">
        <v>384</v>
      </c>
      <c r="J182" s="48">
        <v>47.402998236331356</v>
      </c>
      <c r="K182" s="69">
        <v>-4.1377572203290223</v>
      </c>
      <c r="L182" s="50">
        <v>7.2049046886515811E-2</v>
      </c>
      <c r="M182" s="178"/>
      <c r="N182" s="133"/>
      <c r="O182" s="96">
        <v>37.354497354496829</v>
      </c>
      <c r="P182">
        <f t="shared" si="2"/>
        <v>194</v>
      </c>
      <c r="Q182" s="114">
        <v>48.754981190329524</v>
      </c>
      <c r="R182" s="37">
        <v>0.46348398589767942</v>
      </c>
      <c r="S182" s="37">
        <v>0.43703764878535967</v>
      </c>
      <c r="T182" s="112">
        <v>7107.6959611388893</v>
      </c>
      <c r="U182" s="37">
        <v>8.3361789174267802</v>
      </c>
      <c r="V182" s="37">
        <v>8.2037278751411442</v>
      </c>
      <c r="W182" s="139"/>
      <c r="X182" s="127"/>
      <c r="Y182" s="127"/>
      <c r="Z182" s="127"/>
      <c r="AA182" s="110"/>
      <c r="AB182" s="110"/>
    </row>
    <row r="183" spans="1:28" x14ac:dyDescent="0.35">
      <c r="A183">
        <v>181</v>
      </c>
      <c r="B183" s="37">
        <v>9.523809523809474</v>
      </c>
      <c r="C183" s="71">
        <v>1.00270313585471</v>
      </c>
      <c r="D183" s="37">
        <v>0.98752558805798096</v>
      </c>
      <c r="E183" s="146"/>
      <c r="F183" s="134"/>
      <c r="G183" s="134"/>
      <c r="H183" s="134"/>
      <c r="I183" s="90" t="s">
        <v>385</v>
      </c>
      <c r="J183" s="48">
        <v>47.583774250440712</v>
      </c>
      <c r="K183" s="69">
        <v>-3.9402162859019905</v>
      </c>
      <c r="L183" s="50">
        <v>-6.9918537059507457E-2</v>
      </c>
      <c r="M183" s="178"/>
      <c r="N183" s="133"/>
      <c r="O183" s="96">
        <v>37.460317460316929</v>
      </c>
      <c r="P183">
        <f t="shared" si="2"/>
        <v>195</v>
      </c>
      <c r="Q183" s="114">
        <v>46.252354923269216</v>
      </c>
      <c r="R183" s="37">
        <v>0.43969303840574575</v>
      </c>
      <c r="S183" s="37">
        <v>0.43670591576213236</v>
      </c>
      <c r="T183" s="112">
        <v>6997.9057160339007</v>
      </c>
      <c r="U183" s="37">
        <v>8.2074126995711865</v>
      </c>
      <c r="V183" s="37">
        <v>8.2585182111558311</v>
      </c>
      <c r="W183" s="139"/>
      <c r="X183" s="127"/>
      <c r="Y183" s="127"/>
      <c r="Z183" s="127"/>
      <c r="AA183" s="110"/>
      <c r="AB183" s="110"/>
    </row>
    <row r="184" spans="1:28" x14ac:dyDescent="0.35">
      <c r="A184">
        <v>182</v>
      </c>
      <c r="B184" s="37">
        <v>9.5767195767195279</v>
      </c>
      <c r="C184" s="71">
        <v>0.99178107869240395</v>
      </c>
      <c r="D184" s="37">
        <v>0.98972358822971818</v>
      </c>
      <c r="E184" s="138">
        <v>3</v>
      </c>
      <c r="F184" s="132">
        <v>0.81123120919873071</v>
      </c>
      <c r="G184" s="132">
        <v>0.40740740740741116</v>
      </c>
      <c r="H184" s="132">
        <v>0.3305016037476341</v>
      </c>
      <c r="I184" s="90" t="s">
        <v>386</v>
      </c>
      <c r="J184" s="48">
        <v>47.764550264550067</v>
      </c>
      <c r="K184" s="69">
        <v>-3.6342567668093659</v>
      </c>
      <c r="L184" s="50">
        <v>-0.10401423882344396</v>
      </c>
      <c r="M184" s="178"/>
      <c r="N184" s="133"/>
      <c r="O184" s="96">
        <v>37.56613756613703</v>
      </c>
      <c r="P184">
        <f t="shared" si="2"/>
        <v>196</v>
      </c>
      <c r="Q184" s="114">
        <v>40.529374565474953</v>
      </c>
      <c r="R184" s="37">
        <v>0.3852881410458277</v>
      </c>
      <c r="S184" s="37">
        <v>0.42833426519145884</v>
      </c>
      <c r="T184" s="112">
        <v>6671.8750367224475</v>
      </c>
      <c r="U184" s="37">
        <v>7.8250313920180457</v>
      </c>
      <c r="V184" s="37">
        <v>8.2081391023136767</v>
      </c>
      <c r="W184" s="139"/>
      <c r="X184" s="127"/>
      <c r="Y184" s="127"/>
      <c r="Z184" s="127"/>
      <c r="AA184" s="110"/>
      <c r="AB184" s="110"/>
    </row>
    <row r="185" spans="1:28" x14ac:dyDescent="0.35">
      <c r="A185">
        <v>183</v>
      </c>
      <c r="B185" s="37">
        <v>9.62962962962958</v>
      </c>
      <c r="C185" s="71">
        <v>0.97647186510803696</v>
      </c>
      <c r="D185" s="37">
        <v>0.9840568288204864</v>
      </c>
      <c r="E185" s="139"/>
      <c r="F185" s="133"/>
      <c r="G185" s="133"/>
      <c r="H185" s="133"/>
      <c r="I185" s="90" t="s">
        <v>387</v>
      </c>
      <c r="J185" s="48">
        <v>47.945326278659422</v>
      </c>
      <c r="K185" s="69">
        <v>-3.6462160965458876</v>
      </c>
      <c r="L185" s="50">
        <v>-0.19627319653802999</v>
      </c>
      <c r="M185" s="178"/>
      <c r="N185" s="133"/>
      <c r="O185" s="96">
        <v>37.671957671957131</v>
      </c>
      <c r="P185">
        <f t="shared" si="2"/>
        <v>197</v>
      </c>
      <c r="Q185" s="114">
        <v>44.393545679043775</v>
      </c>
      <c r="R185" s="37">
        <v>0.42202246820956768</v>
      </c>
      <c r="S185" s="37">
        <v>0.43365629476981005</v>
      </c>
      <c r="T185" s="112">
        <v>7100.0688454887277</v>
      </c>
      <c r="U185" s="37">
        <v>8.3272335431407551</v>
      </c>
      <c r="V185" s="37">
        <v>8.2218429704491989</v>
      </c>
      <c r="W185" s="139"/>
      <c r="X185" s="127"/>
      <c r="Y185" s="127"/>
      <c r="Z185" s="127"/>
      <c r="AA185" s="110"/>
      <c r="AB185" s="110"/>
    </row>
    <row r="186" spans="1:28" x14ac:dyDescent="0.35">
      <c r="A186">
        <v>184</v>
      </c>
      <c r="B186" s="37">
        <v>9.6825396825396322</v>
      </c>
      <c r="C186" s="71">
        <v>0.97551678820765997</v>
      </c>
      <c r="D186" s="37">
        <v>0.9733608586862349</v>
      </c>
      <c r="E186" s="139"/>
      <c r="F186" s="133"/>
      <c r="G186" s="133"/>
      <c r="H186" s="133"/>
      <c r="I186" s="90" t="s">
        <v>388</v>
      </c>
      <c r="J186" s="48">
        <v>48.126102292768778</v>
      </c>
      <c r="K186" s="69">
        <v>-3.3977478584342444</v>
      </c>
      <c r="L186" s="50">
        <v>-0.244664118980495</v>
      </c>
      <c r="M186" s="178"/>
      <c r="N186" s="133"/>
      <c r="O186" s="96">
        <v>37.777777777777231</v>
      </c>
      <c r="P186">
        <f t="shared" si="2"/>
        <v>198</v>
      </c>
      <c r="Q186" s="114">
        <v>45.357236608182163</v>
      </c>
      <c r="R186" s="37">
        <v>0.43118369239847354</v>
      </c>
      <c r="S186" s="37">
        <v>0.43601315948698688</v>
      </c>
      <c r="T186" s="112">
        <v>7115.0797932337427</v>
      </c>
      <c r="U186" s="37">
        <v>8.3448389594116197</v>
      </c>
      <c r="V186" s="37">
        <v>8.2413071007711611</v>
      </c>
      <c r="W186" s="139"/>
      <c r="X186" s="127"/>
      <c r="Y186" s="127"/>
      <c r="Z186" s="127"/>
      <c r="AA186" s="110"/>
      <c r="AB186" s="110"/>
    </row>
    <row r="187" spans="1:28" x14ac:dyDescent="0.35">
      <c r="A187">
        <v>185</v>
      </c>
      <c r="B187" s="37">
        <v>9.7354497354496843</v>
      </c>
      <c r="C187" s="71">
        <v>0.97381127623962105</v>
      </c>
      <c r="D187" s="37">
        <v>0.95769170247955349</v>
      </c>
      <c r="E187" s="139"/>
      <c r="F187" s="133"/>
      <c r="G187" s="133"/>
      <c r="H187" s="133"/>
      <c r="I187" s="90" t="s">
        <v>389</v>
      </c>
      <c r="J187" s="48">
        <v>48.306878306878168</v>
      </c>
      <c r="K187" s="69">
        <v>-3.3641752369265285</v>
      </c>
      <c r="L187" s="50">
        <v>-0.21632949169314308</v>
      </c>
      <c r="M187" s="178"/>
      <c r="N187" s="133"/>
      <c r="O187" s="96">
        <v>37.883597883597332</v>
      </c>
      <c r="P187">
        <f t="shared" si="2"/>
        <v>199</v>
      </c>
      <c r="Q187" s="114">
        <v>51.554165842678813</v>
      </c>
      <c r="R187" s="37">
        <v>0.49009413378943556</v>
      </c>
      <c r="S187" s="37">
        <v>0.44653173846757366</v>
      </c>
      <c r="T187" s="112">
        <v>7166.1177687582122</v>
      </c>
      <c r="U187" s="37">
        <v>8.4046982581043927</v>
      </c>
      <c r="V187" s="37">
        <v>8.3352038591114201</v>
      </c>
      <c r="W187" s="139"/>
      <c r="X187" s="127"/>
      <c r="Y187" s="127"/>
      <c r="Z187" s="127"/>
      <c r="AA187" s="110"/>
      <c r="AB187" s="110"/>
    </row>
    <row r="188" spans="1:28" x14ac:dyDescent="0.35">
      <c r="A188">
        <v>186</v>
      </c>
      <c r="B188" s="37">
        <v>9.7883597883597364</v>
      </c>
      <c r="C188" s="71">
        <v>0.949223285183453</v>
      </c>
      <c r="D188" s="37">
        <v>0.94232057027557392</v>
      </c>
      <c r="E188" s="139"/>
      <c r="F188" s="133"/>
      <c r="G188" s="133"/>
      <c r="H188" s="133"/>
      <c r="I188" s="90" t="s">
        <v>390</v>
      </c>
      <c r="J188" s="48">
        <v>48.487654320987524</v>
      </c>
      <c r="K188" s="69">
        <v>-3.1583482502169611</v>
      </c>
      <c r="L188" s="50">
        <v>-9.562282657437926E-2</v>
      </c>
      <c r="M188" s="179"/>
      <c r="N188" s="134"/>
      <c r="O188" s="96">
        <v>37.989417989417433</v>
      </c>
      <c r="P188">
        <f t="shared" si="2"/>
        <v>200</v>
      </c>
      <c r="Q188" s="114">
        <v>47.491975907493213</v>
      </c>
      <c r="R188" s="37">
        <v>0.45147736199163002</v>
      </c>
      <c r="S188" s="37">
        <v>0.45028126670133356</v>
      </c>
      <c r="T188" s="112">
        <v>7080.8844535627086</v>
      </c>
      <c r="U188" s="37">
        <v>8.3047333511809818</v>
      </c>
      <c r="V188" s="37">
        <v>8.3020060119445223</v>
      </c>
      <c r="W188" s="139"/>
      <c r="X188" s="127"/>
      <c r="Y188" s="127"/>
      <c r="Z188" s="127"/>
      <c r="AA188" s="110"/>
      <c r="AB188" s="110"/>
    </row>
    <row r="189" spans="1:28" x14ac:dyDescent="0.35">
      <c r="A189">
        <v>187</v>
      </c>
      <c r="B189" s="37">
        <v>9.8412698412697903</v>
      </c>
      <c r="C189" s="71">
        <v>0.913435297658996</v>
      </c>
      <c r="D189" s="37">
        <v>0.92465612726475543</v>
      </c>
      <c r="E189" s="139"/>
      <c r="F189" s="133"/>
      <c r="G189" s="133"/>
      <c r="H189" s="133"/>
      <c r="I189" s="92" t="s">
        <v>391</v>
      </c>
      <c r="J189" s="48">
        <v>48.668430335096879</v>
      </c>
      <c r="K189" s="69">
        <v>-3.0214555278361397</v>
      </c>
      <c r="L189" s="50">
        <v>-0.17063420353668768</v>
      </c>
      <c r="M189" s="72">
        <v>11</v>
      </c>
      <c r="N189" s="45"/>
      <c r="O189" s="96">
        <v>38.095238095237534</v>
      </c>
      <c r="P189">
        <f t="shared" si="2"/>
        <v>201</v>
      </c>
      <c r="Q189" s="114">
        <v>46.061746081550538</v>
      </c>
      <c r="R189" s="37">
        <v>0.43788103594876115</v>
      </c>
      <c r="S189" s="37">
        <v>0.4486011732472483</v>
      </c>
      <c r="T189" s="112">
        <v>7072.1721132546736</v>
      </c>
      <c r="U189" s="37">
        <v>8.2945151837193478</v>
      </c>
      <c r="V189" s="37">
        <v>8.227387107969566</v>
      </c>
      <c r="W189" s="139"/>
      <c r="X189" s="127"/>
      <c r="Y189" s="127"/>
      <c r="Z189" s="127"/>
      <c r="AA189" s="110"/>
      <c r="AB189" s="110"/>
    </row>
    <row r="190" spans="1:28" x14ac:dyDescent="0.35">
      <c r="A190">
        <v>188</v>
      </c>
      <c r="B190" s="37">
        <v>9.8941798941798442</v>
      </c>
      <c r="C190" s="71">
        <v>0.89961620408814003</v>
      </c>
      <c r="D190" s="37">
        <v>0.90888747306444839</v>
      </c>
      <c r="E190" s="139"/>
      <c r="F190" s="133"/>
      <c r="G190" s="133"/>
      <c r="H190" s="133"/>
      <c r="N190" s="88"/>
      <c r="O190" s="96">
        <v>38.201058201057634</v>
      </c>
      <c r="P190">
        <f t="shared" si="2"/>
        <v>202</v>
      </c>
      <c r="Q190" s="114">
        <v>46.365654576781751</v>
      </c>
      <c r="R190" s="37">
        <v>0.44077010937836736</v>
      </c>
      <c r="S190" s="37">
        <v>0.44803199928650422</v>
      </c>
      <c r="T190" s="112">
        <v>6958.5410504618058</v>
      </c>
      <c r="U190" s="37">
        <v>8.1612443073062657</v>
      </c>
      <c r="V190" s="37">
        <v>8.175525242603106</v>
      </c>
      <c r="W190" s="139"/>
      <c r="X190" s="127"/>
      <c r="Y190" s="127"/>
      <c r="Z190" s="127"/>
      <c r="AA190" s="110"/>
      <c r="AB190" s="110"/>
    </row>
    <row r="191" spans="1:28" x14ac:dyDescent="0.35">
      <c r="A191">
        <v>189</v>
      </c>
      <c r="B191" s="37">
        <v>9.9470899470898964</v>
      </c>
      <c r="C191" s="71">
        <v>0.88719457315356698</v>
      </c>
      <c r="D191" s="37">
        <v>0.89741380043504093</v>
      </c>
      <c r="E191" s="139"/>
      <c r="F191" s="133"/>
      <c r="G191" s="133"/>
      <c r="H191" s="133"/>
      <c r="N191" s="88"/>
      <c r="O191" s="96">
        <v>38.306878306877735</v>
      </c>
      <c r="P191">
        <f t="shared" si="2"/>
        <v>203</v>
      </c>
      <c r="Q191" s="114">
        <v>44.473571505996681</v>
      </c>
      <c r="R191" s="37">
        <v>0.42278322512804739</v>
      </c>
      <c r="S191" s="37">
        <v>0.46675097376616803</v>
      </c>
      <c r="T191" s="112">
        <v>6796.9673296812389</v>
      </c>
      <c r="U191" s="37">
        <v>7.971744439536832</v>
      </c>
      <c r="V191" s="37">
        <v>8.1904640500953736</v>
      </c>
      <c r="W191" s="139"/>
      <c r="X191" s="127"/>
      <c r="Y191" s="127"/>
      <c r="Z191" s="127"/>
      <c r="AA191" s="110"/>
      <c r="AB191" s="110"/>
    </row>
    <row r="192" spans="1:28" x14ac:dyDescent="0.35">
      <c r="A192">
        <v>190</v>
      </c>
      <c r="B192" s="37">
        <v>9.9999999999999503</v>
      </c>
      <c r="C192" s="71">
        <v>0.89496800523808595</v>
      </c>
      <c r="D192" s="37">
        <v>0.88364798952687873</v>
      </c>
      <c r="E192" s="139"/>
      <c r="F192" s="133"/>
      <c r="G192" s="133"/>
      <c r="H192" s="133"/>
      <c r="N192" s="88"/>
      <c r="O192" s="96">
        <v>38.412698412697836</v>
      </c>
      <c r="P192">
        <f t="shared" si="2"/>
        <v>204</v>
      </c>
      <c r="Q192" s="114">
        <v>51.254802039457481</v>
      </c>
      <c r="R192" s="37">
        <v>0.48724826398571519</v>
      </c>
      <c r="S192" s="37">
        <v>0.49303921637092996</v>
      </c>
      <c r="T192" s="112">
        <v>6945.0222436659506</v>
      </c>
      <c r="U192" s="37">
        <v>8.1453889312721017</v>
      </c>
      <c r="V192" s="37">
        <v>8.2224303579398086</v>
      </c>
      <c r="W192" s="139"/>
      <c r="X192" s="127"/>
      <c r="Y192" s="127"/>
      <c r="Z192" s="127"/>
      <c r="AA192" s="110"/>
      <c r="AB192" s="110"/>
    </row>
    <row r="193" spans="1:28" x14ac:dyDescent="0.35">
      <c r="A193">
        <v>191</v>
      </c>
      <c r="B193" s="37">
        <v>10.052910052910004</v>
      </c>
      <c r="C193" s="71">
        <v>0.89185492203641603</v>
      </c>
      <c r="D193" s="37">
        <v>0.86597219266484726</v>
      </c>
      <c r="E193" s="139"/>
      <c r="F193" s="133"/>
      <c r="G193" s="133"/>
      <c r="H193" s="133"/>
      <c r="N193" s="88"/>
      <c r="O193" s="96">
        <v>38.518518518517936</v>
      </c>
      <c r="P193">
        <f t="shared" si="2"/>
        <v>205</v>
      </c>
      <c r="Q193" s="114">
        <v>57.337442810633902</v>
      </c>
      <c r="R193" s="37">
        <v>0.54507223438994878</v>
      </c>
      <c r="S193" s="37">
        <v>0.53362473083537076</v>
      </c>
      <c r="T193" s="112">
        <v>7144.5710075155348</v>
      </c>
      <c r="U193" s="37">
        <v>8.3794273886423198</v>
      </c>
      <c r="V193" s="37">
        <v>8.3197385085297988</v>
      </c>
      <c r="W193" s="139"/>
      <c r="X193" s="127"/>
      <c r="Y193" s="127"/>
      <c r="Z193" s="127"/>
      <c r="AA193" s="110"/>
      <c r="AB193" s="110"/>
    </row>
    <row r="194" spans="1:28" x14ac:dyDescent="0.35">
      <c r="A194">
        <v>192</v>
      </c>
      <c r="B194" s="37">
        <v>10.105820105820056</v>
      </c>
      <c r="C194" s="71">
        <v>0.844606243118185</v>
      </c>
      <c r="D194" s="37">
        <v>0.84989950807775827</v>
      </c>
      <c r="E194" s="139"/>
      <c r="F194" s="133"/>
      <c r="G194" s="133"/>
      <c r="H194" s="133"/>
      <c r="N194" s="88"/>
      <c r="O194" s="96">
        <v>38.624338624338037</v>
      </c>
      <c r="P194">
        <f t="shared" si="2"/>
        <v>206</v>
      </c>
      <c r="Q194" s="114">
        <v>59.888359435187979</v>
      </c>
      <c r="R194" s="37">
        <v>0.56932224897257133</v>
      </c>
      <c r="S194" s="37">
        <v>0.56499577224854203</v>
      </c>
      <c r="T194" s="112">
        <v>7208.449656844482</v>
      </c>
      <c r="U194" s="37">
        <v>8.4543467229415246</v>
      </c>
      <c r="V194" s="37">
        <v>8.3737241884924796</v>
      </c>
      <c r="W194" s="139"/>
      <c r="X194" s="127"/>
      <c r="Y194" s="127"/>
      <c r="Z194" s="127"/>
      <c r="AA194" s="110"/>
      <c r="AB194" s="110"/>
    </row>
    <row r="195" spans="1:28" x14ac:dyDescent="0.35">
      <c r="A195">
        <v>193</v>
      </c>
      <c r="B195" s="37">
        <v>10.15873015873011</v>
      </c>
      <c r="C195" s="71">
        <v>0.81123721977798302</v>
      </c>
      <c r="D195" s="37">
        <v>0.82823095483814202</v>
      </c>
      <c r="E195" s="139"/>
      <c r="F195" s="133"/>
      <c r="G195" s="133"/>
      <c r="H195" s="133"/>
      <c r="N195" s="88"/>
      <c r="O195" s="96">
        <v>38.730158730158138</v>
      </c>
      <c r="P195">
        <f t="shared" si="2"/>
        <v>207</v>
      </c>
      <c r="Q195" s="114">
        <v>67.71208783575625</v>
      </c>
      <c r="R195" s="37">
        <v>0.6436976817005714</v>
      </c>
      <c r="S195" s="37">
        <v>0.58032594550842798</v>
      </c>
      <c r="T195" s="112">
        <v>7373.3814442353269</v>
      </c>
      <c r="U195" s="37">
        <v>8.6477850602562185</v>
      </c>
      <c r="V195" s="37">
        <v>8.4292396598247681</v>
      </c>
      <c r="W195" s="139"/>
      <c r="X195" s="127"/>
      <c r="Y195" s="127"/>
      <c r="Z195" s="127"/>
      <c r="AA195" s="110"/>
      <c r="AB195" s="110"/>
    </row>
    <row r="196" spans="1:28" x14ac:dyDescent="0.35">
      <c r="A196">
        <v>194</v>
      </c>
      <c r="B196" s="37">
        <v>10.211640211640164</v>
      </c>
      <c r="C196" s="71">
        <v>0.80683115021812102</v>
      </c>
      <c r="D196" s="37">
        <v>0.80017531525392194</v>
      </c>
      <c r="E196" s="139"/>
      <c r="F196" s="133"/>
      <c r="G196" s="133"/>
      <c r="H196" s="133"/>
      <c r="N196" s="88"/>
      <c r="O196" s="96">
        <v>38.835978835978239</v>
      </c>
      <c r="P196">
        <f t="shared" si="2"/>
        <v>208</v>
      </c>
      <c r="Q196" s="114">
        <v>60.973543247823692</v>
      </c>
      <c r="R196" s="37">
        <v>0.57963843219390343</v>
      </c>
      <c r="S196" s="37">
        <v>0.60112009346010087</v>
      </c>
      <c r="T196" s="112">
        <v>7027.1170201035056</v>
      </c>
      <c r="U196" s="37">
        <v>8.2416728393502332</v>
      </c>
      <c r="V196" s="37">
        <v>8.4850308794228262</v>
      </c>
      <c r="W196" s="139"/>
      <c r="X196" s="127"/>
      <c r="Y196" s="127"/>
      <c r="Z196" s="127"/>
      <c r="AA196" s="110"/>
      <c r="AB196" s="110"/>
    </row>
    <row r="197" spans="1:28" x14ac:dyDescent="0.35">
      <c r="A197">
        <v>195</v>
      </c>
      <c r="B197" s="37">
        <v>10.264550264550218</v>
      </c>
      <c r="C197" s="71">
        <v>0.78662523904000503</v>
      </c>
      <c r="D197" s="37">
        <v>0.77913350657519231</v>
      </c>
      <c r="E197" s="139"/>
      <c r="F197" s="133"/>
      <c r="G197" s="133"/>
      <c r="H197" s="133"/>
      <c r="N197" s="88"/>
      <c r="O197" s="96">
        <v>38.941798941798339</v>
      </c>
      <c r="P197">
        <f t="shared" ref="P197:P260" si="3">P196+1</f>
        <v>209</v>
      </c>
      <c r="Q197" s="114">
        <v>59.317888701261097</v>
      </c>
      <c r="R197" s="37">
        <v>0.56389913028514482</v>
      </c>
      <c r="S197" s="37">
        <v>0.61782350721635815</v>
      </c>
      <c r="T197" s="112">
        <v>7181.6936822697662</v>
      </c>
      <c r="U197" s="37">
        <v>8.4229662879335514</v>
      </c>
      <c r="V197" s="37">
        <v>8.605033236019727</v>
      </c>
      <c r="W197" s="139"/>
      <c r="X197" s="127"/>
      <c r="Y197" s="127"/>
      <c r="Z197" s="127"/>
      <c r="AA197" s="110"/>
      <c r="AB197" s="110"/>
    </row>
    <row r="198" spans="1:28" x14ac:dyDescent="0.35">
      <c r="A198">
        <v>196</v>
      </c>
      <c r="B198" s="37">
        <v>10.317460317460272</v>
      </c>
      <c r="C198" s="71">
        <v>0.75157672411531595</v>
      </c>
      <c r="D198" s="37">
        <v>0.76463353472691153</v>
      </c>
      <c r="E198" s="139"/>
      <c r="F198" s="133"/>
      <c r="G198" s="133"/>
      <c r="H198" s="133"/>
      <c r="N198" s="88"/>
      <c r="O198" s="96">
        <v>39.04761904761844</v>
      </c>
      <c r="P198">
        <f t="shared" si="3"/>
        <v>210</v>
      </c>
      <c r="Q198" s="114">
        <v>68.274371842703616</v>
      </c>
      <c r="R198" s="37">
        <v>0.64904297414831358</v>
      </c>
      <c r="S198" s="37">
        <v>0.62451596818231903</v>
      </c>
      <c r="T198" s="112">
        <v>7382.4180056018758</v>
      </c>
      <c r="U198" s="37">
        <v>8.6583834866326033</v>
      </c>
      <c r="V198" s="37">
        <v>8.6700404905823358</v>
      </c>
      <c r="W198" s="139"/>
      <c r="X198" s="127"/>
      <c r="Y198" s="127"/>
      <c r="Z198" s="127"/>
      <c r="AA198" s="110"/>
      <c r="AB198" s="110"/>
    </row>
    <row r="199" spans="1:28" x14ac:dyDescent="0.35">
      <c r="A199">
        <v>197</v>
      </c>
      <c r="B199" s="37">
        <v>10.370370370370324</v>
      </c>
      <c r="C199" s="71">
        <v>0.73939719972453699</v>
      </c>
      <c r="D199" s="37">
        <v>0.74906911718678937</v>
      </c>
      <c r="E199" s="139"/>
      <c r="F199" s="133"/>
      <c r="G199" s="133"/>
      <c r="H199" s="133"/>
      <c r="N199" s="88"/>
      <c r="O199" s="96">
        <v>39.153439153438541</v>
      </c>
      <c r="P199">
        <f t="shared" si="3"/>
        <v>211</v>
      </c>
      <c r="Q199" s="114">
        <v>68.673718242389555</v>
      </c>
      <c r="R199" s="37">
        <v>0.65283931775385762</v>
      </c>
      <c r="S199" s="37">
        <v>0.63806311573040975</v>
      </c>
      <c r="T199" s="112">
        <v>7720.0391235291972</v>
      </c>
      <c r="U199" s="37">
        <v>9.0543585059260323</v>
      </c>
      <c r="V199" s="37">
        <v>8.8220819175359182</v>
      </c>
      <c r="W199" s="139"/>
      <c r="X199" s="127"/>
      <c r="Y199" s="127"/>
      <c r="Z199" s="127"/>
      <c r="AA199" s="110"/>
      <c r="AB199" s="110"/>
    </row>
    <row r="200" spans="1:28" x14ac:dyDescent="0.35">
      <c r="A200">
        <v>198</v>
      </c>
      <c r="B200" s="37">
        <v>10.423280423280378</v>
      </c>
      <c r="C200" s="71">
        <v>0.73873736053657901</v>
      </c>
      <c r="D200" s="37">
        <v>0.73836003295347796</v>
      </c>
      <c r="E200" s="139"/>
      <c r="F200" s="133"/>
      <c r="G200" s="133"/>
      <c r="H200" s="133"/>
      <c r="N200" s="88"/>
      <c r="O200" s="96">
        <v>39.259259259258641</v>
      </c>
      <c r="P200">
        <f t="shared" si="3"/>
        <v>212</v>
      </c>
      <c r="Q200" s="114">
        <v>71.232067149393956</v>
      </c>
      <c r="R200" s="37">
        <v>0.67715998653037568</v>
      </c>
      <c r="S200" s="37">
        <v>0.64221200463284822</v>
      </c>
      <c r="T200" s="112">
        <v>7650.5178908472508</v>
      </c>
      <c r="U200" s="37">
        <v>8.9728213330692608</v>
      </c>
      <c r="V200" s="37">
        <v>8.8916768983191865</v>
      </c>
      <c r="W200" s="139"/>
      <c r="X200" s="127"/>
      <c r="Y200" s="127"/>
      <c r="Z200" s="127"/>
      <c r="AA200" s="110"/>
      <c r="AB200" s="110"/>
    </row>
    <row r="201" spans="1:28" x14ac:dyDescent="0.35">
      <c r="A201">
        <v>199</v>
      </c>
      <c r="B201" s="37">
        <v>10.476190476190432</v>
      </c>
      <c r="C201" s="71">
        <v>0.72900906251750996</v>
      </c>
      <c r="D201" s="37">
        <v>0.73083055879637882</v>
      </c>
      <c r="E201" s="139"/>
      <c r="F201" s="133"/>
      <c r="G201" s="133"/>
      <c r="H201" s="133"/>
      <c r="N201" s="88"/>
      <c r="O201" s="96">
        <v>39.365079365078742</v>
      </c>
      <c r="P201">
        <f t="shared" si="3"/>
        <v>213</v>
      </c>
      <c r="Q201" s="114">
        <v>68.098826364246136</v>
      </c>
      <c r="R201" s="37">
        <v>0.64737416993435726</v>
      </c>
      <c r="S201" s="37">
        <v>0.64608428218523417</v>
      </c>
      <c r="T201" s="112">
        <v>7675.2942287432079</v>
      </c>
      <c r="U201" s="37">
        <v>9.0018799741181414</v>
      </c>
      <c r="V201" s="37">
        <v>8.9700391610491454</v>
      </c>
      <c r="W201" s="139"/>
      <c r="X201" s="127"/>
      <c r="Y201" s="127"/>
      <c r="Z201" s="127"/>
      <c r="AA201" s="110"/>
      <c r="AB201" s="110"/>
    </row>
    <row r="202" spans="1:28" x14ac:dyDescent="0.35">
      <c r="A202">
        <v>200</v>
      </c>
      <c r="B202" s="37">
        <v>10.529100529100484</v>
      </c>
      <c r="C202" s="71">
        <v>0.733079817873448</v>
      </c>
      <c r="D202" s="37">
        <v>0.71770639939953429</v>
      </c>
      <c r="E202" s="139"/>
      <c r="F202" s="133"/>
      <c r="G202" s="133"/>
      <c r="H202" s="133"/>
      <c r="N202" s="88"/>
      <c r="O202" s="96">
        <v>39.470899470898843</v>
      </c>
      <c r="P202">
        <f t="shared" si="3"/>
        <v>214</v>
      </c>
      <c r="Q202" s="114">
        <v>61.500046084836832</v>
      </c>
      <c r="R202" s="37">
        <v>0.58464357479733642</v>
      </c>
      <c r="S202" s="37">
        <v>0.65139559381366785</v>
      </c>
      <c r="T202" s="112">
        <v>7478.3883482123929</v>
      </c>
      <c r="U202" s="37">
        <v>8.7709411918498965</v>
      </c>
      <c r="V202" s="37">
        <v>9.0104122337248604</v>
      </c>
      <c r="W202" s="139"/>
      <c r="X202" s="127"/>
      <c r="Y202" s="127"/>
      <c r="Z202" s="127"/>
      <c r="AA202" s="110"/>
      <c r="AB202" s="110"/>
    </row>
    <row r="203" spans="1:28" x14ac:dyDescent="0.35">
      <c r="A203">
        <v>201</v>
      </c>
      <c r="B203" s="37">
        <v>10.582010582010538</v>
      </c>
      <c r="C203" s="71">
        <v>0.71392935332981999</v>
      </c>
      <c r="D203" s="37">
        <v>0.7036167444535828</v>
      </c>
      <c r="E203" s="139"/>
      <c r="F203" s="133"/>
      <c r="G203" s="133"/>
      <c r="H203" s="133"/>
      <c r="N203" s="88"/>
      <c r="O203" s="96">
        <v>39.576719576718943</v>
      </c>
      <c r="P203">
        <f t="shared" si="3"/>
        <v>215</v>
      </c>
      <c r="Q203" s="114">
        <v>70.311042202140754</v>
      </c>
      <c r="R203" s="37">
        <v>0.66840436191024388</v>
      </c>
      <c r="S203" s="37">
        <v>0.6564665088860101</v>
      </c>
      <c r="T203" s="112">
        <v>7716.4890133312483</v>
      </c>
      <c r="U203" s="37">
        <v>9.0501948002823891</v>
      </c>
      <c r="V203" s="37">
        <v>9.0751568035638464</v>
      </c>
      <c r="W203" s="139"/>
      <c r="X203" s="127"/>
      <c r="Y203" s="127"/>
      <c r="Z203" s="127"/>
      <c r="AA203" s="110"/>
      <c r="AB203" s="110"/>
    </row>
    <row r="204" spans="1:28" x14ac:dyDescent="0.35">
      <c r="A204">
        <v>202</v>
      </c>
      <c r="B204" s="37">
        <v>10.634920634920592</v>
      </c>
      <c r="C204" s="71">
        <v>0.67377640274031403</v>
      </c>
      <c r="D204" s="37">
        <v>0.6953762497524778</v>
      </c>
      <c r="E204" s="139"/>
      <c r="F204" s="133"/>
      <c r="G204" s="133"/>
      <c r="H204" s="133"/>
      <c r="N204" s="88"/>
      <c r="O204" s="96">
        <v>39.682539682539044</v>
      </c>
      <c r="P204">
        <f t="shared" si="3"/>
        <v>216</v>
      </c>
      <c r="Q204" s="114">
        <v>71.467265661711039</v>
      </c>
      <c r="R204" s="37">
        <v>0.67939587589602579</v>
      </c>
      <c r="S204" s="37">
        <v>0.67258736150071086</v>
      </c>
      <c r="T204" s="112">
        <v>7892.1560660987006</v>
      </c>
      <c r="U204" s="37">
        <v>9.2562238693046233</v>
      </c>
      <c r="V204" s="37">
        <v>9.1381887052940325</v>
      </c>
      <c r="W204" s="146"/>
      <c r="X204" s="128"/>
      <c r="Y204" s="128"/>
      <c r="Z204" s="128"/>
      <c r="AA204" s="110"/>
      <c r="AB204" s="110"/>
    </row>
    <row r="205" spans="1:28" x14ac:dyDescent="0.35">
      <c r="A205">
        <v>203</v>
      </c>
      <c r="B205" s="37">
        <v>10.687830687830646</v>
      </c>
      <c r="C205" s="71">
        <v>0.668289085806822</v>
      </c>
      <c r="D205" s="37">
        <v>0.68217819242012045</v>
      </c>
      <c r="E205" s="139"/>
      <c r="F205" s="133"/>
      <c r="G205" s="133"/>
      <c r="H205" s="133"/>
      <c r="N205" s="88"/>
      <c r="O205" s="96">
        <v>39.788359788359195</v>
      </c>
      <c r="P205">
        <f t="shared" si="3"/>
        <v>217</v>
      </c>
      <c r="Q205" s="114">
        <v>73.899175145487604</v>
      </c>
      <c r="R205" s="37">
        <v>0.7025145618920875</v>
      </c>
      <c r="S205" s="37">
        <v>0.70911640871353276</v>
      </c>
      <c r="T205" s="112">
        <v>7926.5344699709331</v>
      </c>
      <c r="U205" s="37">
        <v>9.2965441822641797</v>
      </c>
      <c r="V205" s="37">
        <v>9.2356320162856953</v>
      </c>
      <c r="W205" s="138">
        <v>9</v>
      </c>
      <c r="X205" s="126">
        <v>1.2536104620617099</v>
      </c>
      <c r="Y205" s="126">
        <v>0.41798941798943001</v>
      </c>
      <c r="Z205" s="126">
        <v>0.25712634450941901</v>
      </c>
      <c r="AA205" s="110"/>
      <c r="AB205" s="110"/>
    </row>
    <row r="206" spans="1:28" x14ac:dyDescent="0.35">
      <c r="A206">
        <v>204</v>
      </c>
      <c r="B206" s="37">
        <v>10.7407407407407</v>
      </c>
      <c r="C206" s="71">
        <v>0.68780658901198499</v>
      </c>
      <c r="D206" s="37">
        <v>0.66719489802691845</v>
      </c>
      <c r="E206" s="139"/>
      <c r="F206" s="133"/>
      <c r="G206" s="133"/>
      <c r="H206" s="133"/>
      <c r="N206" s="88"/>
      <c r="O206" s="96">
        <v>39.923195084484817</v>
      </c>
      <c r="P206">
        <f t="shared" si="3"/>
        <v>218</v>
      </c>
      <c r="Q206" s="114">
        <v>76.577780221514004</v>
      </c>
      <c r="R206" s="37">
        <v>0.72797843300786025</v>
      </c>
      <c r="S206" s="37">
        <v>0.70691645660618363</v>
      </c>
      <c r="T206" s="112">
        <v>7944.0094265504358</v>
      </c>
      <c r="U206" s="37">
        <v>9.3170394827690775</v>
      </c>
      <c r="V206" s="37">
        <v>9.2221007085797631</v>
      </c>
      <c r="W206" s="139"/>
      <c r="X206" s="127"/>
      <c r="Y206" s="127"/>
      <c r="Z206" s="127"/>
      <c r="AA206" s="110"/>
      <c r="AB206" s="110"/>
    </row>
    <row r="207" spans="1:28" x14ac:dyDescent="0.35">
      <c r="A207">
        <v>205</v>
      </c>
      <c r="B207" s="37">
        <v>10.793650793650752</v>
      </c>
      <c r="C207" s="71">
        <v>0.66708953121166104</v>
      </c>
      <c r="D207" s="37">
        <v>0.66304688458665217</v>
      </c>
      <c r="E207" s="139"/>
      <c r="F207" s="133"/>
      <c r="G207" s="133"/>
      <c r="H207" s="133"/>
      <c r="N207" s="88"/>
      <c r="O207" s="96">
        <v>40.05803038061044</v>
      </c>
      <c r="P207">
        <f t="shared" si="3"/>
        <v>219</v>
      </c>
      <c r="Q207" s="114">
        <v>80.712932224930654</v>
      </c>
      <c r="R207" s="37">
        <v>0.76728881086144607</v>
      </c>
      <c r="S207" s="37">
        <v>0.70506192579851967</v>
      </c>
      <c r="T207" s="112">
        <v>7893.8049526518444</v>
      </c>
      <c r="U207" s="37">
        <v>9.2581577468082052</v>
      </c>
      <c r="V207" s="37">
        <v>9.1651328286494476</v>
      </c>
      <c r="W207" s="139"/>
      <c r="X207" s="127"/>
      <c r="Y207" s="127"/>
      <c r="Z207" s="127"/>
      <c r="AA207" s="110"/>
      <c r="AB207" s="110"/>
    </row>
    <row r="208" spans="1:28" x14ac:dyDescent="0.35">
      <c r="A208">
        <v>206</v>
      </c>
      <c r="B208" s="37">
        <v>10.846560846560806</v>
      </c>
      <c r="C208" s="71">
        <v>0.63901288136380996</v>
      </c>
      <c r="D208" s="37">
        <v>0.66495426662294066</v>
      </c>
      <c r="E208" s="139"/>
      <c r="F208" s="133"/>
      <c r="G208" s="133"/>
      <c r="H208" s="133"/>
      <c r="N208" s="88"/>
      <c r="O208" s="96">
        <v>40.192865676736062</v>
      </c>
      <c r="P208">
        <f t="shared" si="3"/>
        <v>220</v>
      </c>
      <c r="Q208" s="114">
        <v>69.153951268290101</v>
      </c>
      <c r="R208" s="37">
        <v>0.6574046013734981</v>
      </c>
      <c r="S208" s="37">
        <v>0.69246040812276743</v>
      </c>
      <c r="T208" s="112">
        <v>7658.8028587494828</v>
      </c>
      <c r="U208" s="37">
        <v>8.9825382617527261</v>
      </c>
      <c r="V208" s="37">
        <v>9.039072753975157</v>
      </c>
      <c r="W208" s="139"/>
      <c r="X208" s="127"/>
      <c r="Y208" s="127"/>
      <c r="Z208" s="127"/>
      <c r="AA208" s="110"/>
      <c r="AB208" s="110"/>
    </row>
    <row r="209" spans="1:28" x14ac:dyDescent="0.35">
      <c r="A209">
        <v>207</v>
      </c>
      <c r="B209" s="37">
        <v>10.89947089947086</v>
      </c>
      <c r="C209" s="71">
        <v>0.65303633553898299</v>
      </c>
      <c r="D209" s="37">
        <v>0.65427353881918815</v>
      </c>
      <c r="E209" s="139"/>
      <c r="F209" s="133"/>
      <c r="G209" s="133"/>
      <c r="H209" s="133"/>
      <c r="N209" s="88"/>
      <c r="O209" s="96">
        <v>40.327700972861685</v>
      </c>
      <c r="P209">
        <f t="shared" si="3"/>
        <v>221</v>
      </c>
      <c r="Q209" s="114">
        <v>70.491853162081512</v>
      </c>
      <c r="R209" s="37">
        <v>0.67012322185770601</v>
      </c>
      <c r="S209" s="37">
        <v>0.66709172202460576</v>
      </c>
      <c r="T209" s="112">
        <v>7649.2927745917978</v>
      </c>
      <c r="U209" s="37">
        <v>8.9713844696530494</v>
      </c>
      <c r="V209" s="37">
        <v>8.93275624475835</v>
      </c>
      <c r="W209" s="139"/>
      <c r="X209" s="127"/>
      <c r="Y209" s="127"/>
      <c r="Z209" s="127"/>
      <c r="AA209" s="110"/>
      <c r="AB209" s="110"/>
    </row>
    <row r="210" spans="1:28" x14ac:dyDescent="0.35">
      <c r="A210">
        <v>208</v>
      </c>
      <c r="B210" s="37">
        <v>10.952380952380912</v>
      </c>
      <c r="C210" s="71">
        <v>0.67782599598826399</v>
      </c>
      <c r="D210" s="37">
        <v>0.64448371853320752</v>
      </c>
      <c r="E210" s="139"/>
      <c r="F210" s="133"/>
      <c r="G210" s="133"/>
      <c r="H210" s="133"/>
      <c r="N210" s="88"/>
      <c r="O210" s="96">
        <v>40.462536268987307</v>
      </c>
      <c r="P210">
        <f t="shared" si="3"/>
        <v>222</v>
      </c>
      <c r="Q210" s="114">
        <v>67.271257289156992</v>
      </c>
      <c r="R210" s="37">
        <v>0.63950697351332653</v>
      </c>
      <c r="S210" s="37">
        <v>0.61973947052695411</v>
      </c>
      <c r="T210" s="112">
        <v>7389.1199707749956</v>
      </c>
      <c r="U210" s="37">
        <v>8.6662438088927214</v>
      </c>
      <c r="V210" s="37">
        <v>8.738151636875866</v>
      </c>
      <c r="W210" s="139"/>
      <c r="X210" s="127"/>
      <c r="Y210" s="127"/>
      <c r="Z210" s="127"/>
      <c r="AA210" s="110"/>
      <c r="AB210" s="110"/>
    </row>
    <row r="211" spans="1:28" x14ac:dyDescent="0.35">
      <c r="A211">
        <v>209</v>
      </c>
      <c r="B211" s="37">
        <v>11.005291005290966</v>
      </c>
      <c r="C211" s="71">
        <v>0.634402949993223</v>
      </c>
      <c r="D211" s="37">
        <v>0.65155307072640123</v>
      </c>
      <c r="E211" s="139"/>
      <c r="F211" s="133"/>
      <c r="G211" s="133"/>
      <c r="H211" s="133"/>
      <c r="N211" s="88"/>
      <c r="O211" s="96">
        <v>40.59737156511293</v>
      </c>
      <c r="P211">
        <f t="shared" si="3"/>
        <v>223</v>
      </c>
      <c r="Q211" s="114">
        <v>63.234818531654277</v>
      </c>
      <c r="R211" s="37">
        <v>0.6011350025170521</v>
      </c>
      <c r="S211" s="37">
        <v>0.59213960577877989</v>
      </c>
      <c r="T211" s="112">
        <v>7490.7649420882817</v>
      </c>
      <c r="U211" s="37">
        <v>8.7854569366850495</v>
      </c>
      <c r="V211" s="37">
        <v>8.5715726278627695</v>
      </c>
      <c r="W211" s="139"/>
      <c r="X211" s="127"/>
      <c r="Y211" s="127"/>
      <c r="Z211" s="127"/>
      <c r="AA211" s="110"/>
      <c r="AB211" s="110"/>
    </row>
    <row r="212" spans="1:28" x14ac:dyDescent="0.35">
      <c r="A212">
        <v>210</v>
      </c>
      <c r="B212" s="37">
        <v>11.05820105820102</v>
      </c>
      <c r="C212" s="71">
        <v>0.61814042978175698</v>
      </c>
      <c r="D212" s="37">
        <v>0.65419788075664864</v>
      </c>
      <c r="E212" s="139"/>
      <c r="F212" s="133"/>
      <c r="G212" s="133"/>
      <c r="H212" s="133"/>
      <c r="N212" s="88"/>
      <c r="O212" s="96">
        <v>40.732206861238552</v>
      </c>
      <c r="P212">
        <f t="shared" si="3"/>
        <v>224</v>
      </c>
      <c r="Q212" s="114">
        <v>55.807453272768747</v>
      </c>
      <c r="R212" s="37">
        <v>0.53052755337318858</v>
      </c>
      <c r="S212" s="37">
        <v>0.57462734346173827</v>
      </c>
      <c r="T212" s="112">
        <v>7064.1740155244106</v>
      </c>
      <c r="U212" s="37">
        <v>8.2851347073957875</v>
      </c>
      <c r="V212" s="37">
        <v>8.3224044182137895</v>
      </c>
      <c r="W212" s="139"/>
      <c r="X212" s="127"/>
      <c r="Y212" s="127"/>
      <c r="Z212" s="127"/>
      <c r="AA212" s="110"/>
      <c r="AB212" s="110"/>
    </row>
    <row r="213" spans="1:28" x14ac:dyDescent="0.35">
      <c r="A213">
        <v>211</v>
      </c>
      <c r="B213" s="37">
        <v>11.111111111111073</v>
      </c>
      <c r="C213" s="71">
        <v>0.67435964232977896</v>
      </c>
      <c r="D213" s="37">
        <v>0.64852766607161083</v>
      </c>
      <c r="E213" s="139"/>
      <c r="F213" s="133"/>
      <c r="G213" s="133"/>
      <c r="H213" s="133"/>
      <c r="N213" s="88"/>
      <c r="O213" s="96">
        <v>40.867042157364175</v>
      </c>
      <c r="P213">
        <f t="shared" si="3"/>
        <v>225</v>
      </c>
      <c r="Q213" s="114">
        <v>54.637474673671051</v>
      </c>
      <c r="R213" s="37">
        <v>0.51940527763262612</v>
      </c>
      <c r="S213" s="37">
        <v>0.54733202600889919</v>
      </c>
      <c r="T213" s="112">
        <v>6948.649585108863</v>
      </c>
      <c r="U213" s="37">
        <v>8.1496432166872399</v>
      </c>
      <c r="V213" s="37">
        <v>8.2066484204451822</v>
      </c>
      <c r="W213" s="139"/>
      <c r="X213" s="127"/>
      <c r="Y213" s="127"/>
      <c r="Z213" s="127"/>
      <c r="AA213" s="110"/>
      <c r="AB213" s="110"/>
    </row>
    <row r="214" spans="1:28" x14ac:dyDescent="0.35">
      <c r="A214">
        <v>212</v>
      </c>
      <c r="B214" s="37">
        <v>11.164021164021127</v>
      </c>
      <c r="C214" s="71">
        <v>0.66626038569021995</v>
      </c>
      <c r="D214" s="37">
        <v>0.65636702519074519</v>
      </c>
      <c r="E214" s="139"/>
      <c r="F214" s="133"/>
      <c r="G214" s="133"/>
      <c r="H214" s="133"/>
      <c r="N214" s="88"/>
      <c r="O214" s="96">
        <v>41.001877453489797</v>
      </c>
      <c r="P214">
        <f t="shared" si="3"/>
        <v>226</v>
      </c>
      <c r="Q214" s="114">
        <v>61.281070849788513</v>
      </c>
      <c r="R214" s="37">
        <v>0.58256191027249793</v>
      </c>
      <c r="S214" s="37">
        <v>0.52820458116966817</v>
      </c>
      <c r="T214" s="112">
        <v>6587.0483728647851</v>
      </c>
      <c r="U214" s="37">
        <v>7.7255434214081458</v>
      </c>
      <c r="V214" s="37">
        <v>8.0793085900892834</v>
      </c>
      <c r="W214" s="139"/>
      <c r="X214" s="127"/>
      <c r="Y214" s="127"/>
      <c r="Z214" s="127"/>
      <c r="AA214" s="110"/>
      <c r="AB214" s="110"/>
    </row>
    <row r="215" spans="1:28" x14ac:dyDescent="0.35">
      <c r="A215">
        <v>213</v>
      </c>
      <c r="B215" s="37">
        <v>11.216931216931179</v>
      </c>
      <c r="C215" s="71">
        <v>0.64947492256307504</v>
      </c>
      <c r="D215" s="37">
        <v>0.66940878559761119</v>
      </c>
      <c r="E215" s="139"/>
      <c r="F215" s="133"/>
      <c r="G215" s="133"/>
      <c r="H215" s="133"/>
      <c r="N215" s="88"/>
      <c r="O215" s="96">
        <v>41.13671274961542</v>
      </c>
      <c r="P215">
        <f t="shared" si="3"/>
        <v>227</v>
      </c>
      <c r="Q215" s="114">
        <v>52.914960960819272</v>
      </c>
      <c r="R215" s="37">
        <v>0.50303038624913177</v>
      </c>
      <c r="S215" s="37">
        <v>0.53087671816214377</v>
      </c>
      <c r="T215" s="112">
        <v>6895.6334189823328</v>
      </c>
      <c r="U215" s="37">
        <v>8.08746382004969</v>
      </c>
      <c r="V215" s="37">
        <v>8.0626399214103284</v>
      </c>
      <c r="W215" s="139"/>
      <c r="X215" s="127"/>
      <c r="Y215" s="127"/>
      <c r="Z215" s="127"/>
      <c r="AA215" s="110"/>
      <c r="AB215" s="110"/>
    </row>
    <row r="216" spans="1:28" x14ac:dyDescent="0.35">
      <c r="A216">
        <v>214</v>
      </c>
      <c r="B216" s="37">
        <v>11.269841269841233</v>
      </c>
      <c r="C216" s="71">
        <v>0.67359974558889502</v>
      </c>
      <c r="D216" s="37">
        <v>0.67219190205206536</v>
      </c>
      <c r="E216" s="139"/>
      <c r="F216" s="133"/>
      <c r="G216" s="133"/>
      <c r="H216" s="133"/>
      <c r="N216" s="88"/>
      <c r="O216" s="96">
        <v>41.271548045741042</v>
      </c>
      <c r="P216">
        <f t="shared" si="3"/>
        <v>228</v>
      </c>
      <c r="Q216" s="114">
        <v>53.174511792581157</v>
      </c>
      <c r="R216" s="37">
        <v>0.50549777832089648</v>
      </c>
      <c r="S216" s="37">
        <v>0.53419634418250905</v>
      </c>
      <c r="T216" s="112">
        <v>6947.894637313123</v>
      </c>
      <c r="U216" s="37">
        <v>8.1487577849055466</v>
      </c>
      <c r="V216" s="37">
        <v>8.0374273127288607</v>
      </c>
      <c r="W216" s="139"/>
      <c r="X216" s="127"/>
      <c r="Y216" s="127"/>
      <c r="Z216" s="127"/>
      <c r="AA216" s="110"/>
      <c r="AB216" s="110"/>
    </row>
    <row r="217" spans="1:28" x14ac:dyDescent="0.35">
      <c r="A217">
        <v>215</v>
      </c>
      <c r="B217" s="37">
        <v>11.322751322751287</v>
      </c>
      <c r="C217" s="71">
        <v>0.68334923181608698</v>
      </c>
      <c r="D217" s="37">
        <v>0.68192548246688411</v>
      </c>
      <c r="E217" s="139"/>
      <c r="F217" s="133"/>
      <c r="G217" s="133"/>
      <c r="H217" s="133"/>
      <c r="N217" s="88"/>
      <c r="O217" s="96">
        <v>41.406383341866665</v>
      </c>
      <c r="P217">
        <f t="shared" si="3"/>
        <v>229</v>
      </c>
      <c r="Q217" s="114">
        <v>57.212895453837874</v>
      </c>
      <c r="R217" s="37">
        <v>0.54388823833556632</v>
      </c>
      <c r="S217" s="37">
        <v>0.51497790965109635</v>
      </c>
      <c r="T217" s="112">
        <v>6993.1127833816545</v>
      </c>
      <c r="U217" s="37">
        <v>8.201791364001016</v>
      </c>
      <c r="V217" s="37">
        <v>8.1139853789072482</v>
      </c>
      <c r="W217" s="139"/>
      <c r="X217" s="127"/>
      <c r="Y217" s="127"/>
      <c r="Z217" s="127"/>
      <c r="AA217" s="110"/>
      <c r="AB217" s="110"/>
    </row>
    <row r="218" spans="1:28" x14ac:dyDescent="0.35">
      <c r="A218">
        <v>216</v>
      </c>
      <c r="B218" s="37">
        <v>11.375661375661339</v>
      </c>
      <c r="C218" s="71">
        <v>0.68827522460205004</v>
      </c>
      <c r="D218" s="37">
        <v>0.69580254547262843</v>
      </c>
      <c r="E218" s="139"/>
      <c r="F218" s="133"/>
      <c r="G218" s="133"/>
      <c r="H218" s="133"/>
      <c r="N218" s="88"/>
      <c r="O218" s="96">
        <v>41.541218637992287</v>
      </c>
      <c r="P218">
        <f t="shared" si="3"/>
        <v>230</v>
      </c>
      <c r="Q218" s="114">
        <v>56.383471397466913</v>
      </c>
      <c r="R218" s="37">
        <v>0.53600340773445265</v>
      </c>
      <c r="S218" s="37">
        <v>0.51607099598864836</v>
      </c>
      <c r="T218" s="112">
        <v>6841.1641540317896</v>
      </c>
      <c r="U218" s="37">
        <v>8.0235801732798997</v>
      </c>
      <c r="V218" s="37">
        <v>8.1144381470018434</v>
      </c>
      <c r="W218" s="139"/>
      <c r="X218" s="127"/>
      <c r="Y218" s="127"/>
      <c r="Z218" s="127"/>
      <c r="AA218" s="110"/>
      <c r="AB218" s="110"/>
    </row>
    <row r="219" spans="1:28" x14ac:dyDescent="0.35">
      <c r="A219">
        <v>217</v>
      </c>
      <c r="B219" s="37">
        <v>11.428571428571393</v>
      </c>
      <c r="C219" s="71">
        <v>0.71492828776431305</v>
      </c>
      <c r="D219" s="37">
        <v>0.70751852887035727</v>
      </c>
      <c r="E219" s="139"/>
      <c r="F219" s="133"/>
      <c r="G219" s="133"/>
      <c r="H219" s="133"/>
      <c r="N219" s="88"/>
      <c r="O219" s="96">
        <v>41.67605393411791</v>
      </c>
      <c r="P219">
        <f t="shared" si="3"/>
        <v>231</v>
      </c>
      <c r="Q219" s="114">
        <v>51.172907001669486</v>
      </c>
      <c r="R219" s="37">
        <v>0.48646973761543433</v>
      </c>
      <c r="S219" s="37">
        <v>0.50166877381965258</v>
      </c>
      <c r="T219" s="112">
        <v>6913.4277987137129</v>
      </c>
      <c r="U219" s="37">
        <v>8.1083337523000889</v>
      </c>
      <c r="V219" s="37">
        <v>8.0828981317008726</v>
      </c>
      <c r="W219" s="139"/>
      <c r="X219" s="127"/>
      <c r="Y219" s="127"/>
      <c r="Z219" s="127"/>
      <c r="AA219" s="110"/>
      <c r="AB219" s="110"/>
    </row>
    <row r="220" spans="1:28" x14ac:dyDescent="0.35">
      <c r="A220">
        <v>218</v>
      </c>
      <c r="B220" s="37">
        <v>11.481481481481447</v>
      </c>
      <c r="C220" s="71">
        <v>0.71886023759179696</v>
      </c>
      <c r="D220" s="37">
        <v>0.71868937394272747</v>
      </c>
      <c r="E220" s="139"/>
      <c r="F220" s="133"/>
      <c r="G220" s="133"/>
      <c r="H220" s="133"/>
      <c r="N220" s="88"/>
      <c r="O220" s="96">
        <v>41.810889230243532</v>
      </c>
      <c r="P220">
        <f t="shared" si="3"/>
        <v>232</v>
      </c>
      <c r="Q220" s="114">
        <v>53.48988269973912</v>
      </c>
      <c r="R220" s="37">
        <v>0.50849581793689236</v>
      </c>
      <c r="S220" s="37">
        <v>0.48111470126583533</v>
      </c>
      <c r="T220" s="112">
        <v>6897.5636426430538</v>
      </c>
      <c r="U220" s="37">
        <v>8.0897276605226622</v>
      </c>
      <c r="V220" s="37">
        <v>8.0765341702271627</v>
      </c>
      <c r="W220" s="139"/>
      <c r="X220" s="127"/>
      <c r="Y220" s="127"/>
      <c r="Z220" s="127"/>
      <c r="AA220" s="110"/>
      <c r="AB220" s="110"/>
    </row>
    <row r="221" spans="1:28" x14ac:dyDescent="0.35">
      <c r="A221">
        <v>219</v>
      </c>
      <c r="B221" s="37">
        <v>11.534391534391501</v>
      </c>
      <c r="C221" s="71">
        <v>0.73217966257753897</v>
      </c>
      <c r="D221" s="37">
        <v>0.72248666839950615</v>
      </c>
      <c r="E221" s="139"/>
      <c r="F221" s="133"/>
      <c r="G221" s="133"/>
      <c r="H221" s="133"/>
      <c r="N221" s="88"/>
      <c r="O221" s="96">
        <v>41.945724526369155</v>
      </c>
      <c r="P221">
        <f t="shared" si="3"/>
        <v>233</v>
      </c>
      <c r="Q221" s="114">
        <v>45.599492025842565</v>
      </c>
      <c r="R221" s="37">
        <v>0.43348666747591696</v>
      </c>
      <c r="S221" s="37">
        <v>0.46089851550074135</v>
      </c>
      <c r="T221" s="112">
        <v>6813.4344478249104</v>
      </c>
      <c r="U221" s="37">
        <v>7.9910577084006924</v>
      </c>
      <c r="V221" s="37">
        <v>8.052865689996338</v>
      </c>
      <c r="W221" s="139"/>
      <c r="X221" s="127"/>
      <c r="Y221" s="127"/>
      <c r="Z221" s="127"/>
      <c r="AA221" s="110"/>
      <c r="AB221" s="110"/>
    </row>
    <row r="222" spans="1:28" x14ac:dyDescent="0.35">
      <c r="A222">
        <v>220</v>
      </c>
      <c r="B222" s="37">
        <v>11.587301587301555</v>
      </c>
      <c r="C222" s="71">
        <v>0.73920345717793801</v>
      </c>
      <c r="D222" s="37">
        <v>0.71793084073868219</v>
      </c>
      <c r="E222" s="139"/>
      <c r="F222" s="133"/>
      <c r="G222" s="133"/>
      <c r="H222" s="133"/>
      <c r="N222" s="88"/>
      <c r="O222" s="96">
        <v>42.080559822494777</v>
      </c>
      <c r="P222">
        <f t="shared" si="3"/>
        <v>234</v>
      </c>
      <c r="Q222" s="114">
        <v>46.402236928008506</v>
      </c>
      <c r="R222" s="37">
        <v>0.44111787556648041</v>
      </c>
      <c r="S222" s="37">
        <v>0.4583240511993526</v>
      </c>
      <c r="T222" s="112">
        <v>6965.9821857112065</v>
      </c>
      <c r="U222" s="37">
        <v>8.1699715566324791</v>
      </c>
      <c r="V222" s="37">
        <v>8.0851887697703511</v>
      </c>
      <c r="W222" s="139"/>
      <c r="X222" s="127"/>
      <c r="Y222" s="127"/>
      <c r="Z222" s="127"/>
      <c r="AA222" s="110"/>
      <c r="AB222" s="110"/>
    </row>
    <row r="223" spans="1:28" x14ac:dyDescent="0.35">
      <c r="A223">
        <v>221</v>
      </c>
      <c r="B223" s="37">
        <v>11.640211640211607</v>
      </c>
      <c r="C223" s="71">
        <v>0.70726169688594398</v>
      </c>
      <c r="D223" s="37">
        <v>0.7174832319077924</v>
      </c>
      <c r="E223" s="139"/>
      <c r="F223" s="133"/>
      <c r="G223" s="133"/>
      <c r="H223" s="133"/>
      <c r="N223" s="88"/>
      <c r="O223" s="96">
        <v>42.2153951186204</v>
      </c>
      <c r="P223">
        <f t="shared" si="3"/>
        <v>235</v>
      </c>
      <c r="Q223" s="114">
        <v>45.750528440350799</v>
      </c>
      <c r="R223" s="37">
        <v>0.4349224789089825</v>
      </c>
      <c r="S223" s="37">
        <v>0.45199006420411419</v>
      </c>
      <c r="T223" s="112">
        <v>6740.2615924329348</v>
      </c>
      <c r="U223" s="37">
        <v>7.9052377721257638</v>
      </c>
      <c r="V223" s="37">
        <v>8.1057500804188187</v>
      </c>
      <c r="W223" s="139"/>
      <c r="X223" s="127"/>
      <c r="Y223" s="127"/>
      <c r="Z223" s="127"/>
      <c r="AA223" s="110"/>
      <c r="AB223" s="110"/>
    </row>
    <row r="224" spans="1:28" x14ac:dyDescent="0.35">
      <c r="A224">
        <v>222</v>
      </c>
      <c r="B224" s="37">
        <v>11.693121693121661</v>
      </c>
      <c r="C224" s="71">
        <v>0.69214914946019301</v>
      </c>
      <c r="D224" s="37">
        <v>0.71697181817019329</v>
      </c>
      <c r="E224" s="139"/>
      <c r="F224" s="133"/>
      <c r="G224" s="133"/>
      <c r="H224" s="133"/>
      <c r="N224" s="88"/>
      <c r="O224" s="96">
        <v>42.350230414746022</v>
      </c>
      <c r="P224">
        <f t="shared" si="3"/>
        <v>236</v>
      </c>
      <c r="Q224" s="114">
        <v>49.818836932276696</v>
      </c>
      <c r="R224" s="37">
        <v>0.4735974161084906</v>
      </c>
      <c r="S224" s="37">
        <v>0.45262539995344503</v>
      </c>
      <c r="T224" s="112">
        <v>7051.2263187772887</v>
      </c>
      <c r="U224" s="37">
        <v>8.2699491511701506</v>
      </c>
      <c r="V224" s="37">
        <v>8.1350701268808763</v>
      </c>
      <c r="W224" s="139"/>
      <c r="X224" s="127"/>
      <c r="Y224" s="127"/>
      <c r="Z224" s="127"/>
      <c r="AA224" s="110"/>
      <c r="AB224" s="110"/>
    </row>
    <row r="225" spans="1:28" x14ac:dyDescent="0.35">
      <c r="A225">
        <v>223</v>
      </c>
      <c r="B225" s="37">
        <v>11.746031746031715</v>
      </c>
      <c r="C225" s="71">
        <v>0.71662219343734801</v>
      </c>
      <c r="D225" s="37">
        <v>0.7223265109279523</v>
      </c>
      <c r="E225" s="139"/>
      <c r="F225" s="133"/>
      <c r="G225" s="133"/>
      <c r="H225" s="133"/>
      <c r="N225" s="88"/>
      <c r="O225" s="96">
        <v>42.485065710871645</v>
      </c>
      <c r="P225">
        <f t="shared" si="3"/>
        <v>237</v>
      </c>
      <c r="Q225" s="114">
        <v>50.158447027646503</v>
      </c>
      <c r="R225" s="37">
        <v>0.47682588296070033</v>
      </c>
      <c r="S225" s="37">
        <v>0.46343952931309762</v>
      </c>
      <c r="T225" s="112">
        <v>6985.219837465319</v>
      </c>
      <c r="U225" s="37">
        <v>8.1925342137650077</v>
      </c>
      <c r="V225" s="37">
        <v>7.982021554223989</v>
      </c>
      <c r="W225" s="139"/>
      <c r="X225" s="127"/>
      <c r="Y225" s="127"/>
      <c r="Z225" s="127"/>
      <c r="AA225" s="110"/>
      <c r="AB225" s="110"/>
    </row>
    <row r="226" spans="1:28" x14ac:dyDescent="0.35">
      <c r="A226">
        <v>224</v>
      </c>
      <c r="B226" s="37">
        <v>11.798941798941767</v>
      </c>
      <c r="C226" s="71">
        <v>0.72962259388954398</v>
      </c>
      <c r="D226" s="37">
        <v>0.73902273321133605</v>
      </c>
      <c r="E226" s="139"/>
      <c r="F226" s="133"/>
      <c r="G226" s="133"/>
      <c r="H226" s="133"/>
      <c r="N226" s="88"/>
      <c r="O226" s="96">
        <v>42.619901006997267</v>
      </c>
      <c r="P226">
        <f t="shared" si="3"/>
        <v>238</v>
      </c>
      <c r="Q226" s="114">
        <v>45.933654407399032</v>
      </c>
      <c r="R226" s="37">
        <v>0.4366633462225713</v>
      </c>
      <c r="S226" s="37">
        <v>0.479083289013574</v>
      </c>
      <c r="T226" s="112">
        <v>6938.4305508854586</v>
      </c>
      <c r="U226" s="37">
        <v>8.1376579407109784</v>
      </c>
      <c r="V226" s="37">
        <v>8.1106327334068631</v>
      </c>
      <c r="W226" s="139"/>
      <c r="X226" s="127"/>
      <c r="Y226" s="127"/>
      <c r="Z226" s="127"/>
      <c r="AA226" s="110"/>
      <c r="AB226" s="110"/>
    </row>
    <row r="227" spans="1:28" x14ac:dyDescent="0.35">
      <c r="A227">
        <v>225</v>
      </c>
      <c r="B227" s="37">
        <v>11.851851851851821</v>
      </c>
      <c r="C227" s="71">
        <v>0.76597692096673298</v>
      </c>
      <c r="D227" s="37">
        <v>0.7538703604813124</v>
      </c>
      <c r="E227" s="139"/>
      <c r="F227" s="133"/>
      <c r="G227" s="133"/>
      <c r="H227" s="133"/>
      <c r="N227" s="88"/>
      <c r="O227" s="96">
        <v>42.75473630312289</v>
      </c>
      <c r="P227">
        <f t="shared" si="3"/>
        <v>239</v>
      </c>
      <c r="Q227" s="114">
        <v>52.090056675420939</v>
      </c>
      <c r="R227" s="37">
        <v>0.49518852236474309</v>
      </c>
      <c r="S227" s="37">
        <v>0.49487358423816608</v>
      </c>
      <c r="T227" s="112">
        <v>6313.5113519474708</v>
      </c>
      <c r="U227" s="37">
        <v>7.4047286933480461</v>
      </c>
      <c r="V227" s="37">
        <v>8.142495608053899</v>
      </c>
      <c r="W227" s="139"/>
      <c r="X227" s="127"/>
      <c r="Y227" s="127"/>
      <c r="Z227" s="127"/>
      <c r="AA227" s="110"/>
      <c r="AB227" s="110"/>
    </row>
    <row r="228" spans="1:28" x14ac:dyDescent="0.35">
      <c r="A228">
        <v>226</v>
      </c>
      <c r="B228" s="37">
        <v>11.904761904761875</v>
      </c>
      <c r="C228" s="71">
        <v>0.79074280830286203</v>
      </c>
      <c r="D228" s="37">
        <v>0.76147207998903321</v>
      </c>
      <c r="E228" s="139"/>
      <c r="F228" s="133"/>
      <c r="G228" s="133"/>
      <c r="H228" s="133"/>
      <c r="N228" s="88"/>
      <c r="O228" s="96">
        <v>42.889571599248512</v>
      </c>
      <c r="P228">
        <f t="shared" si="3"/>
        <v>240</v>
      </c>
      <c r="Q228" s="114">
        <v>53.978549614216597</v>
      </c>
      <c r="R228" s="37">
        <v>0.51314127741136473</v>
      </c>
      <c r="S228" s="37">
        <v>0.51172349579671117</v>
      </c>
      <c r="T228" s="112">
        <v>7288.5518630054839</v>
      </c>
      <c r="U228" s="37">
        <v>8.5482936680401327</v>
      </c>
      <c r="V228" s="37">
        <v>8.225149353949293</v>
      </c>
      <c r="W228" s="139"/>
      <c r="X228" s="127"/>
      <c r="Y228" s="127"/>
      <c r="Z228" s="127"/>
      <c r="AA228" s="110"/>
      <c r="AB228" s="110"/>
    </row>
    <row r="229" spans="1:28" x14ac:dyDescent="0.35">
      <c r="A229">
        <v>227</v>
      </c>
      <c r="B229" s="37">
        <v>11.957671957671929</v>
      </c>
      <c r="C229" s="71">
        <v>0.76638728581007498</v>
      </c>
      <c r="D229" s="37">
        <v>0.77503553675252357</v>
      </c>
      <c r="E229" s="139"/>
      <c r="F229" s="133"/>
      <c r="G229" s="133"/>
      <c r="H229" s="133"/>
      <c r="N229" s="88"/>
      <c r="O229" s="96">
        <v>43.024406895374135</v>
      </c>
      <c r="P229">
        <f t="shared" si="3"/>
        <v>241</v>
      </c>
      <c r="Q229" s="114">
        <v>58.123930205064468</v>
      </c>
      <c r="R229" s="37">
        <v>0.55254889223145087</v>
      </c>
      <c r="S229" s="37">
        <v>0.55532522471143753</v>
      </c>
      <c r="T229" s="112">
        <v>7187.0629099075295</v>
      </c>
      <c r="U229" s="37">
        <v>8.4292635244053269</v>
      </c>
      <c r="V229" s="37">
        <v>8.3973070818223086</v>
      </c>
      <c r="W229" s="139"/>
      <c r="X229" s="127"/>
      <c r="Y229" s="127"/>
      <c r="Z229" s="127"/>
      <c r="AA229" s="110"/>
      <c r="AB229" s="110"/>
    </row>
    <row r="230" spans="1:28" x14ac:dyDescent="0.35">
      <c r="A230">
        <v>228</v>
      </c>
      <c r="B230" s="37">
        <v>12.010582010581983</v>
      </c>
      <c r="C230" s="71">
        <v>0.75463079097595198</v>
      </c>
      <c r="D230" s="37">
        <v>0.78393419001001374</v>
      </c>
      <c r="E230" s="139"/>
      <c r="F230" s="133"/>
      <c r="G230" s="133"/>
      <c r="H230" s="133"/>
      <c r="N230" s="88"/>
      <c r="O230" s="96">
        <v>43.159242191499757</v>
      </c>
      <c r="P230">
        <f t="shared" si="3"/>
        <v>242</v>
      </c>
      <c r="Q230" s="114">
        <v>59.020858093526861</v>
      </c>
      <c r="R230" s="37">
        <v>0.56107544075342608</v>
      </c>
      <c r="S230" s="37">
        <v>0.56780962758396447</v>
      </c>
      <c r="T230" s="112">
        <v>7337.586132438646</v>
      </c>
      <c r="U230" s="37">
        <v>8.605802943241974</v>
      </c>
      <c r="V230" s="37">
        <v>8.5743341691775523</v>
      </c>
      <c r="W230" s="139"/>
      <c r="X230" s="127"/>
      <c r="Y230" s="127"/>
      <c r="Z230" s="127"/>
      <c r="AA230" s="110"/>
      <c r="AB230" s="110"/>
    </row>
    <row r="231" spans="1:28" x14ac:dyDescent="0.35">
      <c r="A231">
        <v>229</v>
      </c>
      <c r="B231" s="37">
        <v>12.063492063492035</v>
      </c>
      <c r="C231" s="71">
        <v>0.79743987770699598</v>
      </c>
      <c r="D231" s="37">
        <v>0.78336727486767366</v>
      </c>
      <c r="E231" s="139"/>
      <c r="F231" s="133"/>
      <c r="G231" s="133"/>
      <c r="H231" s="133"/>
      <c r="N231" s="88"/>
      <c r="O231" s="96">
        <v>43.29407748762538</v>
      </c>
      <c r="P231">
        <f t="shared" si="3"/>
        <v>243</v>
      </c>
      <c r="Q231" s="114">
        <v>68.866501472072301</v>
      </c>
      <c r="R231" s="37">
        <v>0.65467199079620331</v>
      </c>
      <c r="S231" s="37">
        <v>0.56477605065155534</v>
      </c>
      <c r="T231" s="112">
        <v>7672.3668058546637</v>
      </c>
      <c r="U231" s="37">
        <v>8.9984465800760631</v>
      </c>
      <c r="V231" s="37">
        <v>8.4648366934814643</v>
      </c>
      <c r="W231" s="139"/>
      <c r="X231" s="127"/>
      <c r="Y231" s="127"/>
      <c r="Z231" s="127"/>
      <c r="AA231" s="110"/>
      <c r="AB231" s="110"/>
    </row>
    <row r="232" spans="1:28" x14ac:dyDescent="0.35">
      <c r="A232">
        <v>230</v>
      </c>
      <c r="B232" s="37">
        <v>12.116402116402089</v>
      </c>
      <c r="C232" s="71">
        <v>0.81047018725418396</v>
      </c>
      <c r="D232" s="37">
        <v>0.78934952831440741</v>
      </c>
      <c r="E232" s="139"/>
      <c r="F232" s="133"/>
      <c r="G232" s="133"/>
      <c r="H232" s="133"/>
      <c r="N232" s="88"/>
      <c r="O232" s="96">
        <v>43.428912783751002</v>
      </c>
      <c r="P232">
        <f t="shared" si="3"/>
        <v>244</v>
      </c>
      <c r="Q232" s="114">
        <v>58.656376610333588</v>
      </c>
      <c r="R232" s="37">
        <v>0.55761053672737715</v>
      </c>
      <c r="S232" s="37">
        <v>0.61122800011381506</v>
      </c>
      <c r="T232" s="112">
        <v>7068.2064744193931</v>
      </c>
      <c r="U232" s="37">
        <v>8.2898641301242666</v>
      </c>
      <c r="V232" s="37">
        <v>8.5640102140312298</v>
      </c>
      <c r="W232" s="139"/>
      <c r="X232" s="127"/>
      <c r="Y232" s="127"/>
      <c r="Z232" s="127"/>
      <c r="AA232" s="110"/>
      <c r="AB232" s="110"/>
    </row>
    <row r="233" spans="1:28" x14ac:dyDescent="0.35">
      <c r="A233">
        <v>231</v>
      </c>
      <c r="B233" s="37">
        <v>12.169312169312143</v>
      </c>
      <c r="C233" s="71">
        <v>0.78790823259116105</v>
      </c>
      <c r="D233" s="37">
        <v>0.79863140984806891</v>
      </c>
      <c r="E233" s="139"/>
      <c r="F233" s="133"/>
      <c r="G233" s="133"/>
      <c r="H233" s="133"/>
      <c r="N233" s="88"/>
      <c r="O233" s="96">
        <v>43.563748079876625</v>
      </c>
      <c r="P233">
        <f t="shared" si="3"/>
        <v>245</v>
      </c>
      <c r="Q233" s="114">
        <v>52.383003804876928</v>
      </c>
      <c r="R233" s="37">
        <v>0.49797339274931979</v>
      </c>
      <c r="S233" s="37">
        <v>0.64408057610545733</v>
      </c>
      <c r="T233" s="112">
        <v>6821.746403652277</v>
      </c>
      <c r="U233" s="37">
        <v>8.0008062895596943</v>
      </c>
      <c r="V233" s="37">
        <v>8.612343032137181</v>
      </c>
      <c r="W233" s="139"/>
      <c r="X233" s="127"/>
      <c r="Y233" s="127"/>
      <c r="Z233" s="127"/>
      <c r="AA233" s="110"/>
      <c r="AB233" s="110"/>
    </row>
    <row r="234" spans="1:28" x14ac:dyDescent="0.35">
      <c r="A234">
        <v>232</v>
      </c>
      <c r="B234" s="37">
        <v>12.222222222222195</v>
      </c>
      <c r="C234" s="71">
        <v>0.79629855304374397</v>
      </c>
      <c r="D234" s="37">
        <v>0.79475606010036592</v>
      </c>
      <c r="E234" s="139"/>
      <c r="F234" s="133"/>
      <c r="G234" s="133"/>
      <c r="H234" s="133"/>
      <c r="N234" s="88"/>
      <c r="O234" s="96">
        <v>43.698583376002247</v>
      </c>
      <c r="P234">
        <f t="shared" si="3"/>
        <v>246</v>
      </c>
      <c r="Q234" s="114">
        <v>82.555884611215035</v>
      </c>
      <c r="R234" s="37">
        <v>0.78480863954274904</v>
      </c>
      <c r="S234" s="37">
        <v>0.64646139573520622</v>
      </c>
      <c r="T234" s="112">
        <v>7609.8556777006388</v>
      </c>
      <c r="U234" s="37">
        <v>8.9251311271541507</v>
      </c>
      <c r="V234" s="37">
        <v>8.596496624059208</v>
      </c>
      <c r="W234" s="139"/>
      <c r="X234" s="127"/>
      <c r="Y234" s="127"/>
      <c r="Z234" s="127"/>
      <c r="AA234" s="110"/>
      <c r="AB234" s="110"/>
    </row>
    <row r="235" spans="1:28" x14ac:dyDescent="0.35">
      <c r="A235">
        <v>233</v>
      </c>
      <c r="B235" s="37">
        <v>12.275132275132249</v>
      </c>
      <c r="C235" s="71">
        <v>0.80104019864425902</v>
      </c>
      <c r="D235" s="37">
        <v>0.79327570095528233</v>
      </c>
      <c r="E235" s="139"/>
      <c r="F235" s="133"/>
      <c r="G235" s="133"/>
      <c r="H235" s="133"/>
      <c r="N235" s="88"/>
      <c r="O235" s="96">
        <v>43.83341867212787</v>
      </c>
      <c r="P235">
        <f t="shared" si="3"/>
        <v>247</v>
      </c>
      <c r="Q235" s="114">
        <v>76.300060539153463</v>
      </c>
      <c r="R235" s="37">
        <v>0.7253383207116374</v>
      </c>
      <c r="S235" s="37">
        <v>0.6576755807874719</v>
      </c>
      <c r="T235" s="112">
        <v>7543.6367579380467</v>
      </c>
      <c r="U235" s="37">
        <v>8.8474670337717392</v>
      </c>
      <c r="V235" s="37">
        <v>8.5950223583014598</v>
      </c>
      <c r="W235" s="146"/>
      <c r="X235" s="128"/>
      <c r="Y235" s="128"/>
      <c r="Z235" s="128"/>
      <c r="AA235" s="110"/>
      <c r="AB235" s="110"/>
    </row>
    <row r="236" spans="1:28" x14ac:dyDescent="0.35">
      <c r="A236">
        <v>234</v>
      </c>
      <c r="B236" s="37">
        <v>12.328042328042303</v>
      </c>
      <c r="C236" s="71">
        <v>0.77806312896848195</v>
      </c>
      <c r="D236" s="37">
        <v>0.80273819403994096</v>
      </c>
      <c r="E236" s="139"/>
      <c r="F236" s="133"/>
      <c r="G236" s="133"/>
      <c r="H236" s="133"/>
      <c r="N236" s="88"/>
      <c r="O236" s="96">
        <v>43.968253968253492</v>
      </c>
      <c r="P236">
        <f t="shared" si="3"/>
        <v>248</v>
      </c>
      <c r="Q236" s="114">
        <v>70.118721827012479</v>
      </c>
      <c r="R236" s="37">
        <v>0.66657608894494802</v>
      </c>
      <c r="S236" s="37">
        <v>0.68415135973222829</v>
      </c>
      <c r="T236" s="112">
        <v>7604.811003723943</v>
      </c>
      <c r="U236" s="37">
        <v>8.9192145396861786</v>
      </c>
      <c r="V236" s="37">
        <v>8.6321912621371641</v>
      </c>
      <c r="W236" s="138">
        <v>10</v>
      </c>
      <c r="X236" s="126">
        <v>0.55009235802104495</v>
      </c>
      <c r="Y236" s="126">
        <v>0.47001763668433999</v>
      </c>
      <c r="Z236" s="126">
        <v>0.21572773802054401</v>
      </c>
      <c r="AA236" s="110"/>
      <c r="AB236" s="110"/>
    </row>
    <row r="237" spans="1:28" x14ac:dyDescent="0.35">
      <c r="A237">
        <v>235</v>
      </c>
      <c r="B237" s="37">
        <v>12.380952380952357</v>
      </c>
      <c r="C237" s="71">
        <v>0.80306839152876497</v>
      </c>
      <c r="D237" s="37">
        <v>0.8182142704895311</v>
      </c>
      <c r="E237" s="139"/>
      <c r="F237" s="133"/>
      <c r="G237" s="133"/>
      <c r="H237" s="133"/>
      <c r="N237" s="88"/>
      <c r="O237" s="96">
        <v>44.13611740992647</v>
      </c>
      <c r="P237">
        <f t="shared" si="3"/>
        <v>249</v>
      </c>
      <c r="Q237" s="114">
        <v>64.554610399675198</v>
      </c>
      <c r="R237" s="37">
        <v>0.61368146198870521</v>
      </c>
      <c r="S237" s="37">
        <v>0.64565994519596237</v>
      </c>
      <c r="T237" s="112">
        <v>7061.9214409071783</v>
      </c>
      <c r="U237" s="37">
        <v>8.2824928013355432</v>
      </c>
      <c r="V237" s="37">
        <v>8.5099063880011769</v>
      </c>
      <c r="W237" s="139"/>
      <c r="X237" s="127"/>
      <c r="Y237" s="127"/>
      <c r="Z237" s="127"/>
      <c r="AA237" s="110"/>
      <c r="AB237" s="110"/>
    </row>
    <row r="238" spans="1:28" x14ac:dyDescent="0.35">
      <c r="A238">
        <v>236</v>
      </c>
      <c r="B238" s="37">
        <v>12.43386243386241</v>
      </c>
      <c r="C238" s="71">
        <v>0.83522069801445498</v>
      </c>
      <c r="D238" s="37">
        <v>0.83088573261934984</v>
      </c>
      <c r="E238" s="139"/>
      <c r="F238" s="133"/>
      <c r="G238" s="133"/>
      <c r="H238" s="133"/>
      <c r="N238" s="88"/>
      <c r="O238" s="96">
        <v>44.303980851599448</v>
      </c>
      <c r="P238">
        <f t="shared" si="3"/>
        <v>250</v>
      </c>
      <c r="Q238" s="114">
        <v>66.308254123405646</v>
      </c>
      <c r="R238" s="37">
        <v>0.63035228747310212</v>
      </c>
      <c r="S238" s="37">
        <v>0.6325474144956752</v>
      </c>
      <c r="T238" s="112">
        <v>6980.2034559119775</v>
      </c>
      <c r="U238" s="37">
        <v>8.1866508087382073</v>
      </c>
      <c r="V238" s="37">
        <v>8.4440979328694841</v>
      </c>
      <c r="W238" s="139"/>
      <c r="X238" s="127"/>
      <c r="Y238" s="127"/>
      <c r="Z238" s="127"/>
      <c r="AA238" s="110"/>
      <c r="AB238" s="110"/>
    </row>
    <row r="239" spans="1:28" x14ac:dyDescent="0.35">
      <c r="A239">
        <v>237</v>
      </c>
      <c r="B239" s="37">
        <v>12.486772486772463</v>
      </c>
      <c r="C239" s="71">
        <v>0.87367893529169505</v>
      </c>
      <c r="D239" s="37">
        <v>0.84055752869608003</v>
      </c>
      <c r="E239" s="139"/>
      <c r="F239" s="133"/>
      <c r="G239" s="133"/>
      <c r="H239" s="133"/>
      <c r="N239" s="88"/>
      <c r="O239" s="96">
        <v>44.471844293272426</v>
      </c>
      <c r="P239">
        <f t="shared" si="3"/>
        <v>251</v>
      </c>
      <c r="Q239" s="114">
        <v>62.310868075529193</v>
      </c>
      <c r="R239" s="37">
        <v>0.59235156686141954</v>
      </c>
      <c r="S239" s="37">
        <v>0.6120504485490843</v>
      </c>
      <c r="T239" s="112">
        <v>7088.5354693568961</v>
      </c>
      <c r="U239" s="37">
        <v>8.3137067564742182</v>
      </c>
      <c r="V239" s="37">
        <v>8.320774704574136</v>
      </c>
      <c r="W239" s="139"/>
      <c r="X239" s="127"/>
      <c r="Y239" s="127"/>
      <c r="Z239" s="127"/>
      <c r="AA239" s="110"/>
      <c r="AB239" s="110"/>
    </row>
    <row r="240" spans="1:28" x14ac:dyDescent="0.35">
      <c r="A240">
        <v>238</v>
      </c>
      <c r="B240" s="37">
        <v>12.539682539682516</v>
      </c>
      <c r="C240" s="71">
        <v>0.86439750929335202</v>
      </c>
      <c r="D240" s="37">
        <v>0.84781198762863763</v>
      </c>
      <c r="E240" s="139"/>
      <c r="F240" s="133"/>
      <c r="G240" s="133"/>
      <c r="H240" s="133"/>
      <c r="N240" s="88"/>
      <c r="O240" s="96">
        <v>44.639707734945404</v>
      </c>
      <c r="P240">
        <f t="shared" si="3"/>
        <v>252</v>
      </c>
      <c r="Q240" s="114">
        <v>69.403369314623674</v>
      </c>
      <c r="R240" s="37">
        <v>0.65977566721020131</v>
      </c>
      <c r="S240" s="37">
        <v>0.59877991152967569</v>
      </c>
      <c r="T240" s="112">
        <v>7263.0846636382812</v>
      </c>
      <c r="U240" s="37">
        <v>8.5184247581132695</v>
      </c>
      <c r="V240" s="37">
        <v>8.3312544227630916</v>
      </c>
      <c r="W240" s="139"/>
      <c r="X240" s="127"/>
      <c r="Y240" s="127"/>
      <c r="Z240" s="127"/>
      <c r="AA240" s="110"/>
      <c r="AB240" s="110"/>
    </row>
    <row r="241" spans="1:28" x14ac:dyDescent="0.35">
      <c r="A241">
        <v>239</v>
      </c>
      <c r="B241" s="37">
        <v>12.59259259259257</v>
      </c>
      <c r="C241" s="71">
        <v>0.826422109352134</v>
      </c>
      <c r="D241" s="37">
        <v>0.85578143748881974</v>
      </c>
      <c r="E241" s="139"/>
      <c r="F241" s="133"/>
      <c r="G241" s="133"/>
      <c r="H241" s="133"/>
      <c r="N241" s="88"/>
      <c r="O241" s="96">
        <v>44.807571176618382</v>
      </c>
      <c r="P241">
        <f t="shared" si="3"/>
        <v>253</v>
      </c>
      <c r="Q241" s="114">
        <v>59.338099199357394</v>
      </c>
      <c r="R241" s="37">
        <v>0.5640912592119941</v>
      </c>
      <c r="S241" s="37">
        <v>0.58913501264855439</v>
      </c>
      <c r="T241" s="112">
        <v>7079.0641235573985</v>
      </c>
      <c r="U241" s="37">
        <v>8.302598398209442</v>
      </c>
      <c r="V241" s="37">
        <v>8.4138649789354645</v>
      </c>
      <c r="W241" s="139"/>
      <c r="X241" s="127"/>
      <c r="Y241" s="127"/>
      <c r="Z241" s="127"/>
      <c r="AA241" s="110"/>
      <c r="AB241" s="110"/>
    </row>
    <row r="242" spans="1:28" x14ac:dyDescent="0.35">
      <c r="A242">
        <v>240</v>
      </c>
      <c r="B242" s="37">
        <v>12.645502645502622</v>
      </c>
      <c r="C242" s="71">
        <v>0.839340686191552</v>
      </c>
      <c r="D242" s="37">
        <v>0.8571445907293842</v>
      </c>
      <c r="E242" s="139"/>
      <c r="F242" s="133"/>
      <c r="G242" s="133"/>
      <c r="H242" s="133"/>
      <c r="N242" s="88"/>
      <c r="O242" s="96">
        <v>44.975434618291359</v>
      </c>
      <c r="P242">
        <f t="shared" si="3"/>
        <v>254</v>
      </c>
      <c r="Q242" s="114">
        <v>57.574813875381906</v>
      </c>
      <c r="R242" s="37">
        <v>0.54732877689166148</v>
      </c>
      <c r="S242" s="37">
        <v>0.58706033917841516</v>
      </c>
      <c r="T242" s="112">
        <v>7106.598175525839</v>
      </c>
      <c r="U242" s="37">
        <v>8.3348913922803174</v>
      </c>
      <c r="V242" s="37">
        <v>8.4146741281693043</v>
      </c>
      <c r="W242" s="139"/>
      <c r="X242" s="127"/>
      <c r="Y242" s="127"/>
      <c r="Z242" s="127"/>
      <c r="AA242" s="110"/>
      <c r="AB242" s="110"/>
    </row>
    <row r="243" spans="1:28" x14ac:dyDescent="0.35">
      <c r="A243">
        <v>241</v>
      </c>
      <c r="B243" s="37">
        <v>12.698412698412676</v>
      </c>
      <c r="C243" s="71">
        <v>0.87506794731536597</v>
      </c>
      <c r="D243" s="37">
        <v>0.86626139050185313</v>
      </c>
      <c r="E243" s="139"/>
      <c r="F243" s="133"/>
      <c r="G243" s="133"/>
      <c r="H243" s="133"/>
      <c r="N243" s="88"/>
      <c r="O243" s="96">
        <v>45.143298059964337</v>
      </c>
      <c r="P243">
        <f t="shared" si="3"/>
        <v>255</v>
      </c>
      <c r="Q243" s="114">
        <v>61.235405030022832</v>
      </c>
      <c r="R243" s="37">
        <v>0.58212779306749562</v>
      </c>
      <c r="S243" s="37">
        <v>0.57057325569194661</v>
      </c>
      <c r="T243" s="112">
        <v>7332.3856261064893</v>
      </c>
      <c r="U243" s="37">
        <v>8.5997035896000753</v>
      </c>
      <c r="V243" s="37">
        <v>8.4111214673283374</v>
      </c>
      <c r="W243" s="139"/>
      <c r="X243" s="127"/>
      <c r="Y243" s="127"/>
      <c r="Z243" s="127"/>
      <c r="AA243" s="110"/>
      <c r="AB243" s="110"/>
    </row>
    <row r="244" spans="1:28" x14ac:dyDescent="0.35">
      <c r="A244">
        <v>242</v>
      </c>
      <c r="B244" s="37">
        <v>12.75132275132273</v>
      </c>
      <c r="C244" s="71">
        <v>0.88049470149451703</v>
      </c>
      <c r="D244" s="37">
        <v>0.87974625937609896</v>
      </c>
      <c r="E244" s="139"/>
      <c r="F244" s="133"/>
      <c r="G244" s="133"/>
      <c r="H244" s="133"/>
      <c r="N244" s="88"/>
      <c r="O244" s="96">
        <v>45.311161501637315</v>
      </c>
      <c r="P244">
        <f t="shared" si="3"/>
        <v>256</v>
      </c>
      <c r="Q244" s="114">
        <v>61.219668928520846</v>
      </c>
      <c r="R244" s="37">
        <v>0.58197819951072327</v>
      </c>
      <c r="S244" s="37">
        <v>0.56595508985476273</v>
      </c>
      <c r="T244" s="112">
        <v>7091.9850034889505</v>
      </c>
      <c r="U244" s="37">
        <v>8.3177525026434118</v>
      </c>
      <c r="V244" s="37">
        <v>8.3693311418507896</v>
      </c>
      <c r="W244" s="139"/>
      <c r="X244" s="127"/>
      <c r="Y244" s="127"/>
      <c r="Z244" s="127"/>
      <c r="AA244" s="110"/>
      <c r="AB244" s="110"/>
    </row>
    <row r="245" spans="1:28" x14ac:dyDescent="0.35">
      <c r="A245">
        <v>243</v>
      </c>
      <c r="B245" s="37">
        <v>12.804232804232784</v>
      </c>
      <c r="C245" s="71">
        <v>0.90998150815569601</v>
      </c>
      <c r="D245" s="37">
        <v>0.8923602056095532</v>
      </c>
      <c r="E245" s="139"/>
      <c r="F245" s="133"/>
      <c r="G245" s="133"/>
      <c r="H245" s="133"/>
      <c r="N245" s="88"/>
      <c r="O245" s="96">
        <v>45.479024943310293</v>
      </c>
      <c r="P245">
        <f t="shared" si="3"/>
        <v>257</v>
      </c>
      <c r="Q245" s="114">
        <v>60.731791981597738</v>
      </c>
      <c r="R245" s="37">
        <v>0.57734024977785858</v>
      </c>
      <c r="S245" s="37">
        <v>0.5573881582815432</v>
      </c>
      <c r="T245" s="112">
        <v>7247.9390955304234</v>
      </c>
      <c r="U245" s="37">
        <v>8.5006614539084371</v>
      </c>
      <c r="V245" s="37">
        <v>8.3717665843090998</v>
      </c>
      <c r="W245" s="139"/>
      <c r="X245" s="127"/>
      <c r="Y245" s="127"/>
      <c r="Z245" s="127"/>
      <c r="AA245" s="110"/>
      <c r="AB245" s="110"/>
    </row>
    <row r="246" spans="1:28" x14ac:dyDescent="0.35">
      <c r="A246">
        <v>244</v>
      </c>
      <c r="B246" s="37">
        <v>12.857142857142838</v>
      </c>
      <c r="C246" s="71">
        <v>0.89384645372336402</v>
      </c>
      <c r="D246" s="37">
        <v>0.90138988486650296</v>
      </c>
      <c r="E246" s="139"/>
      <c r="F246" s="133"/>
      <c r="G246" s="133"/>
      <c r="H246" s="133"/>
      <c r="N246" s="88"/>
      <c r="O246" s="96">
        <v>45.646888384983271</v>
      </c>
      <c r="P246">
        <f t="shared" si="3"/>
        <v>258</v>
      </c>
      <c r="Q246" s="114">
        <v>56.909120039596019</v>
      </c>
      <c r="R246" s="37">
        <v>0.5410004300260749</v>
      </c>
      <c r="S246" s="37">
        <v>0.54508890280261668</v>
      </c>
      <c r="T246" s="112">
        <v>6900.9052029334071</v>
      </c>
      <c r="U246" s="37">
        <v>8.0936467708217048</v>
      </c>
      <c r="V246" s="37">
        <v>8.3216780680718028</v>
      </c>
      <c r="W246" s="139"/>
      <c r="X246" s="127"/>
      <c r="Y246" s="127"/>
      <c r="Z246" s="127"/>
      <c r="AA246" s="110"/>
      <c r="AB246" s="110"/>
    </row>
    <row r="247" spans="1:28" x14ac:dyDescent="0.35">
      <c r="A247">
        <v>245</v>
      </c>
      <c r="B247" s="37">
        <v>12.91005291005289</v>
      </c>
      <c r="C247" s="71">
        <v>0.90241041735882299</v>
      </c>
      <c r="D247" s="37">
        <v>0.90598751282443823</v>
      </c>
      <c r="E247" s="139"/>
      <c r="F247" s="133"/>
      <c r="G247" s="133"/>
      <c r="H247" s="133"/>
      <c r="N247" s="88"/>
      <c r="O247" s="96">
        <v>45.814751826656249</v>
      </c>
      <c r="P247">
        <f t="shared" si="3"/>
        <v>259</v>
      </c>
      <c r="Q247" s="114">
        <v>53.068934487745757</v>
      </c>
      <c r="R247" s="37">
        <v>0.50449411902556374</v>
      </c>
      <c r="S247" s="37">
        <v>0.54000995967963927</v>
      </c>
      <c r="T247" s="112">
        <v>7116.9808608640415</v>
      </c>
      <c r="U247" s="37">
        <v>8.3470686045718701</v>
      </c>
      <c r="V247" s="37">
        <v>8.3281534215091426</v>
      </c>
      <c r="W247" s="139"/>
      <c r="X247" s="127"/>
      <c r="Y247" s="127"/>
      <c r="Z247" s="127"/>
      <c r="AA247" s="110"/>
      <c r="AB247" s="110"/>
    </row>
    <row r="248" spans="1:28" x14ac:dyDescent="0.35">
      <c r="A248">
        <v>246</v>
      </c>
      <c r="B248" s="37">
        <v>12.962962962962944</v>
      </c>
      <c r="C248" s="71">
        <v>0.92021634360011495</v>
      </c>
      <c r="D248" s="37">
        <v>0.91249421790216412</v>
      </c>
      <c r="E248" s="139"/>
      <c r="F248" s="133"/>
      <c r="G248" s="133"/>
      <c r="H248" s="133"/>
      <c r="N248" s="88"/>
      <c r="O248" s="96">
        <v>45.982615268329226</v>
      </c>
      <c r="P248">
        <f t="shared" si="3"/>
        <v>260</v>
      </c>
      <c r="Q248" s="114">
        <v>54.766465565278303</v>
      </c>
      <c r="R248" s="37">
        <v>0.52063151567286314</v>
      </c>
      <c r="S248" s="37">
        <v>0.52177096459674732</v>
      </c>
      <c r="T248" s="112">
        <v>7118.8501753407672</v>
      </c>
      <c r="U248" s="37">
        <v>8.349261008413583</v>
      </c>
      <c r="V248" s="37">
        <v>8.2894432900567114</v>
      </c>
      <c r="W248" s="139"/>
      <c r="X248" s="127"/>
      <c r="Y248" s="127"/>
      <c r="Z248" s="127"/>
      <c r="AA248" s="110"/>
      <c r="AB248" s="110"/>
    </row>
    <row r="249" spans="1:28" x14ac:dyDescent="0.35">
      <c r="A249">
        <v>247</v>
      </c>
      <c r="B249" s="37">
        <v>13.015873015872998</v>
      </c>
      <c r="C249" s="71">
        <v>0.90348284128419298</v>
      </c>
      <c r="D249" s="37">
        <v>0.92754296511681478</v>
      </c>
      <c r="E249" s="139"/>
      <c r="F249" s="133"/>
      <c r="G249" s="133"/>
      <c r="H249" s="133"/>
      <c r="N249" s="88"/>
      <c r="O249" s="96">
        <v>46.150478710002204</v>
      </c>
      <c r="P249">
        <f t="shared" si="3"/>
        <v>261</v>
      </c>
      <c r="Q249" s="114">
        <v>58.548338483867852</v>
      </c>
      <c r="R249" s="37">
        <v>0.55658348389583623</v>
      </c>
      <c r="S249" s="37">
        <v>0.52325996510499539</v>
      </c>
      <c r="T249" s="112">
        <v>7119.5904831274211</v>
      </c>
      <c r="U249" s="37">
        <v>8.3501292698301182</v>
      </c>
      <c r="V249" s="37">
        <v>8.3068671761049053</v>
      </c>
      <c r="W249" s="139"/>
      <c r="X249" s="127"/>
      <c r="Y249" s="127"/>
      <c r="Z249" s="127"/>
      <c r="AA249" s="110"/>
      <c r="AB249" s="110"/>
    </row>
    <row r="250" spans="1:28" x14ac:dyDescent="0.35">
      <c r="A250">
        <v>248</v>
      </c>
      <c r="B250" s="37">
        <v>13.06878306878305</v>
      </c>
      <c r="C250" s="71">
        <v>0.94251503354432598</v>
      </c>
      <c r="D250" s="37">
        <v>0.94687211313782937</v>
      </c>
      <c r="E250" s="139"/>
      <c r="F250" s="133"/>
      <c r="G250" s="133"/>
      <c r="H250" s="133"/>
      <c r="N250" s="88"/>
      <c r="O250" s="96">
        <v>46.318342151675182</v>
      </c>
      <c r="P250">
        <f t="shared" si="3"/>
        <v>262</v>
      </c>
      <c r="Q250" s="114">
        <v>51.138775941630129</v>
      </c>
      <c r="R250" s="37">
        <v>0.48614527436339861</v>
      </c>
      <c r="S250" s="37">
        <v>0.53206537433936574</v>
      </c>
      <c r="T250" s="112">
        <v>7082.9115405169232</v>
      </c>
      <c r="U250" s="37">
        <v>8.3071107966462776</v>
      </c>
      <c r="V250" s="37">
        <v>8.2917152478187433</v>
      </c>
      <c r="W250" s="139"/>
      <c r="X250" s="127"/>
      <c r="Y250" s="127"/>
      <c r="Z250" s="127"/>
      <c r="AA250" s="110"/>
      <c r="AB250" s="110"/>
    </row>
    <row r="251" spans="1:28" x14ac:dyDescent="0.35">
      <c r="A251">
        <v>249</v>
      </c>
      <c r="B251" s="37">
        <v>13.121693121693104</v>
      </c>
      <c r="C251" s="71">
        <v>0.96909018979661699</v>
      </c>
      <c r="D251" s="37">
        <v>0.96162496598650427</v>
      </c>
      <c r="E251" s="139"/>
      <c r="F251" s="133"/>
      <c r="G251" s="133"/>
      <c r="H251" s="133"/>
      <c r="N251" s="88"/>
      <c r="O251" s="96">
        <v>46.48620559334816</v>
      </c>
      <c r="P251">
        <f t="shared" si="3"/>
        <v>263</v>
      </c>
      <c r="Q251" s="114">
        <v>57.692277537814867</v>
      </c>
      <c r="R251" s="37">
        <v>0.54844543256731526</v>
      </c>
      <c r="S251" s="37">
        <v>0.53149498490109359</v>
      </c>
      <c r="T251" s="112">
        <v>6975.1860489414057</v>
      </c>
      <c r="U251" s="37">
        <v>8.1807662010626796</v>
      </c>
      <c r="V251" s="37">
        <v>8.3504718290130207</v>
      </c>
      <c r="W251" s="139"/>
      <c r="X251" s="127"/>
      <c r="Y251" s="127"/>
      <c r="Z251" s="127"/>
      <c r="AA251" s="110"/>
      <c r="AB251" s="110"/>
    </row>
    <row r="252" spans="1:28" x14ac:dyDescent="0.35">
      <c r="A252">
        <v>250</v>
      </c>
      <c r="B252" s="37">
        <v>13.174603174603158</v>
      </c>
      <c r="C252" s="71">
        <v>0.99905615746389598</v>
      </c>
      <c r="D252" s="37">
        <v>0.96769489220608129</v>
      </c>
      <c r="E252" s="139"/>
      <c r="F252" s="133"/>
      <c r="G252" s="133"/>
      <c r="H252" s="133"/>
      <c r="N252" s="88"/>
      <c r="O252" s="96">
        <v>46.654069035021138</v>
      </c>
      <c r="P252">
        <f t="shared" si="3"/>
        <v>264</v>
      </c>
      <c r="Q252" s="114">
        <v>57.700244033030209</v>
      </c>
      <c r="R252" s="37">
        <v>0.54852116519741556</v>
      </c>
      <c r="S252" s="37">
        <v>0.53738055401860763</v>
      </c>
      <c r="T252" s="112">
        <v>7052.3857384765606</v>
      </c>
      <c r="U252" s="37">
        <v>8.2713089631410579</v>
      </c>
      <c r="V252" s="37">
        <v>8.3348434213814944</v>
      </c>
      <c r="W252" s="139"/>
      <c r="X252" s="127"/>
      <c r="Y252" s="127"/>
      <c r="Z252" s="127"/>
      <c r="AA252" s="110"/>
      <c r="AB252" s="110"/>
    </row>
    <row r="253" spans="1:28" x14ac:dyDescent="0.35">
      <c r="A253">
        <v>251</v>
      </c>
      <c r="B253" s="37">
        <v>13.227513227513212</v>
      </c>
      <c r="C253" s="71">
        <v>0.99398060784348896</v>
      </c>
      <c r="D253" s="37">
        <v>0.96730365660071471</v>
      </c>
      <c r="E253" s="139"/>
      <c r="F253" s="133"/>
      <c r="G253" s="133"/>
      <c r="H253" s="133"/>
      <c r="N253" s="88"/>
      <c r="O253" s="96">
        <v>46.821932476694116</v>
      </c>
      <c r="P253">
        <f t="shared" si="3"/>
        <v>265</v>
      </c>
      <c r="Q253" s="114">
        <v>54.466462467218065</v>
      </c>
      <c r="R253" s="37">
        <v>0.51777956848150231</v>
      </c>
      <c r="S253" s="37">
        <v>0.53016846619606672</v>
      </c>
      <c r="T253" s="112">
        <v>7369.338989809371</v>
      </c>
      <c r="U253" s="37">
        <v>8.6430439143849593</v>
      </c>
      <c r="V253" s="37">
        <v>8.3126757302206258</v>
      </c>
      <c r="W253" s="139"/>
      <c r="X253" s="127"/>
      <c r="Y253" s="127"/>
      <c r="Z253" s="127"/>
      <c r="AA253" s="110"/>
      <c r="AB253" s="110"/>
    </row>
    <row r="254" spans="1:28" x14ac:dyDescent="0.35">
      <c r="A254">
        <v>252</v>
      </c>
      <c r="B254" s="37">
        <v>13.280423280423266</v>
      </c>
      <c r="C254" s="71">
        <v>0.933832472382079</v>
      </c>
      <c r="D254" s="37">
        <v>0.96954133651281604</v>
      </c>
      <c r="E254" s="139"/>
      <c r="F254" s="133"/>
      <c r="G254" s="133"/>
      <c r="H254" s="133"/>
      <c r="N254" s="88"/>
      <c r="O254" s="96">
        <v>46.989795918367093</v>
      </c>
      <c r="P254">
        <f t="shared" si="3"/>
        <v>266</v>
      </c>
      <c r="Q254" s="114">
        <v>61.643923448502733</v>
      </c>
      <c r="R254" s="37">
        <v>0.58601132948340628</v>
      </c>
      <c r="S254" s="37">
        <v>0.5281740805230638</v>
      </c>
      <c r="T254" s="112">
        <v>7052.9640521798992</v>
      </c>
      <c r="U254" s="37">
        <v>8.2719872316724921</v>
      </c>
      <c r="V254" s="37">
        <v>8.294010773311026</v>
      </c>
      <c r="W254" s="139"/>
      <c r="X254" s="127"/>
      <c r="Y254" s="127"/>
      <c r="Z254" s="127"/>
      <c r="AA254" s="110"/>
      <c r="AB254" s="110"/>
    </row>
    <row r="255" spans="1:28" x14ac:dyDescent="0.35">
      <c r="A255">
        <v>253</v>
      </c>
      <c r="B255" s="37">
        <v>13.333333333333318</v>
      </c>
      <c r="C255" s="71">
        <v>0.94055885551749296</v>
      </c>
      <c r="D255" s="37">
        <v>0.95759966179912515</v>
      </c>
      <c r="E255" s="139"/>
      <c r="F255" s="133"/>
      <c r="G255" s="133"/>
      <c r="H255" s="133"/>
      <c r="N255" s="88"/>
      <c r="O255" s="96">
        <v>47.157659360040071</v>
      </c>
      <c r="P255">
        <f t="shared" si="3"/>
        <v>267</v>
      </c>
      <c r="Q255" s="114">
        <v>47.345492712545614</v>
      </c>
      <c r="R255" s="37">
        <v>0.45008483525069448</v>
      </c>
      <c r="S255" s="37">
        <v>0.51994277356980123</v>
      </c>
      <c r="T255" s="112">
        <v>6988.4070856026447</v>
      </c>
      <c r="U255" s="37">
        <v>8.1962723408419453</v>
      </c>
      <c r="V255" s="37">
        <v>8.3139447205505199</v>
      </c>
      <c r="W255" s="139"/>
      <c r="X255" s="127"/>
      <c r="Y255" s="127"/>
      <c r="Z255" s="127"/>
      <c r="AA255" s="110"/>
      <c r="AB255" s="110"/>
    </row>
    <row r="256" spans="1:28" x14ac:dyDescent="0.35">
      <c r="A256">
        <v>254</v>
      </c>
      <c r="B256" s="37">
        <v>13.386243386243372</v>
      </c>
      <c r="C256" s="71">
        <v>0.98027858935712298</v>
      </c>
      <c r="D256" s="37">
        <v>0.94288419511885446</v>
      </c>
      <c r="E256" s="139"/>
      <c r="F256" s="133"/>
      <c r="G256" s="133"/>
      <c r="H256" s="133"/>
      <c r="N256" s="88"/>
      <c r="O256" s="96">
        <v>47.325522801713049</v>
      </c>
      <c r="P256">
        <f t="shared" si="3"/>
        <v>268</v>
      </c>
      <c r="Q256" s="114">
        <v>56.643306711075375</v>
      </c>
      <c r="R256" s="37">
        <v>0.53847350420230045</v>
      </c>
      <c r="S256" s="37">
        <v>0.50998946730117978</v>
      </c>
      <c r="T256" s="112">
        <v>6895.614317003251</v>
      </c>
      <c r="U256" s="37">
        <v>8.0874414165146788</v>
      </c>
      <c r="V256" s="37">
        <v>8.2496359948585827</v>
      </c>
      <c r="W256" s="139"/>
      <c r="X256" s="127"/>
      <c r="Y256" s="127"/>
      <c r="Z256" s="127"/>
      <c r="AA256" s="110"/>
      <c r="AB256" s="110"/>
    </row>
    <row r="257" spans="1:28" x14ac:dyDescent="0.35">
      <c r="A257">
        <v>255</v>
      </c>
      <c r="B257" s="37">
        <v>13.439153439153426</v>
      </c>
      <c r="C257" s="71">
        <v>0.93934778389544205</v>
      </c>
      <c r="D257" s="37">
        <v>0.94514006018505492</v>
      </c>
      <c r="E257" s="139"/>
      <c r="F257" s="133"/>
      <c r="G257" s="133"/>
      <c r="H257" s="133"/>
      <c r="N257" s="88"/>
      <c r="O257" s="96">
        <v>47.493386243386027</v>
      </c>
      <c r="P257">
        <f t="shared" si="3"/>
        <v>269</v>
      </c>
      <c r="Q257" s="114">
        <v>53.370890399582954</v>
      </c>
      <c r="R257" s="37">
        <v>0.50736463043110258</v>
      </c>
      <c r="S257" s="37">
        <v>0.48539617547859343</v>
      </c>
      <c r="T257" s="112">
        <v>7137.3673815573748</v>
      </c>
      <c r="U257" s="37">
        <v>8.3709786993385329</v>
      </c>
      <c r="V257" s="37">
        <v>8.202522599467633</v>
      </c>
      <c r="W257" s="139"/>
      <c r="X257" s="127"/>
      <c r="Y257" s="127"/>
      <c r="Z257" s="127"/>
      <c r="AA257" s="110"/>
      <c r="AB257" s="110"/>
    </row>
    <row r="258" spans="1:28" x14ac:dyDescent="0.35">
      <c r="A258">
        <v>256</v>
      </c>
      <c r="B258" s="37">
        <v>13.492063492063478</v>
      </c>
      <c r="C258" s="71">
        <v>0.92040327444213599</v>
      </c>
      <c r="D258" s="37">
        <v>0.95231344892858727</v>
      </c>
      <c r="E258" s="139"/>
      <c r="F258" s="133"/>
      <c r="G258" s="133"/>
      <c r="H258" s="133"/>
      <c r="N258" s="88"/>
      <c r="O258" s="96">
        <v>47.661249685059005</v>
      </c>
      <c r="P258">
        <f t="shared" si="3"/>
        <v>270</v>
      </c>
      <c r="Q258" s="114">
        <v>49.23140284624386</v>
      </c>
      <c r="R258" s="37">
        <v>0.46801303713839543</v>
      </c>
      <c r="S258" s="37">
        <v>0.48727274611260751</v>
      </c>
      <c r="T258" s="112">
        <v>7095.1804848191259</v>
      </c>
      <c r="U258" s="37">
        <v>8.3215002859252643</v>
      </c>
      <c r="V258" s="37">
        <v>8.2069506462794344</v>
      </c>
      <c r="W258" s="139"/>
      <c r="X258" s="127"/>
      <c r="Y258" s="127"/>
      <c r="Z258" s="127"/>
      <c r="AA258" s="110"/>
      <c r="AB258" s="110"/>
    </row>
    <row r="259" spans="1:28" x14ac:dyDescent="0.35">
      <c r="A259">
        <v>257</v>
      </c>
      <c r="B259" s="37">
        <v>13.544973544973532</v>
      </c>
      <c r="C259" s="71">
        <v>0.94511179771308096</v>
      </c>
      <c r="D259" s="37">
        <v>0.95679588069025046</v>
      </c>
      <c r="E259" s="139"/>
      <c r="F259" s="133"/>
      <c r="G259" s="133"/>
      <c r="H259" s="133"/>
      <c r="N259" s="88"/>
      <c r="O259" s="96">
        <v>47.829113126731983</v>
      </c>
      <c r="P259">
        <f t="shared" si="3"/>
        <v>271</v>
      </c>
      <c r="Q259" s="114">
        <v>48.708789585180959</v>
      </c>
      <c r="R259" s="37">
        <v>0.46304487037047426</v>
      </c>
      <c r="S259" s="37">
        <v>0.46842362171168422</v>
      </c>
      <c r="T259" s="112">
        <v>6852.1120230591296</v>
      </c>
      <c r="U259" s="37">
        <v>8.0364202547177435</v>
      </c>
      <c r="V259" s="37">
        <v>8.1946847096498754</v>
      </c>
      <c r="W259" s="139"/>
      <c r="X259" s="127"/>
      <c r="Y259" s="127"/>
      <c r="Z259" s="127"/>
      <c r="AA259" s="110"/>
      <c r="AB259" s="110"/>
    </row>
    <row r="260" spans="1:28" x14ac:dyDescent="0.35">
      <c r="A260">
        <v>258</v>
      </c>
      <c r="B260" s="37">
        <v>13.597883597883586</v>
      </c>
      <c r="C260" s="71">
        <v>0.97642579923515405</v>
      </c>
      <c r="D260" s="37">
        <v>0.97112596095470016</v>
      </c>
      <c r="E260" s="146"/>
      <c r="F260" s="134"/>
      <c r="G260" s="134"/>
      <c r="H260" s="134"/>
      <c r="N260" s="88"/>
      <c r="O260" s="96">
        <v>47.996976568404961</v>
      </c>
      <c r="P260">
        <f t="shared" si="3"/>
        <v>272</v>
      </c>
      <c r="Q260" s="114">
        <v>48.332497320552491</v>
      </c>
      <c r="R260" s="37">
        <v>0.4594676884207648</v>
      </c>
      <c r="S260" s="37">
        <v>0.49871557878958461</v>
      </c>
      <c r="T260" s="112">
        <v>7007.2845657717498</v>
      </c>
      <c r="U260" s="37">
        <v>8.2184125749009471</v>
      </c>
      <c r="V260" s="37">
        <v>8.1333825059650344</v>
      </c>
      <c r="W260" s="139"/>
      <c r="X260" s="127"/>
      <c r="Y260" s="127"/>
      <c r="Z260" s="127"/>
      <c r="AA260" s="110"/>
      <c r="AB260" s="110"/>
    </row>
    <row r="261" spans="1:28" x14ac:dyDescent="0.35">
      <c r="A261">
        <v>259</v>
      </c>
      <c r="B261" s="37">
        <v>13.65079365079364</v>
      </c>
      <c r="C261" s="71">
        <v>1.0026907481654399</v>
      </c>
      <c r="D261" s="37">
        <v>0.97910206214972939</v>
      </c>
      <c r="E261" s="138">
        <v>4</v>
      </c>
      <c r="F261" s="132">
        <v>0.70909694713258509</v>
      </c>
      <c r="G261" s="132">
        <v>0.49735449735450243</v>
      </c>
      <c r="H261" s="132">
        <v>0.35267255571673906</v>
      </c>
      <c r="N261" s="88"/>
      <c r="O261" s="96">
        <v>48.164840010077938</v>
      </c>
      <c r="P261">
        <f t="shared" ref="P261:P264" si="4">P260+1</f>
        <v>273</v>
      </c>
      <c r="Q261" s="114">
        <v>46.729385911403163</v>
      </c>
      <c r="R261" s="37">
        <v>0.444227882197684</v>
      </c>
      <c r="S261" s="37">
        <v>0.51958423083119387</v>
      </c>
      <c r="T261" s="112">
        <v>6843.3226441006718</v>
      </c>
      <c r="U261" s="37">
        <v>8.026111733366891</v>
      </c>
      <c r="V261" s="37">
        <v>8.0991725648500452</v>
      </c>
      <c r="W261" s="139"/>
      <c r="X261" s="127"/>
      <c r="Y261" s="127"/>
      <c r="Z261" s="127"/>
      <c r="AA261" s="110"/>
      <c r="AB261" s="110"/>
    </row>
    <row r="262" spans="1:28" x14ac:dyDescent="0.35">
      <c r="A262">
        <v>260</v>
      </c>
      <c r="B262" s="37">
        <v>13.703703703703694</v>
      </c>
      <c r="C262" s="71">
        <v>1.0109981852176899</v>
      </c>
      <c r="D262" s="37">
        <v>0.97445330920577078</v>
      </c>
      <c r="E262" s="139"/>
      <c r="F262" s="133"/>
      <c r="G262" s="133"/>
      <c r="H262" s="133"/>
      <c r="N262" s="88"/>
      <c r="O262" s="96">
        <v>48.332703451750916</v>
      </c>
      <c r="P262">
        <f t="shared" si="4"/>
        <v>274</v>
      </c>
      <c r="Q262" s="114">
        <v>69.303304921854547</v>
      </c>
      <c r="R262" s="37">
        <v>0.65882441582060447</v>
      </c>
      <c r="S262" s="37">
        <v>0.53561714764494428</v>
      </c>
      <c r="T262" s="112">
        <v>6876.0261664421478</v>
      </c>
      <c r="U262" s="37">
        <v>8.0644676809143316</v>
      </c>
      <c r="V262" s="37">
        <v>8.0924610072000096</v>
      </c>
      <c r="W262" s="139"/>
      <c r="X262" s="127"/>
      <c r="Y262" s="127"/>
      <c r="Z262" s="127"/>
      <c r="AA262" s="110"/>
      <c r="AB262" s="110"/>
    </row>
    <row r="263" spans="1:28" x14ac:dyDescent="0.35">
      <c r="A263">
        <v>261</v>
      </c>
      <c r="B263" s="37">
        <v>13.756613756613746</v>
      </c>
      <c r="C263" s="71">
        <v>0.96028378041728202</v>
      </c>
      <c r="D263" s="37">
        <v>0.965443623173179</v>
      </c>
      <c r="E263" s="139"/>
      <c r="F263" s="133"/>
      <c r="G263" s="133"/>
      <c r="H263" s="133"/>
      <c r="N263" s="88"/>
      <c r="O263" s="96">
        <v>48.500566893423894</v>
      </c>
      <c r="P263">
        <f t="shared" si="4"/>
        <v>275</v>
      </c>
      <c r="Q263" s="114">
        <v>60.207518189102871</v>
      </c>
      <c r="R263" s="37">
        <v>0.572356297346442</v>
      </c>
      <c r="S263" s="37">
        <v>0.55177721206595054</v>
      </c>
      <c r="T263" s="112">
        <v>6949.3379694998421</v>
      </c>
      <c r="U263" s="37">
        <v>8.1504505803503076</v>
      </c>
      <c r="V263" s="37">
        <v>8.0820989041161191</v>
      </c>
      <c r="W263" s="146"/>
      <c r="X263" s="128"/>
      <c r="Y263" s="128"/>
      <c r="Z263" s="128"/>
      <c r="AA263" s="110"/>
      <c r="AB263" s="110"/>
    </row>
    <row r="264" spans="1:28" x14ac:dyDescent="0.35">
      <c r="A264">
        <v>262</v>
      </c>
      <c r="B264" s="37">
        <v>13.8095238095238</v>
      </c>
      <c r="C264" s="71">
        <v>0.92186803299328801</v>
      </c>
      <c r="D264" s="37">
        <v>0.94843953913318535</v>
      </c>
      <c r="E264" s="139"/>
      <c r="F264" s="133"/>
      <c r="G264" s="133"/>
      <c r="H264" s="133"/>
      <c r="N264" s="88"/>
      <c r="O264" s="98">
        <v>48.668430335096893</v>
      </c>
      <c r="P264">
        <f t="shared" si="4"/>
        <v>276</v>
      </c>
      <c r="Q264" s="114">
        <v>57.141492563759051</v>
      </c>
      <c r="R264" s="37">
        <v>0.54320945443922652</v>
      </c>
      <c r="S264" s="37">
        <v>0.57077420441010784</v>
      </c>
      <c r="T264" s="112">
        <v>6823.4995666359719</v>
      </c>
      <c r="U264" s="37">
        <v>8.0028624664675707</v>
      </c>
      <c r="V264" s="37">
        <v>8.052828643462643</v>
      </c>
      <c r="W264" s="100">
        <v>11</v>
      </c>
      <c r="X264" s="45"/>
      <c r="Y264" s="45"/>
      <c r="Z264" s="114"/>
      <c r="AA264" s="110"/>
      <c r="AB264" s="110"/>
    </row>
    <row r="265" spans="1:28" x14ac:dyDescent="0.35">
      <c r="A265">
        <v>263</v>
      </c>
      <c r="B265" s="37">
        <v>13.862433862433853</v>
      </c>
      <c r="C265" s="71">
        <v>0.93137736907219504</v>
      </c>
      <c r="D265" s="37">
        <v>0.92450196100507553</v>
      </c>
      <c r="E265" s="139"/>
      <c r="F265" s="133"/>
      <c r="G265" s="133"/>
      <c r="H265" s="133"/>
      <c r="N265" s="24"/>
      <c r="O265" s="95"/>
    </row>
    <row r="266" spans="1:28" x14ac:dyDescent="0.35">
      <c r="A266">
        <v>264</v>
      </c>
      <c r="B266" s="37">
        <v>13.915343915343906</v>
      </c>
      <c r="C266" s="71">
        <v>0.91767032796547199</v>
      </c>
      <c r="D266" s="37">
        <v>0.91215988668700088</v>
      </c>
      <c r="E266" s="139"/>
      <c r="F266" s="133"/>
      <c r="G266" s="133"/>
      <c r="H266" s="133"/>
      <c r="N266" s="24"/>
      <c r="O266" s="95"/>
    </row>
    <row r="267" spans="1:28" x14ac:dyDescent="0.35">
      <c r="A267">
        <v>265</v>
      </c>
      <c r="B267" s="37">
        <v>13.968253968253959</v>
      </c>
      <c r="C267" s="71">
        <v>0.89131029457714095</v>
      </c>
      <c r="D267" s="37">
        <v>0.90408563632243588</v>
      </c>
      <c r="E267" s="139"/>
      <c r="F267" s="133"/>
      <c r="G267" s="133"/>
      <c r="H267" s="133"/>
      <c r="N267" s="24"/>
      <c r="O267" s="95"/>
    </row>
    <row r="268" spans="1:28" x14ac:dyDescent="0.35">
      <c r="A268">
        <v>266</v>
      </c>
      <c r="B268" s="37">
        <v>14.021164021164013</v>
      </c>
      <c r="C268" s="71">
        <v>0.89857340882690895</v>
      </c>
      <c r="D268" s="37">
        <v>0.88626857644907919</v>
      </c>
      <c r="E268" s="139"/>
      <c r="F268" s="133"/>
      <c r="G268" s="133"/>
      <c r="H268" s="133"/>
      <c r="N268" s="24"/>
      <c r="O268" s="95"/>
    </row>
    <row r="269" spans="1:28" x14ac:dyDescent="0.35">
      <c r="A269">
        <v>267</v>
      </c>
      <c r="B269" s="37">
        <v>14.074074074074067</v>
      </c>
      <c r="C269" s="71">
        <v>0.88149678117046204</v>
      </c>
      <c r="D269" s="37">
        <v>0.86278595477924147</v>
      </c>
      <c r="E269" s="139"/>
      <c r="F269" s="133"/>
      <c r="G269" s="133"/>
      <c r="H269" s="133"/>
      <c r="N269" s="24"/>
      <c r="O269" s="95"/>
    </row>
    <row r="270" spans="1:28" x14ac:dyDescent="0.35">
      <c r="A270">
        <v>268</v>
      </c>
      <c r="B270" s="37">
        <v>14.126984126984121</v>
      </c>
      <c r="C270" s="71">
        <v>0.84229206970541204</v>
      </c>
      <c r="D270" s="37">
        <v>0.8495803272185688</v>
      </c>
      <c r="E270" s="139"/>
      <c r="F270" s="133"/>
      <c r="G270" s="133"/>
      <c r="H270" s="133"/>
      <c r="N270" s="24"/>
      <c r="O270" s="95"/>
    </row>
    <row r="271" spans="1:28" x14ac:dyDescent="0.35">
      <c r="A271">
        <v>269</v>
      </c>
      <c r="B271" s="37">
        <v>14.179894179894173</v>
      </c>
      <c r="C271" s="71">
        <v>0.80025721961628404</v>
      </c>
      <c r="D271" s="37">
        <v>0.82817308815973367</v>
      </c>
      <c r="E271" s="139"/>
      <c r="F271" s="133"/>
      <c r="G271" s="133"/>
      <c r="H271" s="133"/>
      <c r="N271" s="24"/>
      <c r="O271" s="95"/>
    </row>
    <row r="272" spans="1:28" x14ac:dyDescent="0.35">
      <c r="A272">
        <v>270</v>
      </c>
      <c r="B272" s="37">
        <v>14.232804232804227</v>
      </c>
      <c r="C272" s="71">
        <v>0.82528215677377703</v>
      </c>
      <c r="D272" s="37">
        <v>0.80168626129409903</v>
      </c>
      <c r="E272" s="139"/>
      <c r="F272" s="133"/>
      <c r="G272" s="133"/>
      <c r="H272" s="133"/>
      <c r="N272" s="24"/>
      <c r="O272" s="95"/>
    </row>
    <row r="273" spans="1:15" x14ac:dyDescent="0.35">
      <c r="A273">
        <v>271</v>
      </c>
      <c r="B273" s="37">
        <v>14.285714285714281</v>
      </c>
      <c r="C273" s="71">
        <v>0.79153721353273299</v>
      </c>
      <c r="D273" s="37">
        <v>0.78744543795215094</v>
      </c>
      <c r="E273" s="139"/>
      <c r="F273" s="133"/>
      <c r="G273" s="133"/>
      <c r="H273" s="133"/>
      <c r="N273" s="24"/>
      <c r="O273" s="95"/>
    </row>
    <row r="274" spans="1:15" x14ac:dyDescent="0.35">
      <c r="A274">
        <v>272</v>
      </c>
      <c r="B274" s="37">
        <v>14.338624338624333</v>
      </c>
      <c r="C274" s="71">
        <v>0.74906264684228896</v>
      </c>
      <c r="D274" s="37">
        <v>0.78128344184242715</v>
      </c>
      <c r="E274" s="139"/>
      <c r="F274" s="133"/>
      <c r="G274" s="133"/>
      <c r="H274" s="133"/>
      <c r="N274" s="24"/>
      <c r="O274" s="95"/>
    </row>
    <row r="275" spans="1:15" x14ac:dyDescent="0.35">
      <c r="A275">
        <v>273</v>
      </c>
      <c r="B275" s="37">
        <v>14.391534391534387</v>
      </c>
      <c r="C275" s="71">
        <v>0.77108795299567201</v>
      </c>
      <c r="D275" s="37">
        <v>0.76205928652030608</v>
      </c>
      <c r="E275" s="139"/>
      <c r="F275" s="133"/>
      <c r="G275" s="133"/>
      <c r="H275" s="133"/>
      <c r="N275" s="24"/>
      <c r="O275" s="95"/>
    </row>
    <row r="276" spans="1:15" x14ac:dyDescent="0.35">
      <c r="A276">
        <v>274</v>
      </c>
      <c r="B276" s="37">
        <v>14.444444444444441</v>
      </c>
      <c r="C276" s="71">
        <v>0.76944723906766499</v>
      </c>
      <c r="D276" s="37">
        <v>0.74539574272132025</v>
      </c>
      <c r="E276" s="139"/>
      <c r="F276" s="133"/>
      <c r="G276" s="133"/>
      <c r="H276" s="133"/>
      <c r="N276" s="24"/>
      <c r="O276" s="95"/>
    </row>
    <row r="277" spans="1:15" x14ac:dyDescent="0.35">
      <c r="A277">
        <v>275</v>
      </c>
      <c r="B277" s="37">
        <v>14.497354497354495</v>
      </c>
      <c r="C277" s="71">
        <v>0.729161380163171</v>
      </c>
      <c r="D277" s="37">
        <v>0.73363825078839962</v>
      </c>
      <c r="E277" s="139"/>
      <c r="F277" s="133"/>
      <c r="G277" s="133"/>
      <c r="H277" s="133"/>
      <c r="N277" s="24"/>
      <c r="O277" s="95"/>
    </row>
    <row r="278" spans="1:15" x14ac:dyDescent="0.35">
      <c r="A278">
        <v>276</v>
      </c>
      <c r="B278" s="37">
        <v>14.550264550264549</v>
      </c>
      <c r="C278" s="71">
        <v>0.70821949453780397</v>
      </c>
      <c r="D278" s="37">
        <v>0.71358891565381033</v>
      </c>
      <c r="E278" s="139"/>
      <c r="F278" s="133"/>
      <c r="G278" s="133"/>
      <c r="H278" s="133"/>
      <c r="N278" s="24"/>
      <c r="O278" s="95"/>
    </row>
    <row r="279" spans="1:15" x14ac:dyDescent="0.35">
      <c r="A279">
        <v>277</v>
      </c>
      <c r="B279" s="37">
        <v>14.603174603174601</v>
      </c>
      <c r="C279" s="71">
        <v>0.69027518717768599</v>
      </c>
      <c r="D279" s="37">
        <v>0.6927805478695328</v>
      </c>
      <c r="E279" s="139"/>
      <c r="F279" s="133"/>
      <c r="G279" s="133"/>
      <c r="H279" s="133"/>
      <c r="N279" s="24"/>
      <c r="O279" s="95"/>
    </row>
    <row r="280" spans="1:15" x14ac:dyDescent="0.35">
      <c r="A280">
        <v>278</v>
      </c>
      <c r="B280" s="37">
        <v>14.656084656084655</v>
      </c>
      <c r="C280" s="71">
        <v>0.67084127732272603</v>
      </c>
      <c r="D280" s="37">
        <v>0.67400792408324084</v>
      </c>
      <c r="E280" s="139"/>
      <c r="F280" s="133"/>
      <c r="G280" s="133"/>
      <c r="H280" s="133"/>
      <c r="N280" s="24"/>
      <c r="O280" s="95"/>
    </row>
    <row r="281" spans="1:15" x14ac:dyDescent="0.35">
      <c r="A281">
        <v>279</v>
      </c>
      <c r="B281" s="37">
        <v>14.708994708994709</v>
      </c>
      <c r="C281" s="71">
        <v>0.66540540014627703</v>
      </c>
      <c r="D281" s="37">
        <v>0.65681367829687842</v>
      </c>
      <c r="E281" s="139"/>
      <c r="F281" s="133"/>
      <c r="G281" s="133"/>
      <c r="H281" s="133"/>
      <c r="O281" s="95"/>
    </row>
    <row r="282" spans="1:15" x14ac:dyDescent="0.35">
      <c r="A282">
        <v>280</v>
      </c>
      <c r="B282" s="37">
        <v>14.761904761904761</v>
      </c>
      <c r="C282" s="71">
        <v>0.63529826123171096</v>
      </c>
      <c r="D282" s="37">
        <v>0.64238231911752108</v>
      </c>
      <c r="E282" s="139"/>
      <c r="F282" s="133"/>
      <c r="G282" s="133"/>
      <c r="H282" s="133"/>
      <c r="O282" s="95"/>
    </row>
    <row r="283" spans="1:15" x14ac:dyDescent="0.35">
      <c r="A283">
        <v>281</v>
      </c>
      <c r="B283" s="37">
        <v>14.814814814814815</v>
      </c>
      <c r="C283" s="71">
        <v>0.622248265605992</v>
      </c>
      <c r="D283" s="37">
        <v>0.6267069537688007</v>
      </c>
      <c r="E283" s="139"/>
      <c r="F283" s="133"/>
      <c r="G283" s="133"/>
      <c r="H283" s="133"/>
      <c r="O283" s="95"/>
    </row>
    <row r="284" spans="1:15" x14ac:dyDescent="0.35">
      <c r="A284">
        <v>282</v>
      </c>
      <c r="B284" s="37">
        <v>14.867724867724869</v>
      </c>
      <c r="C284" s="71">
        <v>0.61811839128089896</v>
      </c>
      <c r="D284" s="37">
        <v>0.60996365718411316</v>
      </c>
      <c r="E284" s="139"/>
      <c r="F284" s="133"/>
      <c r="G284" s="133"/>
      <c r="H284" s="133"/>
      <c r="O284" s="95"/>
    </row>
    <row r="285" spans="1:15" x14ac:dyDescent="0.35">
      <c r="A285">
        <v>283</v>
      </c>
      <c r="B285" s="37">
        <v>14.920634920634923</v>
      </c>
      <c r="C285" s="71">
        <v>0.592464450579125</v>
      </c>
      <c r="D285" s="37">
        <v>0.602984527431214</v>
      </c>
      <c r="E285" s="139"/>
      <c r="F285" s="133"/>
      <c r="G285" s="133"/>
      <c r="H285" s="133"/>
      <c r="O285" s="95"/>
    </row>
    <row r="286" spans="1:15" x14ac:dyDescent="0.35">
      <c r="A286">
        <v>284</v>
      </c>
      <c r="B286" s="37">
        <v>14.973544973544977</v>
      </c>
      <c r="C286" s="71">
        <v>0.581688917222839</v>
      </c>
      <c r="D286" s="37">
        <v>0.60022849998764127</v>
      </c>
      <c r="E286" s="139"/>
      <c r="F286" s="133"/>
      <c r="G286" s="133"/>
      <c r="H286" s="133"/>
      <c r="O286" s="95"/>
    </row>
    <row r="287" spans="1:15" x14ac:dyDescent="0.35">
      <c r="A287">
        <v>285</v>
      </c>
      <c r="B287" s="37">
        <v>15.026455026455029</v>
      </c>
      <c r="C287" s="71">
        <v>0.60040261246721505</v>
      </c>
      <c r="D287" s="37">
        <v>0.59009059589826607</v>
      </c>
      <c r="E287" s="139"/>
      <c r="F287" s="133"/>
      <c r="G287" s="133"/>
      <c r="H287" s="133"/>
      <c r="O287" s="95"/>
    </row>
    <row r="288" spans="1:15" x14ac:dyDescent="0.35">
      <c r="A288">
        <v>286</v>
      </c>
      <c r="B288" s="37">
        <v>15.079365079365083</v>
      </c>
      <c r="C288" s="71">
        <v>0.60846812838812803</v>
      </c>
      <c r="D288" s="37">
        <v>0.58274181089784649</v>
      </c>
      <c r="E288" s="139"/>
      <c r="F288" s="133"/>
      <c r="G288" s="133"/>
      <c r="H288" s="133"/>
      <c r="O288" s="95"/>
    </row>
    <row r="289" spans="1:15" x14ac:dyDescent="0.35">
      <c r="A289">
        <v>287</v>
      </c>
      <c r="B289" s="37">
        <v>15.132275132275137</v>
      </c>
      <c r="C289" s="71">
        <v>0.56742887083402305</v>
      </c>
      <c r="D289" s="37">
        <v>0.58518879734372731</v>
      </c>
      <c r="E289" s="139"/>
      <c r="F289" s="133"/>
      <c r="G289" s="133"/>
      <c r="H289" s="133"/>
      <c r="O289" s="95"/>
    </row>
    <row r="290" spans="1:15" x14ac:dyDescent="0.35">
      <c r="A290">
        <v>288</v>
      </c>
      <c r="B290" s="37">
        <v>15.185185185185189</v>
      </c>
      <c r="C290" s="71">
        <v>0.555720525577027</v>
      </c>
      <c r="D290" s="37">
        <v>0.58558049771050003</v>
      </c>
      <c r="E290" s="139"/>
      <c r="F290" s="133"/>
      <c r="G290" s="133"/>
      <c r="H290" s="133"/>
      <c r="O290" s="95"/>
    </row>
    <row r="291" spans="1:15" x14ac:dyDescent="0.35">
      <c r="A291">
        <v>289</v>
      </c>
      <c r="B291" s="37">
        <v>15.238095238095243</v>
      </c>
      <c r="C291" s="71">
        <v>0.59392384945224397</v>
      </c>
      <c r="D291" s="37">
        <v>0.57672345336081521</v>
      </c>
      <c r="E291" s="139"/>
      <c r="F291" s="133"/>
      <c r="G291" s="133"/>
      <c r="H291" s="133"/>
      <c r="O291" s="95"/>
    </row>
    <row r="292" spans="1:15" x14ac:dyDescent="0.35">
      <c r="A292">
        <v>290</v>
      </c>
      <c r="B292" s="37">
        <v>15.291005291005296</v>
      </c>
      <c r="C292" s="71">
        <v>0.60236111430107797</v>
      </c>
      <c r="D292" s="37">
        <v>0.57854938252770782</v>
      </c>
      <c r="E292" s="139"/>
      <c r="F292" s="133"/>
      <c r="G292" s="133"/>
      <c r="H292" s="133"/>
      <c r="O292" s="95"/>
    </row>
    <row r="293" spans="1:15" x14ac:dyDescent="0.35">
      <c r="A293">
        <v>291</v>
      </c>
      <c r="B293" s="37">
        <v>15.34391534391535</v>
      </c>
      <c r="C293" s="71">
        <v>0.56418290663970405</v>
      </c>
      <c r="D293" s="37">
        <v>0.58827683180536061</v>
      </c>
      <c r="E293" s="139"/>
      <c r="F293" s="133"/>
      <c r="G293" s="133"/>
      <c r="H293" s="133"/>
      <c r="O293" s="95"/>
    </row>
    <row r="294" spans="1:15" x14ac:dyDescent="0.35">
      <c r="A294">
        <v>292</v>
      </c>
      <c r="B294" s="37">
        <v>15.396825396825404</v>
      </c>
      <c r="C294" s="71">
        <v>0.57655851666848601</v>
      </c>
      <c r="D294" s="37">
        <v>0.59113696437135121</v>
      </c>
      <c r="E294" s="139"/>
      <c r="F294" s="133"/>
      <c r="G294" s="133"/>
      <c r="H294" s="133"/>
      <c r="O294" s="95"/>
    </row>
    <row r="295" spans="1:15" x14ac:dyDescent="0.35">
      <c r="A295">
        <v>293</v>
      </c>
      <c r="B295" s="37">
        <v>15.449735449735456</v>
      </c>
      <c r="C295" s="71">
        <v>0.60435777196529095</v>
      </c>
      <c r="D295" s="37">
        <v>0.59344598559941386</v>
      </c>
      <c r="E295" s="139"/>
      <c r="F295" s="133"/>
      <c r="G295" s="133"/>
      <c r="H295" s="133"/>
      <c r="O295" s="95"/>
    </row>
    <row r="296" spans="1:15" x14ac:dyDescent="0.35">
      <c r="A296">
        <v>294</v>
      </c>
      <c r="B296" s="37">
        <v>15.50264550264551</v>
      </c>
      <c r="C296" s="71">
        <v>0.60822451228219698</v>
      </c>
      <c r="D296" s="37">
        <v>0.60202798651368694</v>
      </c>
      <c r="E296" s="139"/>
      <c r="F296" s="133"/>
      <c r="G296" s="133"/>
      <c r="H296" s="133"/>
      <c r="O296" s="95"/>
    </row>
    <row r="297" spans="1:15" x14ac:dyDescent="0.35">
      <c r="A297">
        <v>295</v>
      </c>
      <c r="B297" s="37">
        <v>15.555555555555564</v>
      </c>
      <c r="C297" s="71">
        <v>0.61390622044139098</v>
      </c>
      <c r="D297" s="37">
        <v>0.6093939960898398</v>
      </c>
      <c r="E297" s="139"/>
      <c r="F297" s="133"/>
      <c r="G297" s="133"/>
      <c r="H297" s="133"/>
      <c r="O297" s="95"/>
    </row>
    <row r="298" spans="1:15" x14ac:dyDescent="0.35">
      <c r="A298">
        <v>296</v>
      </c>
      <c r="B298" s="37">
        <v>15.608465608465616</v>
      </c>
      <c r="C298" s="71">
        <v>0.60709291121107001</v>
      </c>
      <c r="D298" s="37">
        <v>0.60827709228672311</v>
      </c>
      <c r="E298" s="139"/>
      <c r="F298" s="133"/>
      <c r="G298" s="133"/>
      <c r="H298" s="133"/>
      <c r="O298" s="95"/>
    </row>
    <row r="299" spans="1:15" x14ac:dyDescent="0.35">
      <c r="A299">
        <v>297</v>
      </c>
      <c r="B299" s="37">
        <v>15.66137566137567</v>
      </c>
      <c r="C299" s="71">
        <v>0.61338856454924995</v>
      </c>
      <c r="D299" s="37">
        <v>0.60592276694251157</v>
      </c>
      <c r="E299" s="139"/>
      <c r="F299" s="133"/>
      <c r="G299" s="133"/>
      <c r="H299" s="133"/>
      <c r="O299" s="95"/>
    </row>
    <row r="300" spans="1:15" x14ac:dyDescent="0.35">
      <c r="A300">
        <v>298</v>
      </c>
      <c r="B300" s="37">
        <v>15.714285714285724</v>
      </c>
      <c r="C300" s="71">
        <v>0.59877325294970796</v>
      </c>
      <c r="D300" s="37">
        <v>0.609542899981103</v>
      </c>
      <c r="E300" s="139"/>
      <c r="F300" s="133"/>
      <c r="G300" s="133"/>
      <c r="H300" s="133"/>
      <c r="O300" s="95"/>
    </row>
    <row r="301" spans="1:15" x14ac:dyDescent="0.35">
      <c r="A301">
        <v>299</v>
      </c>
      <c r="B301" s="37">
        <v>15.767195767195778</v>
      </c>
      <c r="C301" s="71">
        <v>0.59645288556113896</v>
      </c>
      <c r="D301" s="37">
        <v>0.61590400999938577</v>
      </c>
      <c r="E301" s="139"/>
      <c r="F301" s="133"/>
      <c r="G301" s="133"/>
      <c r="H301" s="133"/>
      <c r="O301" s="95"/>
    </row>
    <row r="302" spans="1:15" x14ac:dyDescent="0.35">
      <c r="A302">
        <v>300</v>
      </c>
      <c r="B302" s="37">
        <v>15.820105820105832</v>
      </c>
      <c r="C302" s="71">
        <v>0.63200688563434804</v>
      </c>
      <c r="D302" s="37">
        <v>0.61477053714913743</v>
      </c>
      <c r="E302" s="139"/>
      <c r="F302" s="133"/>
      <c r="G302" s="133"/>
      <c r="H302" s="133"/>
      <c r="O302" s="95"/>
    </row>
    <row r="303" spans="1:15" x14ac:dyDescent="0.35">
      <c r="A303">
        <v>301</v>
      </c>
      <c r="B303" s="37">
        <v>15.873015873015886</v>
      </c>
      <c r="C303" s="71">
        <v>0.63889846130248396</v>
      </c>
      <c r="D303" s="37">
        <v>0.61400734148896896</v>
      </c>
      <c r="E303" s="139"/>
      <c r="F303" s="133"/>
      <c r="G303" s="133"/>
      <c r="H303" s="133"/>
      <c r="O303" s="95"/>
    </row>
    <row r="304" spans="1:15" x14ac:dyDescent="0.35">
      <c r="A304">
        <v>302</v>
      </c>
      <c r="B304" s="37">
        <v>15.925925925925936</v>
      </c>
      <c r="C304" s="71">
        <v>0.60772120029800802</v>
      </c>
      <c r="D304" s="37">
        <v>0.62096979360156113</v>
      </c>
      <c r="E304" s="139"/>
      <c r="F304" s="133"/>
      <c r="G304" s="133"/>
      <c r="H304" s="133"/>
      <c r="O304" s="95"/>
    </row>
    <row r="305" spans="1:15" x14ac:dyDescent="0.35">
      <c r="A305">
        <v>303</v>
      </c>
      <c r="B305" s="37">
        <v>15.97883597883599</v>
      </c>
      <c r="C305" s="71">
        <v>0.59495727464886605</v>
      </c>
      <c r="D305" s="37">
        <v>0.62320834222175592</v>
      </c>
      <c r="E305" s="139"/>
      <c r="F305" s="133"/>
      <c r="G305" s="133"/>
      <c r="H305" s="133"/>
      <c r="O305" s="95"/>
    </row>
    <row r="306" spans="1:15" x14ac:dyDescent="0.35">
      <c r="A306">
        <v>304</v>
      </c>
      <c r="B306" s="37">
        <v>16.031746031746046</v>
      </c>
      <c r="C306" s="71">
        <v>0.63126514612409901</v>
      </c>
      <c r="D306" s="37">
        <v>0.61668584265336679</v>
      </c>
      <c r="E306" s="139"/>
      <c r="F306" s="133"/>
      <c r="G306" s="133"/>
      <c r="H306" s="133"/>
      <c r="O306" s="95"/>
    </row>
    <row r="307" spans="1:15" x14ac:dyDescent="0.35">
      <c r="A307">
        <v>305</v>
      </c>
      <c r="B307" s="37">
        <v>16.0846560846561</v>
      </c>
      <c r="C307" s="71">
        <v>0.64319962873532199</v>
      </c>
      <c r="D307" s="37">
        <v>0.62203035213618163</v>
      </c>
      <c r="E307" s="139"/>
      <c r="F307" s="133"/>
      <c r="G307" s="133"/>
      <c r="H307" s="133"/>
      <c r="O307" s="95"/>
    </row>
    <row r="308" spans="1:15" x14ac:dyDescent="0.35">
      <c r="A308">
        <v>306</v>
      </c>
      <c r="B308" s="37">
        <v>16.137566137566154</v>
      </c>
      <c r="C308" s="71">
        <v>0.60628596346053898</v>
      </c>
      <c r="D308" s="37">
        <v>0.64052541026751053</v>
      </c>
      <c r="E308" s="139"/>
      <c r="F308" s="133"/>
      <c r="G308" s="133"/>
      <c r="H308" s="133"/>
      <c r="O308" s="95"/>
    </row>
    <row r="309" spans="1:15" x14ac:dyDescent="0.35">
      <c r="A309">
        <v>307</v>
      </c>
      <c r="B309" s="37">
        <v>16.190476190476208</v>
      </c>
      <c r="C309" s="71">
        <v>0.63444374771208201</v>
      </c>
      <c r="D309" s="37">
        <v>0.64232882867654983</v>
      </c>
      <c r="E309" s="139"/>
      <c r="F309" s="133"/>
      <c r="G309" s="133"/>
      <c r="H309" s="133"/>
      <c r="O309" s="95"/>
    </row>
    <row r="310" spans="1:15" x14ac:dyDescent="0.35">
      <c r="A310">
        <v>308</v>
      </c>
      <c r="B310" s="37">
        <v>16.243386243386261</v>
      </c>
      <c r="C310" s="71">
        <v>0.68743256530551</v>
      </c>
      <c r="D310" s="37">
        <v>0.63499899019160155</v>
      </c>
      <c r="E310" s="139"/>
      <c r="F310" s="133"/>
      <c r="G310" s="133"/>
      <c r="H310" s="133"/>
      <c r="O310" s="95"/>
    </row>
    <row r="311" spans="1:15" x14ac:dyDescent="0.35">
      <c r="A311">
        <v>309</v>
      </c>
      <c r="B311" s="37">
        <v>16.296296296296315</v>
      </c>
      <c r="C311" s="71">
        <v>0.64028223816929597</v>
      </c>
      <c r="D311" s="37">
        <v>0.63806275465055928</v>
      </c>
      <c r="E311" s="139"/>
      <c r="F311" s="133"/>
      <c r="G311" s="133"/>
      <c r="H311" s="133"/>
      <c r="O311" s="95"/>
    </row>
    <row r="312" spans="1:15" x14ac:dyDescent="0.35">
      <c r="A312">
        <v>310</v>
      </c>
      <c r="B312" s="37">
        <v>16.349206349206369</v>
      </c>
      <c r="C312" s="71">
        <v>0.60655043631058103</v>
      </c>
      <c r="D312" s="37">
        <v>0.63393431851720994</v>
      </c>
      <c r="E312" s="139"/>
      <c r="F312" s="133"/>
      <c r="G312" s="133"/>
      <c r="H312" s="133"/>
      <c r="O312" s="95"/>
    </row>
    <row r="313" spans="1:15" x14ac:dyDescent="0.35">
      <c r="A313">
        <v>311</v>
      </c>
      <c r="B313" s="37">
        <v>16.40211640211642</v>
      </c>
      <c r="C313" s="71">
        <v>0.62160478575532796</v>
      </c>
      <c r="D313" s="37">
        <v>0.6149697330716799</v>
      </c>
      <c r="E313" s="139"/>
      <c r="F313" s="133"/>
      <c r="G313" s="133"/>
      <c r="H313" s="133"/>
      <c r="O313" s="95"/>
    </row>
    <row r="314" spans="1:15" x14ac:dyDescent="0.35">
      <c r="A314">
        <v>312</v>
      </c>
      <c r="B314" s="37">
        <v>16.455026455026474</v>
      </c>
      <c r="C314" s="71">
        <v>0.61380156704533495</v>
      </c>
      <c r="D314" s="37">
        <v>0.61423239030561916</v>
      </c>
      <c r="E314" s="139"/>
      <c r="F314" s="133"/>
      <c r="G314" s="133"/>
      <c r="H314" s="133"/>
      <c r="O314" s="95"/>
    </row>
    <row r="315" spans="1:15" x14ac:dyDescent="0.35">
      <c r="A315">
        <v>313</v>
      </c>
      <c r="B315" s="37">
        <v>16.507936507936527</v>
      </c>
      <c r="C315" s="71">
        <v>0.59260963807786005</v>
      </c>
      <c r="D315" s="37">
        <v>0.62395594247595276</v>
      </c>
      <c r="E315" s="139"/>
      <c r="F315" s="133"/>
      <c r="G315" s="133"/>
      <c r="H315" s="133"/>
      <c r="O315" s="95"/>
    </row>
    <row r="316" spans="1:15" x14ac:dyDescent="0.35">
      <c r="A316">
        <v>314</v>
      </c>
      <c r="B316" s="37">
        <v>16.560846560846581</v>
      </c>
      <c r="C316" s="71">
        <v>0.63659552433899202</v>
      </c>
      <c r="D316" s="37">
        <v>0.62885760162534843</v>
      </c>
      <c r="E316" s="139"/>
      <c r="F316" s="133"/>
      <c r="G316" s="133"/>
      <c r="H316" s="133"/>
      <c r="O316" s="95"/>
    </row>
    <row r="317" spans="1:15" x14ac:dyDescent="0.35">
      <c r="A317">
        <v>315</v>
      </c>
      <c r="B317" s="37">
        <v>16.613756613756635</v>
      </c>
      <c r="C317" s="71">
        <v>0.65516819716224906</v>
      </c>
      <c r="D317" s="37">
        <v>0.64479322440365705</v>
      </c>
      <c r="E317" s="139"/>
      <c r="F317" s="133"/>
      <c r="G317" s="133"/>
      <c r="H317" s="133"/>
      <c r="O317" s="95"/>
    </row>
    <row r="318" spans="1:15" x14ac:dyDescent="0.35">
      <c r="A318">
        <v>316</v>
      </c>
      <c r="B318" s="37">
        <v>16.666666666666689</v>
      </c>
      <c r="C318" s="71">
        <v>0.64611308150230595</v>
      </c>
      <c r="D318" s="37">
        <v>0.66411559366875439</v>
      </c>
      <c r="E318" s="139"/>
      <c r="F318" s="133"/>
      <c r="G318" s="133"/>
      <c r="H318" s="133"/>
      <c r="O318" s="95"/>
    </row>
    <row r="319" spans="1:15" x14ac:dyDescent="0.35">
      <c r="A319">
        <v>317</v>
      </c>
      <c r="B319" s="37">
        <v>16.719576719576743</v>
      </c>
      <c r="C319" s="71">
        <v>0.69347968093687795</v>
      </c>
      <c r="D319" s="37">
        <v>0.6685081570512883</v>
      </c>
      <c r="E319" s="139"/>
      <c r="F319" s="133"/>
      <c r="G319" s="133"/>
      <c r="H319" s="133"/>
      <c r="O319" s="95"/>
    </row>
    <row r="320" spans="1:15" x14ac:dyDescent="0.35">
      <c r="A320">
        <v>318</v>
      </c>
      <c r="B320" s="37">
        <v>16.772486772486793</v>
      </c>
      <c r="C320" s="71">
        <v>0.68922148440334696</v>
      </c>
      <c r="D320" s="37">
        <v>0.66877951211466735</v>
      </c>
      <c r="E320" s="139"/>
      <c r="F320" s="133"/>
      <c r="G320" s="133"/>
      <c r="H320" s="133"/>
      <c r="O320" s="95"/>
    </row>
    <row r="321" spans="1:15" x14ac:dyDescent="0.35">
      <c r="A321">
        <v>319</v>
      </c>
      <c r="B321" s="37">
        <v>16.825396825396847</v>
      </c>
      <c r="C321" s="71">
        <v>0.65855834125166202</v>
      </c>
      <c r="D321" s="37">
        <v>0.67384903826394882</v>
      </c>
      <c r="E321" s="139"/>
      <c r="F321" s="133"/>
      <c r="G321" s="133"/>
      <c r="H321" s="133"/>
      <c r="O321" s="95"/>
    </row>
    <row r="322" spans="1:15" x14ac:dyDescent="0.35">
      <c r="A322">
        <v>320</v>
      </c>
      <c r="B322" s="37">
        <v>16.878306878306901</v>
      </c>
      <c r="C322" s="71">
        <v>0.65652497247914399</v>
      </c>
      <c r="D322" s="37">
        <v>0.66780433352079316</v>
      </c>
      <c r="E322" s="139"/>
      <c r="F322" s="133"/>
      <c r="G322" s="133"/>
      <c r="H322" s="133"/>
      <c r="O322" s="95"/>
    </row>
    <row r="323" spans="1:15" x14ac:dyDescent="0.35">
      <c r="A323">
        <v>321</v>
      </c>
      <c r="B323" s="37">
        <v>16.931216931216955</v>
      </c>
      <c r="C323" s="71">
        <v>0.67146071224871295</v>
      </c>
      <c r="D323" s="37">
        <v>0.6634812394926396</v>
      </c>
      <c r="E323" s="139"/>
      <c r="F323" s="133"/>
      <c r="G323" s="133"/>
      <c r="H323" s="133"/>
      <c r="O323" s="95"/>
    </row>
    <row r="324" spans="1:15" x14ac:dyDescent="0.35">
      <c r="A324">
        <v>322</v>
      </c>
      <c r="B324" s="37">
        <v>16.984126984127009</v>
      </c>
      <c r="C324" s="71">
        <v>0.66325615722109998</v>
      </c>
      <c r="D324" s="37">
        <v>0.66687863308710038</v>
      </c>
      <c r="E324" s="139"/>
      <c r="F324" s="133"/>
      <c r="G324" s="133"/>
      <c r="H324" s="133"/>
      <c r="O324" s="95"/>
    </row>
    <row r="325" spans="1:15" x14ac:dyDescent="0.35">
      <c r="A325">
        <v>323</v>
      </c>
      <c r="B325" s="37">
        <v>17.037037037037063</v>
      </c>
      <c r="C325" s="71">
        <v>0.66760601426257904</v>
      </c>
      <c r="D325" s="37">
        <v>0.66711391633421491</v>
      </c>
      <c r="E325" s="139"/>
      <c r="F325" s="133"/>
      <c r="G325" s="133"/>
      <c r="H325" s="133"/>
      <c r="O325" s="95"/>
    </row>
    <row r="326" spans="1:15" x14ac:dyDescent="0.35">
      <c r="A326">
        <v>324</v>
      </c>
      <c r="B326" s="37">
        <v>17.089947089947117</v>
      </c>
      <c r="C326" s="71">
        <v>0.67554530922396605</v>
      </c>
      <c r="D326" s="37">
        <v>0.66627635181232725</v>
      </c>
      <c r="E326" s="139"/>
      <c r="F326" s="133"/>
      <c r="G326" s="133"/>
      <c r="H326" s="133"/>
      <c r="O326" s="95"/>
    </row>
    <row r="327" spans="1:15" x14ac:dyDescent="0.35">
      <c r="A327">
        <v>325</v>
      </c>
      <c r="B327" s="37">
        <v>17.142857142857171</v>
      </c>
      <c r="C327" s="71">
        <v>0.65770138871471695</v>
      </c>
      <c r="D327" s="37">
        <v>0.67440671953711218</v>
      </c>
      <c r="E327" s="139"/>
      <c r="F327" s="133"/>
      <c r="G327" s="133"/>
      <c r="H327" s="133"/>
      <c r="O327" s="95"/>
    </row>
    <row r="328" spans="1:15" x14ac:dyDescent="0.35">
      <c r="A328">
        <v>326</v>
      </c>
      <c r="B328" s="37">
        <v>17.195767195767225</v>
      </c>
      <c r="C328" s="71">
        <v>0.667272889639274</v>
      </c>
      <c r="D328" s="37">
        <v>0.67638487047461515</v>
      </c>
      <c r="E328" s="139"/>
      <c r="F328" s="133"/>
      <c r="G328" s="133"/>
      <c r="H328" s="133"/>
      <c r="O328" s="95"/>
    </row>
    <row r="329" spans="1:15" x14ac:dyDescent="0.35">
      <c r="A329">
        <v>327</v>
      </c>
      <c r="B329" s="37">
        <v>17.248677248677275</v>
      </c>
      <c r="C329" s="71">
        <v>0.70390799584502495</v>
      </c>
      <c r="D329" s="37">
        <v>0.67263165131533798</v>
      </c>
      <c r="E329" s="139"/>
      <c r="F329" s="133"/>
      <c r="G329" s="133"/>
      <c r="H329" s="133"/>
      <c r="O329" s="95"/>
    </row>
    <row r="330" spans="1:15" x14ac:dyDescent="0.35">
      <c r="A330">
        <v>328</v>
      </c>
      <c r="B330" s="37">
        <v>17.301587301587329</v>
      </c>
      <c r="C330" s="71">
        <v>0.67749676895009403</v>
      </c>
      <c r="D330" s="37">
        <v>0.68572772294750362</v>
      </c>
      <c r="E330" s="139"/>
      <c r="F330" s="133"/>
      <c r="G330" s="133"/>
      <c r="H330" s="133"/>
      <c r="O330" s="95"/>
    </row>
    <row r="331" spans="1:15" x14ac:dyDescent="0.35">
      <c r="A331">
        <v>329</v>
      </c>
      <c r="B331" s="37">
        <v>17.354497354497383</v>
      </c>
      <c r="C331" s="71">
        <v>0.65677921342758006</v>
      </c>
      <c r="D331" s="37">
        <v>0.70311240850255297</v>
      </c>
      <c r="E331" s="139"/>
      <c r="F331" s="133"/>
      <c r="G331" s="133"/>
      <c r="H331" s="133"/>
      <c r="O331" s="95"/>
    </row>
    <row r="332" spans="1:15" x14ac:dyDescent="0.35">
      <c r="A332">
        <v>330</v>
      </c>
      <c r="B332" s="37">
        <v>17.407407407407437</v>
      </c>
      <c r="C332" s="71">
        <v>0.72318174687554504</v>
      </c>
      <c r="D332" s="37">
        <v>0.70680986690785963</v>
      </c>
      <c r="E332" s="139"/>
      <c r="F332" s="133"/>
      <c r="G332" s="133"/>
      <c r="H332" s="133"/>
      <c r="O332" s="95"/>
    </row>
    <row r="333" spans="1:15" x14ac:dyDescent="0.35">
      <c r="A333">
        <v>331</v>
      </c>
      <c r="B333" s="37">
        <v>17.460317460317491</v>
      </c>
      <c r="C333" s="71">
        <v>0.75419631741452098</v>
      </c>
      <c r="D333" s="37">
        <v>0.71540417395583256</v>
      </c>
      <c r="E333" s="139"/>
      <c r="F333" s="133"/>
      <c r="G333" s="133"/>
      <c r="H333" s="133"/>
      <c r="O333" s="95"/>
    </row>
    <row r="334" spans="1:15" x14ac:dyDescent="0.35">
      <c r="A334">
        <v>332</v>
      </c>
      <c r="B334" s="37">
        <v>17.513227513227545</v>
      </c>
      <c r="C334" s="71">
        <v>0.72239528787155805</v>
      </c>
      <c r="D334" s="37">
        <v>0.72917242945209215</v>
      </c>
      <c r="E334" s="139"/>
      <c r="F334" s="133"/>
      <c r="G334" s="133"/>
      <c r="H334" s="133"/>
      <c r="O334" s="95"/>
    </row>
    <row r="335" spans="1:15" x14ac:dyDescent="0.35">
      <c r="A335">
        <v>333</v>
      </c>
      <c r="B335" s="37">
        <v>17.566137566137598</v>
      </c>
      <c r="C335" s="71">
        <v>0.720468304189958</v>
      </c>
      <c r="D335" s="37">
        <v>0.7260584560267902</v>
      </c>
      <c r="E335" s="139"/>
      <c r="F335" s="133"/>
      <c r="G335" s="133"/>
      <c r="H335" s="133"/>
      <c r="O335" s="95"/>
    </row>
    <row r="336" spans="1:15" x14ac:dyDescent="0.35">
      <c r="A336">
        <v>334</v>
      </c>
      <c r="B336" s="37">
        <v>17.619047619047649</v>
      </c>
      <c r="C336" s="71">
        <v>0.72562049090887903</v>
      </c>
      <c r="D336" s="37">
        <v>0.71676378617655123</v>
      </c>
      <c r="E336" s="139"/>
      <c r="F336" s="133"/>
      <c r="G336" s="133"/>
      <c r="H336" s="133"/>
      <c r="O336" s="95"/>
    </row>
    <row r="337" spans="1:15" x14ac:dyDescent="0.35">
      <c r="A337">
        <v>335</v>
      </c>
      <c r="B337" s="37">
        <v>17.671957671957703</v>
      </c>
      <c r="C337" s="71">
        <v>0.70761187974903506</v>
      </c>
      <c r="D337" s="37">
        <v>0.71749453261913043</v>
      </c>
      <c r="E337" s="139"/>
      <c r="F337" s="133"/>
      <c r="G337" s="133"/>
      <c r="H337" s="133"/>
      <c r="O337" s="95"/>
    </row>
    <row r="338" spans="1:15" x14ac:dyDescent="0.35">
      <c r="A338">
        <v>336</v>
      </c>
      <c r="B338" s="37">
        <v>17.724867724867757</v>
      </c>
      <c r="C338" s="71">
        <v>0.70772296816332603</v>
      </c>
      <c r="D338" s="37">
        <v>0.72340613536038156</v>
      </c>
      <c r="E338" s="139"/>
      <c r="F338" s="133"/>
      <c r="G338" s="133"/>
      <c r="H338" s="133"/>
      <c r="O338" s="95"/>
    </row>
    <row r="339" spans="1:15" x14ac:dyDescent="0.35">
      <c r="A339">
        <v>337</v>
      </c>
      <c r="B339" s="37">
        <v>17.777777777777811</v>
      </c>
      <c r="C339" s="71">
        <v>0.72604902008445404</v>
      </c>
      <c r="D339" s="37">
        <v>0.73294195245332161</v>
      </c>
      <c r="E339" s="139"/>
      <c r="F339" s="133"/>
      <c r="G339" s="133"/>
      <c r="H339" s="133"/>
      <c r="O339" s="95"/>
    </row>
    <row r="340" spans="1:15" x14ac:dyDescent="0.35">
      <c r="A340">
        <v>338</v>
      </c>
      <c r="B340" s="37">
        <v>17.830687830687864</v>
      </c>
      <c r="C340" s="71">
        <v>0.75002631789621399</v>
      </c>
      <c r="D340" s="37">
        <v>0.74565851067412936</v>
      </c>
      <c r="E340" s="139"/>
      <c r="F340" s="133"/>
      <c r="G340" s="133"/>
      <c r="H340" s="133"/>
      <c r="O340" s="95"/>
    </row>
    <row r="341" spans="1:15" x14ac:dyDescent="0.35">
      <c r="A341">
        <v>339</v>
      </c>
      <c r="B341" s="37">
        <v>17.883597883597918</v>
      </c>
      <c r="C341" s="71">
        <v>0.77329957637357905</v>
      </c>
      <c r="D341" s="37">
        <v>0.75550587172842221</v>
      </c>
      <c r="E341" s="139"/>
      <c r="F341" s="133"/>
      <c r="G341" s="133"/>
      <c r="H341" s="133"/>
      <c r="O341" s="95"/>
    </row>
    <row r="342" spans="1:15" x14ac:dyDescent="0.35">
      <c r="A342">
        <v>340</v>
      </c>
      <c r="B342" s="37">
        <v>17.936507936507972</v>
      </c>
      <c r="C342" s="71">
        <v>0.77119467085307403</v>
      </c>
      <c r="D342" s="37">
        <v>0.77084780387669238</v>
      </c>
      <c r="E342" s="139"/>
      <c r="F342" s="133"/>
      <c r="G342" s="133"/>
      <c r="H342" s="133"/>
      <c r="O342" s="95"/>
    </row>
    <row r="343" spans="1:15" x14ac:dyDescent="0.35">
      <c r="A343">
        <v>341</v>
      </c>
      <c r="B343" s="37">
        <v>17.989417989418026</v>
      </c>
      <c r="C343" s="71">
        <v>0.75695977343479004</v>
      </c>
      <c r="D343" s="37">
        <v>0.78719480070625258</v>
      </c>
      <c r="E343" s="139"/>
      <c r="F343" s="133"/>
      <c r="G343" s="133"/>
      <c r="H343" s="133"/>
      <c r="O343" s="95"/>
    </row>
    <row r="344" spans="1:15" x14ac:dyDescent="0.35">
      <c r="A344">
        <v>342</v>
      </c>
      <c r="B344" s="37">
        <v>18.04232804232808</v>
      </c>
      <c r="C344" s="71">
        <v>0.80275868082580504</v>
      </c>
      <c r="D344" s="37">
        <v>0.79293604568447473</v>
      </c>
      <c r="E344" s="139"/>
      <c r="F344" s="133"/>
      <c r="G344" s="133"/>
      <c r="H344" s="133"/>
      <c r="O344" s="95"/>
    </row>
    <row r="345" spans="1:15" x14ac:dyDescent="0.35">
      <c r="A345">
        <v>343</v>
      </c>
      <c r="B345" s="37">
        <v>18.09523809523813</v>
      </c>
      <c r="C345" s="71">
        <v>0.83176130204401499</v>
      </c>
      <c r="D345" s="37">
        <v>0.78813523724871759</v>
      </c>
      <c r="E345" s="139"/>
      <c r="F345" s="133"/>
      <c r="G345" s="133"/>
      <c r="H345" s="133"/>
      <c r="O345" s="95"/>
    </row>
    <row r="346" spans="1:15" x14ac:dyDescent="0.35">
      <c r="A346">
        <v>344</v>
      </c>
      <c r="B346" s="37">
        <v>18.148148148148184</v>
      </c>
      <c r="C346" s="71">
        <v>0.80200580126469001</v>
      </c>
      <c r="D346" s="37">
        <v>0.79496577510947652</v>
      </c>
      <c r="E346" s="139"/>
      <c r="F346" s="133"/>
      <c r="G346" s="133"/>
      <c r="H346" s="133"/>
      <c r="O346" s="95"/>
    </row>
    <row r="347" spans="1:15" x14ac:dyDescent="0.35">
      <c r="A347">
        <v>345</v>
      </c>
      <c r="B347" s="37">
        <v>18.201058201058238</v>
      </c>
      <c r="C347" s="71">
        <v>0.74719062867428798</v>
      </c>
      <c r="D347" s="37">
        <v>0.80190674868610845</v>
      </c>
      <c r="E347" s="139"/>
      <c r="F347" s="133"/>
      <c r="G347" s="133"/>
      <c r="H347" s="133"/>
      <c r="O347" s="95"/>
    </row>
    <row r="348" spans="1:15" x14ac:dyDescent="0.35">
      <c r="A348">
        <v>346</v>
      </c>
      <c r="B348" s="37">
        <v>18.253968253968292</v>
      </c>
      <c r="C348" s="71">
        <v>0.79111246273858504</v>
      </c>
      <c r="D348" s="37">
        <v>0.79802983456376564</v>
      </c>
      <c r="E348" s="139"/>
      <c r="F348" s="133"/>
      <c r="G348" s="133"/>
      <c r="H348" s="133"/>
      <c r="O348" s="95"/>
    </row>
    <row r="349" spans="1:15" x14ac:dyDescent="0.35">
      <c r="A349">
        <v>347</v>
      </c>
      <c r="B349" s="37">
        <v>18.306878306878346</v>
      </c>
      <c r="C349" s="71">
        <v>0.837463548708964</v>
      </c>
      <c r="D349" s="37">
        <v>0.80310458645163685</v>
      </c>
      <c r="E349" s="139"/>
      <c r="F349" s="133"/>
      <c r="G349" s="133"/>
      <c r="H349" s="133"/>
      <c r="O349" s="95"/>
    </row>
    <row r="350" spans="1:15" x14ac:dyDescent="0.35">
      <c r="A350">
        <v>348</v>
      </c>
      <c r="B350" s="37">
        <v>18.3597883597884</v>
      </c>
      <c r="C350" s="71">
        <v>0.81237673143230105</v>
      </c>
      <c r="D350" s="37">
        <v>0.82425911525916151</v>
      </c>
      <c r="E350" s="139"/>
      <c r="F350" s="133"/>
      <c r="G350" s="133"/>
      <c r="H350" s="133"/>
      <c r="O350" s="95"/>
    </row>
    <row r="351" spans="1:15" x14ac:dyDescent="0.35">
      <c r="A351">
        <v>349</v>
      </c>
      <c r="B351" s="37">
        <v>18.412698412698454</v>
      </c>
      <c r="C351" s="71">
        <v>0.82737956070404595</v>
      </c>
      <c r="D351" s="37">
        <v>0.83713429370459591</v>
      </c>
      <c r="E351" s="139"/>
      <c r="F351" s="133"/>
      <c r="G351" s="133"/>
      <c r="H351" s="133"/>
      <c r="O351" s="95"/>
    </row>
    <row r="352" spans="1:15" x14ac:dyDescent="0.35">
      <c r="A352">
        <v>350</v>
      </c>
      <c r="B352" s="37">
        <v>18.465608465608504</v>
      </c>
      <c r="C352" s="71">
        <v>0.85296327271191197</v>
      </c>
      <c r="D352" s="37">
        <v>0.84080614544322929</v>
      </c>
      <c r="E352" s="139"/>
      <c r="F352" s="133"/>
      <c r="G352" s="133"/>
      <c r="H352" s="133"/>
    </row>
    <row r="353" spans="1:8" x14ac:dyDescent="0.35">
      <c r="A353">
        <v>351</v>
      </c>
      <c r="B353" s="37">
        <v>18.518518518518558</v>
      </c>
      <c r="C353" s="71">
        <v>0.85548835496575704</v>
      </c>
      <c r="D353" s="37">
        <v>0.85017463772363366</v>
      </c>
      <c r="E353" s="139"/>
      <c r="F353" s="133"/>
      <c r="G353" s="133"/>
      <c r="H353" s="133"/>
    </row>
    <row r="354" spans="1:8" x14ac:dyDescent="0.35">
      <c r="A354">
        <v>352</v>
      </c>
      <c r="B354" s="37">
        <v>18.571428571428612</v>
      </c>
      <c r="C354" s="71">
        <v>0.85582280740213001</v>
      </c>
      <c r="D354" s="37">
        <v>0.86023825896852979</v>
      </c>
      <c r="E354" s="146"/>
      <c r="F354" s="134"/>
      <c r="G354" s="134"/>
      <c r="H354" s="134"/>
    </row>
    <row r="355" spans="1:8" x14ac:dyDescent="0.35">
      <c r="A355">
        <v>353</v>
      </c>
      <c r="B355" s="37">
        <v>18.624338624338666</v>
      </c>
      <c r="C355" s="71">
        <v>0.85921919283432402</v>
      </c>
      <c r="D355" s="37">
        <v>0.8603418727726051</v>
      </c>
      <c r="E355" s="138">
        <v>5</v>
      </c>
      <c r="F355" s="132">
        <v>0.68400732594749447</v>
      </c>
      <c r="G355" s="132">
        <v>0.60846560846559394</v>
      </c>
      <c r="H355" s="132">
        <v>0.41619493377756606</v>
      </c>
    </row>
    <row r="356" spans="1:8" x14ac:dyDescent="0.35">
      <c r="A356">
        <v>354</v>
      </c>
      <c r="B356" s="37">
        <v>18.67724867724872</v>
      </c>
      <c r="C356" s="71">
        <v>0.87769766692852602</v>
      </c>
      <c r="D356" s="37">
        <v>0.85189639543560336</v>
      </c>
      <c r="E356" s="139"/>
      <c r="F356" s="133"/>
      <c r="G356" s="133"/>
      <c r="H356" s="133"/>
    </row>
    <row r="357" spans="1:8" x14ac:dyDescent="0.35">
      <c r="A357">
        <v>355</v>
      </c>
      <c r="B357" s="37">
        <v>18.730158730158774</v>
      </c>
      <c r="C357" s="71">
        <v>0.85348134173228896</v>
      </c>
      <c r="D357" s="37">
        <v>0.84070273921712901</v>
      </c>
      <c r="E357" s="139"/>
      <c r="F357" s="133"/>
      <c r="G357" s="133"/>
      <c r="H357" s="133"/>
    </row>
    <row r="358" spans="1:8" x14ac:dyDescent="0.35">
      <c r="A358">
        <v>356</v>
      </c>
      <c r="B358" s="37">
        <v>18.783068783068828</v>
      </c>
      <c r="C358" s="71">
        <v>0.81326096828074801</v>
      </c>
      <c r="D358" s="37">
        <v>0.82152203329046203</v>
      </c>
      <c r="E358" s="139"/>
      <c r="F358" s="133"/>
      <c r="G358" s="133"/>
      <c r="H358" s="133"/>
    </row>
    <row r="359" spans="1:8" x14ac:dyDescent="0.35">
      <c r="A359">
        <v>357</v>
      </c>
      <c r="B359" s="37">
        <v>18.835978835978882</v>
      </c>
      <c r="C359" s="71">
        <v>0.79985452630975795</v>
      </c>
      <c r="D359" s="37">
        <v>0.79122727445653795</v>
      </c>
      <c r="E359" s="139"/>
      <c r="F359" s="133"/>
      <c r="G359" s="133"/>
      <c r="H359" s="133"/>
    </row>
    <row r="360" spans="1:8" x14ac:dyDescent="0.35">
      <c r="A360">
        <v>358</v>
      </c>
      <c r="B360" s="37">
        <v>18.888888888888935</v>
      </c>
      <c r="C360" s="71">
        <v>0.76331566320098898</v>
      </c>
      <c r="D360" s="37">
        <v>0.77048655594326276</v>
      </c>
      <c r="E360" s="139"/>
      <c r="F360" s="133"/>
      <c r="G360" s="133"/>
      <c r="H360" s="133"/>
    </row>
    <row r="361" spans="1:8" x14ac:dyDescent="0.35">
      <c r="A361">
        <v>359</v>
      </c>
      <c r="B361" s="37">
        <v>18.941798941798986</v>
      </c>
      <c r="C361" s="71">
        <v>0.72622387275890599</v>
      </c>
      <c r="D361" s="37">
        <v>0.75178903676005793</v>
      </c>
      <c r="E361" s="139"/>
      <c r="F361" s="133"/>
      <c r="G361" s="133"/>
      <c r="H361" s="133"/>
    </row>
    <row r="362" spans="1:8" x14ac:dyDescent="0.35">
      <c r="A362">
        <v>360</v>
      </c>
      <c r="B362" s="37">
        <v>18.99470899470904</v>
      </c>
      <c r="C362" s="71">
        <v>0.749777749165913</v>
      </c>
      <c r="D362" s="37">
        <v>0.73129983507068119</v>
      </c>
      <c r="E362" s="139"/>
      <c r="F362" s="133"/>
      <c r="G362" s="133"/>
      <c r="H362" s="133"/>
    </row>
    <row r="363" spans="1:8" x14ac:dyDescent="0.35">
      <c r="A363">
        <v>361</v>
      </c>
      <c r="B363" s="37">
        <v>19.047619047619094</v>
      </c>
      <c r="C363" s="71">
        <v>0.71977337236472305</v>
      </c>
      <c r="D363" s="37">
        <v>0.71812349304454537</v>
      </c>
      <c r="E363" s="139"/>
      <c r="F363" s="133"/>
      <c r="G363" s="133"/>
      <c r="H363" s="133"/>
    </row>
    <row r="364" spans="1:8" x14ac:dyDescent="0.35">
      <c r="A364">
        <v>362</v>
      </c>
      <c r="B364" s="37">
        <v>19.100529100529148</v>
      </c>
      <c r="C364" s="71">
        <v>0.69740851786287505</v>
      </c>
      <c r="D364" s="37">
        <v>0.70313993363107619</v>
      </c>
      <c r="E364" s="139"/>
      <c r="F364" s="133"/>
      <c r="G364" s="133"/>
      <c r="H364" s="133"/>
    </row>
    <row r="365" spans="1:8" x14ac:dyDescent="0.35">
      <c r="A365">
        <v>363</v>
      </c>
      <c r="B365" s="37">
        <v>19.153439153439201</v>
      </c>
      <c r="C365" s="71">
        <v>0.69743395307030998</v>
      </c>
      <c r="D365" s="37">
        <v>0.6764635420516274</v>
      </c>
      <c r="E365" s="139"/>
      <c r="F365" s="133"/>
      <c r="G365" s="133"/>
      <c r="H365" s="133"/>
    </row>
    <row r="366" spans="1:8" x14ac:dyDescent="0.35">
      <c r="A366">
        <v>364</v>
      </c>
      <c r="B366" s="37">
        <v>19.206349206349255</v>
      </c>
      <c r="C366" s="71">
        <v>0.65130607569155996</v>
      </c>
      <c r="D366" s="37">
        <v>0.65509484612355739</v>
      </c>
      <c r="E366" s="139"/>
      <c r="F366" s="133"/>
      <c r="G366" s="133"/>
      <c r="H366" s="133"/>
    </row>
    <row r="367" spans="1:8" x14ac:dyDescent="0.35">
      <c r="A367">
        <v>365</v>
      </c>
      <c r="B367" s="37">
        <v>19.259259259259309</v>
      </c>
      <c r="C367" s="71">
        <v>0.61639579126866895</v>
      </c>
      <c r="D367" s="37">
        <v>0.63833591545694324</v>
      </c>
      <c r="E367" s="139"/>
      <c r="F367" s="133"/>
      <c r="G367" s="133"/>
      <c r="H367" s="133"/>
    </row>
    <row r="368" spans="1:8" x14ac:dyDescent="0.35">
      <c r="A368">
        <v>366</v>
      </c>
      <c r="B368" s="37">
        <v>19.31216931216936</v>
      </c>
      <c r="C368" s="71">
        <v>0.61292989272437304</v>
      </c>
      <c r="D368" s="37">
        <v>0.62243278883563558</v>
      </c>
      <c r="E368" s="139"/>
      <c r="F368" s="133"/>
      <c r="G368" s="133"/>
      <c r="H368" s="133"/>
    </row>
    <row r="369" spans="1:8" x14ac:dyDescent="0.35">
      <c r="A369">
        <v>367</v>
      </c>
      <c r="B369" s="37">
        <v>19.365079365079414</v>
      </c>
      <c r="C369" s="71">
        <v>0.61361386452980404</v>
      </c>
      <c r="D369" s="37">
        <v>0.61775524373041302</v>
      </c>
      <c r="E369" s="139"/>
      <c r="F369" s="133"/>
      <c r="G369" s="133"/>
      <c r="H369" s="133"/>
    </row>
    <row r="370" spans="1:8" x14ac:dyDescent="0.35">
      <c r="A370">
        <v>368</v>
      </c>
      <c r="B370" s="37">
        <v>19.417989417989467</v>
      </c>
      <c r="C370" s="71">
        <v>0.617918319963772</v>
      </c>
      <c r="D370" s="37">
        <v>0.62111272712919519</v>
      </c>
      <c r="E370" s="139"/>
      <c r="F370" s="133"/>
      <c r="G370" s="133"/>
      <c r="H370" s="133"/>
    </row>
    <row r="371" spans="1:8" x14ac:dyDescent="0.35">
      <c r="A371">
        <v>369</v>
      </c>
      <c r="B371" s="37">
        <v>19.470899470899521</v>
      </c>
      <c r="C371" s="71">
        <v>0.62791835016544695</v>
      </c>
      <c r="D371" s="37">
        <v>0.62180447991637677</v>
      </c>
      <c r="E371" s="139"/>
      <c r="F371" s="133"/>
      <c r="G371" s="133"/>
      <c r="H371" s="133"/>
    </row>
    <row r="372" spans="1:8" x14ac:dyDescent="0.35">
      <c r="A372">
        <v>370</v>
      </c>
      <c r="B372" s="37">
        <v>19.523809523809575</v>
      </c>
      <c r="C372" s="71">
        <v>0.63318320826258001</v>
      </c>
      <c r="D372" s="37">
        <v>0.61948520751078895</v>
      </c>
      <c r="E372" s="139"/>
      <c r="F372" s="133"/>
      <c r="G372" s="133"/>
      <c r="H372" s="133"/>
    </row>
    <row r="373" spans="1:8" x14ac:dyDescent="0.35">
      <c r="A373">
        <v>371</v>
      </c>
      <c r="B373" s="37">
        <v>19.576719576719629</v>
      </c>
      <c r="C373" s="71">
        <v>0.61638865666028098</v>
      </c>
      <c r="D373" s="37">
        <v>0.62499592515997104</v>
      </c>
      <c r="E373" s="139"/>
      <c r="F373" s="133"/>
      <c r="G373" s="133"/>
      <c r="H373" s="133"/>
    </row>
    <row r="374" spans="1:8" x14ac:dyDescent="0.35">
      <c r="A374">
        <v>372</v>
      </c>
      <c r="B374" s="37">
        <v>19.629629629629683</v>
      </c>
      <c r="C374" s="71">
        <v>0.60201750250186503</v>
      </c>
      <c r="D374" s="37">
        <v>0.62857417641534963</v>
      </c>
      <c r="E374" s="139"/>
      <c r="F374" s="133"/>
      <c r="G374" s="133"/>
      <c r="H374" s="133"/>
    </row>
    <row r="375" spans="1:8" x14ac:dyDescent="0.35">
      <c r="A375">
        <v>373</v>
      </c>
      <c r="B375" s="37">
        <v>19.682539682539737</v>
      </c>
      <c r="C375" s="71">
        <v>0.64547190820968203</v>
      </c>
      <c r="D375" s="37">
        <v>0.62835587182288766</v>
      </c>
      <c r="E375" s="139"/>
      <c r="F375" s="133"/>
      <c r="G375" s="133"/>
      <c r="H375" s="133"/>
    </row>
    <row r="376" spans="1:8" x14ac:dyDescent="0.35">
      <c r="A376">
        <v>374</v>
      </c>
      <c r="B376" s="37">
        <v>19.735449735449791</v>
      </c>
      <c r="C376" s="71">
        <v>0.64580960644233998</v>
      </c>
      <c r="D376" s="37">
        <v>0.63610843884310264</v>
      </c>
      <c r="E376" s="139"/>
      <c r="F376" s="133"/>
      <c r="G376" s="133"/>
      <c r="H376" s="133"/>
    </row>
    <row r="377" spans="1:8" x14ac:dyDescent="0.35">
      <c r="A377">
        <v>375</v>
      </c>
      <c r="B377" s="37">
        <v>19.788359788359841</v>
      </c>
      <c r="C377" s="71">
        <v>0.63209168530027005</v>
      </c>
      <c r="D377" s="37">
        <v>0.65011873758607874</v>
      </c>
      <c r="E377" s="139"/>
      <c r="F377" s="133"/>
      <c r="G377" s="133"/>
      <c r="H377" s="133"/>
    </row>
    <row r="378" spans="1:8" x14ac:dyDescent="0.35">
      <c r="A378">
        <v>376</v>
      </c>
      <c r="B378" s="37">
        <v>19.841269841269892</v>
      </c>
      <c r="C378" s="71">
        <v>0.65515149176135601</v>
      </c>
      <c r="D378" s="37">
        <v>0.65132881967787082</v>
      </c>
      <c r="E378" s="139"/>
      <c r="F378" s="133"/>
      <c r="G378" s="133"/>
      <c r="H378" s="133"/>
    </row>
    <row r="379" spans="1:8" x14ac:dyDescent="0.35">
      <c r="A379">
        <v>377</v>
      </c>
      <c r="B379" s="37">
        <v>19.894179894179942</v>
      </c>
      <c r="C379" s="71">
        <v>0.67206899621674598</v>
      </c>
      <c r="D379" s="37">
        <v>0.6496005551849704</v>
      </c>
      <c r="E379" s="139"/>
      <c r="F379" s="133"/>
      <c r="G379" s="133"/>
      <c r="H379" s="133"/>
    </row>
    <row r="380" spans="1:8" x14ac:dyDescent="0.35">
      <c r="A380">
        <v>378</v>
      </c>
      <c r="B380" s="37">
        <v>19.947089947089992</v>
      </c>
      <c r="C380" s="71">
        <v>0.65152231866864196</v>
      </c>
      <c r="D380" s="37">
        <v>0.65488015985767944</v>
      </c>
      <c r="E380" s="139"/>
      <c r="F380" s="133"/>
      <c r="G380" s="133"/>
      <c r="H380" s="133"/>
    </row>
    <row r="381" spans="1:8" x14ac:dyDescent="0.35">
      <c r="A381">
        <v>379</v>
      </c>
      <c r="B381" s="37">
        <v>20.000000000000046</v>
      </c>
      <c r="C381" s="71">
        <v>0.63716828397783798</v>
      </c>
      <c r="D381" s="37">
        <v>0.65957502284599667</v>
      </c>
      <c r="E381" s="139"/>
      <c r="F381" s="133"/>
      <c r="G381" s="133"/>
      <c r="H381" s="133"/>
    </row>
    <row r="382" spans="1:8" x14ac:dyDescent="0.35">
      <c r="A382">
        <v>380</v>
      </c>
      <c r="B382" s="37">
        <v>20.052910052910097</v>
      </c>
      <c r="C382" s="71">
        <v>0.65848970866381495</v>
      </c>
      <c r="D382" s="37">
        <v>0.65708712227488442</v>
      </c>
      <c r="E382" s="139"/>
      <c r="F382" s="133"/>
      <c r="G382" s="133"/>
      <c r="H382" s="133"/>
    </row>
    <row r="383" spans="1:8" x14ac:dyDescent="0.35">
      <c r="A383">
        <v>381</v>
      </c>
      <c r="B383" s="37">
        <v>20.105820105820147</v>
      </c>
      <c r="C383" s="71">
        <v>0.67862580670294204</v>
      </c>
      <c r="D383" s="37">
        <v>0.66158498654987763</v>
      </c>
      <c r="E383" s="139"/>
      <c r="F383" s="133"/>
      <c r="G383" s="133"/>
      <c r="H383" s="133"/>
    </row>
    <row r="384" spans="1:8" x14ac:dyDescent="0.35">
      <c r="A384">
        <v>382</v>
      </c>
      <c r="B384" s="37">
        <v>20.158730158730201</v>
      </c>
      <c r="C384" s="71">
        <v>0.65962949336118504</v>
      </c>
      <c r="D384" s="37">
        <v>0.67102322991399665</v>
      </c>
      <c r="E384" s="139"/>
      <c r="F384" s="133"/>
      <c r="G384" s="133"/>
      <c r="H384" s="133"/>
    </row>
    <row r="385" spans="1:8" x14ac:dyDescent="0.35">
      <c r="A385">
        <v>383</v>
      </c>
      <c r="B385" s="37">
        <v>20.211640211640251</v>
      </c>
      <c r="C385" s="71">
        <v>0.67401164004360803</v>
      </c>
      <c r="D385" s="37">
        <v>0.66804011942438946</v>
      </c>
      <c r="E385" s="139"/>
      <c r="F385" s="133"/>
      <c r="G385" s="133"/>
      <c r="H385" s="133"/>
    </row>
    <row r="386" spans="1:8" x14ac:dyDescent="0.35">
      <c r="A386">
        <v>384</v>
      </c>
      <c r="B386" s="37">
        <v>20.264550264550302</v>
      </c>
      <c r="C386" s="71">
        <v>0.684359500798433</v>
      </c>
      <c r="D386" s="37">
        <v>0.65677236188010768</v>
      </c>
      <c r="E386" s="139"/>
      <c r="F386" s="133"/>
      <c r="G386" s="133"/>
      <c r="H386" s="133"/>
    </row>
    <row r="387" spans="1:8" x14ac:dyDescent="0.35">
      <c r="A387">
        <v>385</v>
      </c>
      <c r="B387" s="37">
        <v>20.317460317460352</v>
      </c>
      <c r="C387" s="71">
        <v>0.64357415621577896</v>
      </c>
      <c r="D387" s="37">
        <v>0.65598292322712259</v>
      </c>
      <c r="E387" s="139"/>
      <c r="F387" s="133"/>
      <c r="G387" s="133"/>
      <c r="H387" s="133"/>
    </row>
    <row r="388" spans="1:8" x14ac:dyDescent="0.35">
      <c r="A388">
        <v>386</v>
      </c>
      <c r="B388" s="37">
        <v>20.370370370370402</v>
      </c>
      <c r="C388" s="71">
        <v>0.62228701898153305</v>
      </c>
      <c r="D388" s="37">
        <v>0.6509090830082036</v>
      </c>
      <c r="E388" s="139"/>
      <c r="F388" s="133"/>
      <c r="G388" s="133"/>
      <c r="H388" s="133"/>
    </row>
    <row r="389" spans="1:8" x14ac:dyDescent="0.35">
      <c r="A389">
        <v>387</v>
      </c>
      <c r="B389" s="37">
        <v>20.423280423280456</v>
      </c>
      <c r="C389" s="71">
        <v>0.65568230009626005</v>
      </c>
      <c r="D389" s="37">
        <v>0.63502876840601152</v>
      </c>
      <c r="E389" s="139"/>
      <c r="F389" s="133"/>
      <c r="G389" s="133"/>
      <c r="H389" s="133"/>
    </row>
    <row r="390" spans="1:8" x14ac:dyDescent="0.35">
      <c r="A390">
        <v>388</v>
      </c>
      <c r="B390" s="37">
        <v>20.476190476190506</v>
      </c>
      <c r="C390" s="71">
        <v>0.64864243894901297</v>
      </c>
      <c r="D390" s="37">
        <v>0.62753022156178107</v>
      </c>
      <c r="E390" s="139"/>
      <c r="F390" s="133"/>
      <c r="G390" s="133"/>
      <c r="H390" s="133"/>
    </row>
    <row r="391" spans="1:8" x14ac:dyDescent="0.35">
      <c r="A391">
        <v>389</v>
      </c>
      <c r="B391" s="37">
        <v>20.529100529100557</v>
      </c>
      <c r="C391" s="71">
        <v>0.60495792778747304</v>
      </c>
      <c r="D391" s="37">
        <v>0.62762106685403118</v>
      </c>
      <c r="E391" s="139"/>
      <c r="F391" s="133"/>
      <c r="G391" s="133"/>
      <c r="H391" s="133"/>
    </row>
    <row r="392" spans="1:8" x14ac:dyDescent="0.35">
      <c r="A392">
        <v>390</v>
      </c>
      <c r="B392" s="37">
        <v>20.582010582010611</v>
      </c>
      <c r="C392" s="71">
        <v>0.606081421994626</v>
      </c>
      <c r="D392" s="37">
        <v>0.62298640905413971</v>
      </c>
      <c r="E392" s="139"/>
      <c r="F392" s="133"/>
      <c r="G392" s="133"/>
      <c r="H392" s="133"/>
    </row>
    <row r="393" spans="1:8" x14ac:dyDescent="0.35">
      <c r="A393">
        <v>391</v>
      </c>
      <c r="B393" s="37">
        <v>20.634920634920661</v>
      </c>
      <c r="C393" s="71">
        <v>0.62274124544278397</v>
      </c>
      <c r="D393" s="37">
        <v>0.62240378839044319</v>
      </c>
      <c r="E393" s="139"/>
      <c r="F393" s="133"/>
      <c r="G393" s="133"/>
      <c r="H393" s="133"/>
    </row>
    <row r="394" spans="1:8" x14ac:dyDescent="0.35">
      <c r="A394">
        <v>392</v>
      </c>
      <c r="B394" s="37">
        <v>20.687830687830711</v>
      </c>
      <c r="C394" s="71">
        <v>0.63250901109680302</v>
      </c>
      <c r="D394" s="37">
        <v>0.62981843109918756</v>
      </c>
      <c r="E394" s="139"/>
      <c r="F394" s="133"/>
      <c r="G394" s="133"/>
      <c r="H394" s="133"/>
    </row>
    <row r="395" spans="1:8" x14ac:dyDescent="0.35">
      <c r="A395">
        <v>393</v>
      </c>
      <c r="B395" s="37">
        <v>20.740740740740762</v>
      </c>
      <c r="C395" s="71">
        <v>0.64572933563053003</v>
      </c>
      <c r="D395" s="37">
        <v>0.63451961845562221</v>
      </c>
      <c r="E395" s="139"/>
      <c r="F395" s="133"/>
      <c r="G395" s="133"/>
      <c r="H395" s="133"/>
    </row>
    <row r="396" spans="1:8" x14ac:dyDescent="0.35">
      <c r="A396">
        <v>394</v>
      </c>
      <c r="B396" s="37">
        <v>20.793650793650812</v>
      </c>
      <c r="C396" s="71">
        <v>0.64203114133119499</v>
      </c>
      <c r="D396" s="37">
        <v>0.63642472472941614</v>
      </c>
      <c r="E396" s="139"/>
      <c r="F396" s="133"/>
      <c r="G396" s="133"/>
      <c r="H396" s="133"/>
    </row>
    <row r="397" spans="1:8" x14ac:dyDescent="0.35">
      <c r="A397">
        <v>395</v>
      </c>
      <c r="B397" s="37">
        <v>20.846560846560866</v>
      </c>
      <c r="C397" s="71">
        <v>0.62958735877679906</v>
      </c>
      <c r="D397" s="37">
        <v>0.6378476294405564</v>
      </c>
      <c r="E397" s="139"/>
      <c r="F397" s="133"/>
      <c r="G397" s="133"/>
      <c r="H397" s="133"/>
    </row>
    <row r="398" spans="1:8" x14ac:dyDescent="0.35">
      <c r="A398">
        <v>396</v>
      </c>
      <c r="B398" s="37">
        <v>20.899470899470916</v>
      </c>
      <c r="C398" s="71">
        <v>0.63226677681175303</v>
      </c>
      <c r="D398" s="37">
        <v>0.62666572174420332</v>
      </c>
      <c r="E398" s="139"/>
      <c r="F398" s="133"/>
      <c r="G398" s="133"/>
      <c r="H398" s="133"/>
    </row>
    <row r="399" spans="1:8" x14ac:dyDescent="0.35">
      <c r="A399">
        <v>397</v>
      </c>
      <c r="B399" s="37">
        <v>20.952380952380967</v>
      </c>
      <c r="C399" s="71">
        <v>0.63962353465250499</v>
      </c>
      <c r="D399" s="37">
        <v>0.61774239492251137</v>
      </c>
      <c r="E399" s="139"/>
      <c r="F399" s="133"/>
      <c r="G399" s="133"/>
      <c r="H399" s="133"/>
    </row>
    <row r="400" spans="1:8" x14ac:dyDescent="0.35">
      <c r="A400">
        <v>398</v>
      </c>
      <c r="B400" s="37">
        <v>21.005291005291021</v>
      </c>
      <c r="C400" s="71">
        <v>0.58981979714876398</v>
      </c>
      <c r="D400" s="37">
        <v>0.61608969025061067</v>
      </c>
      <c r="E400" s="139"/>
      <c r="F400" s="133"/>
      <c r="G400" s="133"/>
      <c r="H400" s="133"/>
    </row>
    <row r="401" spans="1:8" x14ac:dyDescent="0.35">
      <c r="A401">
        <v>399</v>
      </c>
      <c r="B401" s="37">
        <v>21.058201058201071</v>
      </c>
      <c r="C401" s="71">
        <v>0.59741450722273604</v>
      </c>
      <c r="D401" s="37">
        <v>0.61432723122601585</v>
      </c>
      <c r="E401" s="139"/>
      <c r="F401" s="133"/>
      <c r="G401" s="133"/>
      <c r="H401" s="133"/>
    </row>
    <row r="402" spans="1:8" x14ac:dyDescent="0.35">
      <c r="A402">
        <v>400</v>
      </c>
      <c r="B402" s="37">
        <v>21.111111111111121</v>
      </c>
      <c r="C402" s="71">
        <v>0.62132383541729497</v>
      </c>
      <c r="D402" s="37">
        <v>0.61161122346415175</v>
      </c>
      <c r="E402" s="139"/>
      <c r="F402" s="133"/>
      <c r="G402" s="133"/>
      <c r="H402" s="133"/>
    </row>
    <row r="403" spans="1:8" x14ac:dyDescent="0.35">
      <c r="A403">
        <v>401</v>
      </c>
      <c r="B403" s="37">
        <v>21.164021164021172</v>
      </c>
      <c r="C403" s="71">
        <v>0.62345448168877904</v>
      </c>
      <c r="D403" s="37">
        <v>0.62893088333495828</v>
      </c>
      <c r="E403" s="139"/>
      <c r="F403" s="133"/>
      <c r="G403" s="133"/>
      <c r="H403" s="133"/>
    </row>
    <row r="404" spans="1:8" x14ac:dyDescent="0.35">
      <c r="A404">
        <v>402</v>
      </c>
      <c r="B404" s="37">
        <v>21.216931216931222</v>
      </c>
      <c r="C404" s="71">
        <v>0.62604349584318497</v>
      </c>
      <c r="D404" s="37">
        <v>0.64664612991226922</v>
      </c>
      <c r="E404" s="139"/>
      <c r="F404" s="133"/>
      <c r="G404" s="133"/>
      <c r="H404" s="133"/>
    </row>
    <row r="405" spans="1:8" x14ac:dyDescent="0.35">
      <c r="A405">
        <v>403</v>
      </c>
      <c r="B405" s="37">
        <v>21.269841269841276</v>
      </c>
      <c r="C405" s="71">
        <v>0.67641809650279605</v>
      </c>
      <c r="D405" s="37">
        <v>0.65164638965542021</v>
      </c>
      <c r="E405" s="139"/>
      <c r="F405" s="133"/>
      <c r="G405" s="133"/>
      <c r="H405" s="133"/>
    </row>
    <row r="406" spans="1:8" x14ac:dyDescent="0.35">
      <c r="A406">
        <v>404</v>
      </c>
      <c r="B406" s="37">
        <v>21.322751322751326</v>
      </c>
      <c r="C406" s="71">
        <v>0.68599074010929095</v>
      </c>
      <c r="D406" s="37">
        <v>0.65410466136638856</v>
      </c>
      <c r="E406" s="139"/>
      <c r="F406" s="133"/>
      <c r="G406" s="133"/>
      <c r="H406" s="133"/>
    </row>
    <row r="407" spans="1:8" x14ac:dyDescent="0.35">
      <c r="A407">
        <v>405</v>
      </c>
      <c r="B407" s="37">
        <v>21.375661375661377</v>
      </c>
      <c r="C407" s="71">
        <v>0.64632513413305004</v>
      </c>
      <c r="D407" s="37">
        <v>0.65627610503955658</v>
      </c>
      <c r="E407" s="139"/>
      <c r="F407" s="133"/>
      <c r="G407" s="133"/>
      <c r="H407" s="133"/>
    </row>
    <row r="408" spans="1:8" x14ac:dyDescent="0.35">
      <c r="A408">
        <v>406</v>
      </c>
      <c r="B408" s="37">
        <v>21.428571428571431</v>
      </c>
      <c r="C408" s="71">
        <v>0.63574584024362102</v>
      </c>
      <c r="D408" s="37">
        <v>0.64481319121201364</v>
      </c>
      <c r="E408" s="139"/>
      <c r="F408" s="133"/>
      <c r="G408" s="133"/>
      <c r="H408" s="133"/>
    </row>
    <row r="409" spans="1:8" x14ac:dyDescent="0.35">
      <c r="A409">
        <v>407</v>
      </c>
      <c r="B409" s="37">
        <v>21.481481481481481</v>
      </c>
      <c r="C409" s="71">
        <v>0.63690071420902505</v>
      </c>
      <c r="D409" s="37">
        <v>0.6318266392940306</v>
      </c>
      <c r="E409" s="139"/>
      <c r="F409" s="133"/>
      <c r="G409" s="133"/>
      <c r="H409" s="133"/>
    </row>
    <row r="410" spans="1:8" x14ac:dyDescent="0.35">
      <c r="A410">
        <v>408</v>
      </c>
      <c r="B410" s="37">
        <v>21.534391534391531</v>
      </c>
      <c r="C410" s="71">
        <v>0.61910352736508101</v>
      </c>
      <c r="D410" s="37">
        <v>0.62779766148832672</v>
      </c>
      <c r="E410" s="139"/>
      <c r="F410" s="133"/>
      <c r="G410" s="133"/>
      <c r="H410" s="133"/>
    </row>
    <row r="411" spans="1:8" x14ac:dyDescent="0.35">
      <c r="A411">
        <v>409</v>
      </c>
      <c r="B411" s="37">
        <v>21.587301587301582</v>
      </c>
      <c r="C411" s="71">
        <v>0.621057980519376</v>
      </c>
      <c r="D411" s="37">
        <v>0.62699617103282468</v>
      </c>
      <c r="E411" s="139"/>
      <c r="F411" s="133"/>
      <c r="G411" s="133"/>
      <c r="H411" s="133"/>
    </row>
    <row r="412" spans="1:8" x14ac:dyDescent="0.35">
      <c r="A412">
        <v>410</v>
      </c>
      <c r="B412" s="37">
        <v>21.640211640211632</v>
      </c>
      <c r="C412" s="71">
        <v>0.62618024510453096</v>
      </c>
      <c r="D412" s="37">
        <v>0.62752593890312658</v>
      </c>
      <c r="E412" s="139"/>
      <c r="F412" s="133"/>
      <c r="G412" s="133"/>
      <c r="H412" s="133"/>
    </row>
    <row r="413" spans="1:8" x14ac:dyDescent="0.35">
      <c r="A413">
        <v>411</v>
      </c>
      <c r="B413" s="37">
        <v>21.693121693121686</v>
      </c>
      <c r="C413" s="71">
        <v>0.63173838796611004</v>
      </c>
      <c r="D413" s="37">
        <v>0.62809037138741142</v>
      </c>
      <c r="E413" s="139"/>
      <c r="F413" s="133"/>
      <c r="G413" s="133"/>
      <c r="H413" s="133"/>
    </row>
    <row r="414" spans="1:8" x14ac:dyDescent="0.35">
      <c r="A414">
        <v>412</v>
      </c>
      <c r="B414" s="37">
        <v>21.746031746031736</v>
      </c>
      <c r="C414" s="71">
        <v>0.639549553560535</v>
      </c>
      <c r="D414" s="37">
        <v>0.6234546155625269</v>
      </c>
      <c r="E414" s="139"/>
      <c r="F414" s="133"/>
      <c r="G414" s="133"/>
      <c r="H414" s="133"/>
    </row>
    <row r="415" spans="1:8" x14ac:dyDescent="0.35">
      <c r="A415">
        <v>413</v>
      </c>
      <c r="B415" s="37">
        <v>21.798941798941787</v>
      </c>
      <c r="C415" s="71">
        <v>0.62192568978650498</v>
      </c>
      <c r="D415" s="37">
        <v>0.61594975652353323</v>
      </c>
      <c r="E415" s="139"/>
      <c r="F415" s="133"/>
      <c r="G415" s="133"/>
      <c r="H415" s="133"/>
    </row>
    <row r="416" spans="1:8" x14ac:dyDescent="0.35">
      <c r="A416">
        <v>414</v>
      </c>
      <c r="B416" s="37">
        <v>21.851851851851841</v>
      </c>
      <c r="C416" s="71">
        <v>0.59787920139495399</v>
      </c>
      <c r="D416" s="37">
        <v>0.60829741488742217</v>
      </c>
      <c r="E416" s="139"/>
      <c r="F416" s="133"/>
      <c r="G416" s="133"/>
      <c r="H416" s="133"/>
    </row>
    <row r="417" spans="1:8" x14ac:dyDescent="0.35">
      <c r="A417">
        <v>415</v>
      </c>
      <c r="B417" s="37">
        <v>21.904761904761891</v>
      </c>
      <c r="C417" s="71">
        <v>0.58865594990956205</v>
      </c>
      <c r="D417" s="37">
        <v>0.60089251332414473</v>
      </c>
      <c r="E417" s="139"/>
      <c r="F417" s="133"/>
      <c r="G417" s="133"/>
      <c r="H417" s="133"/>
    </row>
    <row r="418" spans="1:8" x14ac:dyDescent="0.35">
      <c r="A418">
        <v>416</v>
      </c>
      <c r="B418" s="37">
        <v>21.957671957671941</v>
      </c>
      <c r="C418" s="71">
        <v>0.59347667978555496</v>
      </c>
      <c r="D418" s="37">
        <v>0.59611878820794373</v>
      </c>
      <c r="E418" s="139"/>
      <c r="F418" s="133"/>
      <c r="G418" s="133"/>
      <c r="H418" s="133"/>
    </row>
    <row r="419" spans="1:8" x14ac:dyDescent="0.35">
      <c r="A419">
        <v>417</v>
      </c>
      <c r="B419" s="37">
        <v>22.010582010581992</v>
      </c>
      <c r="C419" s="71">
        <v>0.602525045744148</v>
      </c>
      <c r="D419" s="37">
        <v>0.60178349540522957</v>
      </c>
      <c r="E419" s="139"/>
      <c r="F419" s="133"/>
      <c r="G419" s="133"/>
      <c r="H419" s="133"/>
    </row>
    <row r="420" spans="1:8" x14ac:dyDescent="0.35">
      <c r="A420">
        <v>418</v>
      </c>
      <c r="B420" s="37">
        <v>22.063492063492042</v>
      </c>
      <c r="C420" s="71">
        <v>0.59805706420549998</v>
      </c>
      <c r="D420" s="37">
        <v>0.61100000780173158</v>
      </c>
      <c r="E420" s="139"/>
      <c r="F420" s="133"/>
      <c r="G420" s="133"/>
      <c r="H420" s="133"/>
    </row>
    <row r="421" spans="1:8" x14ac:dyDescent="0.35">
      <c r="A421">
        <v>419</v>
      </c>
      <c r="B421" s="37">
        <v>22.116402116402096</v>
      </c>
      <c r="C421" s="71">
        <v>0.62620273738138299</v>
      </c>
      <c r="D421" s="37">
        <v>0.61428759261551258</v>
      </c>
      <c r="E421" s="139"/>
      <c r="F421" s="133"/>
      <c r="G421" s="133"/>
      <c r="H421" s="133"/>
    </row>
    <row r="422" spans="1:8" x14ac:dyDescent="0.35">
      <c r="A422">
        <v>420</v>
      </c>
      <c r="B422" s="37">
        <v>22.169312169312146</v>
      </c>
      <c r="C422" s="71">
        <v>0.63473851189207198</v>
      </c>
      <c r="D422" s="37">
        <v>0.61619292006800985</v>
      </c>
      <c r="E422" s="139"/>
      <c r="F422" s="133"/>
      <c r="G422" s="133"/>
      <c r="H422" s="133"/>
    </row>
    <row r="423" spans="1:8" x14ac:dyDescent="0.35">
      <c r="A423">
        <v>421</v>
      </c>
      <c r="B423" s="37">
        <v>22.222222222222197</v>
      </c>
      <c r="C423" s="71">
        <v>0.60991460385445995</v>
      </c>
      <c r="D423" s="37">
        <v>0.62150428293903459</v>
      </c>
      <c r="E423" s="139"/>
      <c r="F423" s="133"/>
      <c r="G423" s="133"/>
      <c r="H423" s="133"/>
    </row>
    <row r="424" spans="1:8" x14ac:dyDescent="0.35">
      <c r="A424">
        <v>422</v>
      </c>
      <c r="B424" s="37">
        <v>22.27513227513225</v>
      </c>
      <c r="C424" s="71">
        <v>0.61205168300663404</v>
      </c>
      <c r="D424" s="37">
        <v>0.61918186556233035</v>
      </c>
      <c r="E424" s="139"/>
      <c r="F424" s="133"/>
      <c r="G424" s="133"/>
      <c r="H424" s="133"/>
    </row>
    <row r="425" spans="1:8" x14ac:dyDescent="0.35">
      <c r="A425">
        <v>423</v>
      </c>
      <c r="B425" s="37">
        <v>22.328042328042301</v>
      </c>
      <c r="C425" s="71">
        <v>0.624613878560624</v>
      </c>
      <c r="D425" s="37">
        <v>0.61322246459027618</v>
      </c>
      <c r="E425" s="139"/>
      <c r="F425" s="133"/>
      <c r="G425" s="133"/>
      <c r="H425" s="133"/>
    </row>
    <row r="426" spans="1:8" x14ac:dyDescent="0.35">
      <c r="A426">
        <v>424</v>
      </c>
      <c r="B426" s="37">
        <v>22.380952380952351</v>
      </c>
      <c r="C426" s="71">
        <v>0.61459065049786199</v>
      </c>
      <c r="D426" s="37">
        <v>0.61604514644928177</v>
      </c>
      <c r="E426" s="139"/>
      <c r="F426" s="133"/>
      <c r="G426" s="133"/>
      <c r="H426" s="133"/>
    </row>
    <row r="427" spans="1:8" x14ac:dyDescent="0.35">
      <c r="A427">
        <v>425</v>
      </c>
      <c r="B427" s="37">
        <v>22.433862433862402</v>
      </c>
      <c r="C427" s="71">
        <v>0.60494150703180105</v>
      </c>
      <c r="D427" s="37">
        <v>0.61628504448144206</v>
      </c>
      <c r="E427" s="139"/>
      <c r="F427" s="133"/>
      <c r="G427" s="133"/>
      <c r="H427" s="133"/>
    </row>
    <row r="428" spans="1:8" x14ac:dyDescent="0.35">
      <c r="A428">
        <v>426</v>
      </c>
      <c r="B428" s="37">
        <v>22.486772486772452</v>
      </c>
      <c r="C428" s="71">
        <v>0.62402801314948797</v>
      </c>
      <c r="D428" s="37">
        <v>0.61151320558001621</v>
      </c>
      <c r="E428" s="139"/>
      <c r="F428" s="133"/>
      <c r="G428" s="133"/>
      <c r="H428" s="133"/>
    </row>
    <row r="429" spans="1:8" x14ac:dyDescent="0.35">
      <c r="A429">
        <v>427</v>
      </c>
      <c r="B429" s="37">
        <v>22.539682539682506</v>
      </c>
      <c r="C429" s="71">
        <v>0.61325117316743505</v>
      </c>
      <c r="D429" s="37">
        <v>0.61877089472332758</v>
      </c>
      <c r="E429" s="139"/>
      <c r="F429" s="133"/>
      <c r="G429" s="133"/>
      <c r="H429" s="133"/>
    </row>
    <row r="430" spans="1:8" x14ac:dyDescent="0.35">
      <c r="A430">
        <v>428</v>
      </c>
      <c r="B430" s="37">
        <v>22.592592592592556</v>
      </c>
      <c r="C430" s="71">
        <v>0.60075468405349497</v>
      </c>
      <c r="D430" s="37">
        <v>0.63047738501482298</v>
      </c>
      <c r="E430" s="139"/>
      <c r="F430" s="133"/>
      <c r="G430" s="133"/>
      <c r="H430" s="133"/>
    </row>
    <row r="431" spans="1:8" x14ac:dyDescent="0.35">
      <c r="A431">
        <v>429</v>
      </c>
      <c r="B431" s="37">
        <v>22.645502645502606</v>
      </c>
      <c r="C431" s="71">
        <v>0.65087909621441897</v>
      </c>
      <c r="D431" s="37">
        <v>0.63603961030595535</v>
      </c>
      <c r="E431" s="139"/>
      <c r="F431" s="133"/>
      <c r="G431" s="133"/>
      <c r="H431" s="133"/>
    </row>
    <row r="432" spans="1:8" x14ac:dyDescent="0.35">
      <c r="A432">
        <v>430</v>
      </c>
      <c r="B432" s="37">
        <v>22.69841269841266</v>
      </c>
      <c r="C432" s="71">
        <v>0.66347395848927804</v>
      </c>
      <c r="D432" s="37">
        <v>0.64602806245312316</v>
      </c>
      <c r="E432" s="139"/>
      <c r="F432" s="133"/>
      <c r="G432" s="133"/>
      <c r="H432" s="133"/>
    </row>
    <row r="433" spans="1:8" x14ac:dyDescent="0.35">
      <c r="A433">
        <v>431</v>
      </c>
      <c r="B433" s="37">
        <v>22.751322751322711</v>
      </c>
      <c r="C433" s="71">
        <v>0.65183913960515005</v>
      </c>
      <c r="D433" s="37">
        <v>0.65766175241526004</v>
      </c>
      <c r="E433" s="139"/>
      <c r="F433" s="133"/>
      <c r="G433" s="133"/>
      <c r="H433" s="133"/>
    </row>
    <row r="434" spans="1:8" x14ac:dyDescent="0.35">
      <c r="A434">
        <v>432</v>
      </c>
      <c r="B434" s="37">
        <v>22.804232804232761</v>
      </c>
      <c r="C434" s="71">
        <v>0.66319343390327401</v>
      </c>
      <c r="D434" s="37">
        <v>0.65876866016242841</v>
      </c>
      <c r="E434" s="139"/>
      <c r="F434" s="133"/>
      <c r="G434" s="133"/>
      <c r="H434" s="133"/>
    </row>
    <row r="435" spans="1:8" x14ac:dyDescent="0.35">
      <c r="A435">
        <v>433</v>
      </c>
      <c r="B435" s="37">
        <v>22.857142857142811</v>
      </c>
      <c r="C435" s="71">
        <v>0.658923133864179</v>
      </c>
      <c r="D435" s="37">
        <v>0.65882222090535358</v>
      </c>
      <c r="E435" s="139"/>
      <c r="F435" s="133"/>
      <c r="G435" s="133"/>
      <c r="H435" s="133"/>
    </row>
    <row r="436" spans="1:8" x14ac:dyDescent="0.35">
      <c r="A436">
        <v>434</v>
      </c>
      <c r="B436" s="37">
        <v>22.910052910052862</v>
      </c>
      <c r="C436" s="71">
        <v>0.65641363495026095</v>
      </c>
      <c r="D436" s="37">
        <v>0.66840338800762011</v>
      </c>
      <c r="E436" s="139"/>
      <c r="F436" s="133"/>
      <c r="G436" s="133"/>
      <c r="H436" s="133"/>
    </row>
    <row r="437" spans="1:8" x14ac:dyDescent="0.35">
      <c r="A437">
        <v>435</v>
      </c>
      <c r="B437" s="37">
        <v>22.962962962962916</v>
      </c>
      <c r="C437" s="71">
        <v>0.66374176220390402</v>
      </c>
      <c r="D437" s="37">
        <v>0.67416605111182037</v>
      </c>
      <c r="E437" s="139"/>
      <c r="F437" s="133"/>
      <c r="G437" s="133"/>
      <c r="H437" s="133"/>
    </row>
    <row r="438" spans="1:8" x14ac:dyDescent="0.35">
      <c r="A438">
        <v>436</v>
      </c>
      <c r="B438" s="37">
        <v>23.015873015872966</v>
      </c>
      <c r="C438" s="71">
        <v>0.69974497511648304</v>
      </c>
      <c r="D438" s="37">
        <v>0.67882513493646424</v>
      </c>
      <c r="E438" s="139"/>
      <c r="F438" s="133"/>
      <c r="G438" s="133"/>
      <c r="H438" s="133"/>
    </row>
    <row r="439" spans="1:8" x14ac:dyDescent="0.35">
      <c r="A439">
        <v>437</v>
      </c>
      <c r="B439" s="37">
        <v>23.068783068783016</v>
      </c>
      <c r="C439" s="71">
        <v>0.69200674942427498</v>
      </c>
      <c r="D439" s="37">
        <v>0.69149212919740988</v>
      </c>
      <c r="E439" s="139"/>
      <c r="F439" s="133"/>
      <c r="G439" s="133"/>
      <c r="H439" s="133"/>
    </row>
    <row r="440" spans="1:8" x14ac:dyDescent="0.35">
      <c r="A440">
        <v>438</v>
      </c>
      <c r="B440" s="37">
        <v>23.12169312169307</v>
      </c>
      <c r="C440" s="71">
        <v>0.68221855298739897</v>
      </c>
      <c r="D440" s="37">
        <v>0.70444068155682715</v>
      </c>
      <c r="E440" s="139"/>
      <c r="F440" s="133"/>
      <c r="G440" s="133"/>
      <c r="H440" s="133"/>
    </row>
    <row r="441" spans="1:8" x14ac:dyDescent="0.35">
      <c r="A441">
        <v>439</v>
      </c>
      <c r="B441" s="37">
        <v>23.174603174603121</v>
      </c>
      <c r="C441" s="71">
        <v>0.71974860625498904</v>
      </c>
      <c r="D441" s="37">
        <v>0.70929689886961211</v>
      </c>
      <c r="E441" s="139"/>
      <c r="F441" s="133"/>
      <c r="G441" s="133"/>
      <c r="H441" s="133"/>
    </row>
    <row r="442" spans="1:8" x14ac:dyDescent="0.35">
      <c r="A442">
        <v>440</v>
      </c>
      <c r="B442" s="37">
        <v>23.227513227513171</v>
      </c>
      <c r="C442" s="71">
        <v>0.72848452400098995</v>
      </c>
      <c r="D442" s="37">
        <v>0.71308116363437546</v>
      </c>
      <c r="E442" s="139"/>
      <c r="F442" s="133"/>
      <c r="G442" s="133"/>
      <c r="H442" s="133"/>
    </row>
    <row r="443" spans="1:8" x14ac:dyDescent="0.35">
      <c r="A443">
        <v>441</v>
      </c>
      <c r="B443" s="37">
        <v>23.280423280423221</v>
      </c>
      <c r="C443" s="71">
        <v>0.72402606168040795</v>
      </c>
      <c r="D443" s="37">
        <v>0.71982826550961165</v>
      </c>
      <c r="E443" s="139"/>
      <c r="F443" s="133"/>
      <c r="G443" s="133"/>
      <c r="H443" s="133"/>
    </row>
    <row r="444" spans="1:8" x14ac:dyDescent="0.35">
      <c r="A444">
        <v>442</v>
      </c>
      <c r="B444" s="37">
        <v>23.333333333333272</v>
      </c>
      <c r="C444" s="71">
        <v>0.71092807324809104</v>
      </c>
      <c r="D444" s="37">
        <v>0.72625029548443576</v>
      </c>
      <c r="E444" s="139"/>
      <c r="F444" s="133"/>
      <c r="G444" s="133"/>
      <c r="H444" s="133"/>
    </row>
    <row r="445" spans="1:8" x14ac:dyDescent="0.35">
      <c r="A445">
        <v>443</v>
      </c>
      <c r="B445" s="37">
        <v>23.386243386243326</v>
      </c>
      <c r="C445" s="71">
        <v>0.71595406236357995</v>
      </c>
      <c r="D445" s="37">
        <v>0.72738109458078692</v>
      </c>
      <c r="E445" s="139"/>
      <c r="F445" s="133"/>
      <c r="G445" s="133"/>
      <c r="H445" s="133"/>
    </row>
    <row r="446" spans="1:8" x14ac:dyDescent="0.35">
      <c r="A446">
        <v>444</v>
      </c>
      <c r="B446" s="37">
        <v>23.439153439153376</v>
      </c>
      <c r="C446" s="71">
        <v>0.75185875612911002</v>
      </c>
      <c r="D446" s="37">
        <v>0.72061265855062917</v>
      </c>
      <c r="E446" s="139"/>
      <c r="F446" s="133"/>
      <c r="G446" s="133"/>
      <c r="H446" s="133"/>
    </row>
    <row r="447" spans="1:8" x14ac:dyDescent="0.35">
      <c r="A447">
        <v>445</v>
      </c>
      <c r="B447" s="37">
        <v>23.492063492063426</v>
      </c>
      <c r="C447" s="71">
        <v>0.734138519482746</v>
      </c>
      <c r="D447" s="37">
        <v>0.71631883924933959</v>
      </c>
      <c r="E447" s="139"/>
      <c r="F447" s="133"/>
      <c r="G447" s="133"/>
      <c r="H447" s="133"/>
    </row>
    <row r="448" spans="1:8" x14ac:dyDescent="0.35">
      <c r="A448">
        <v>446</v>
      </c>
      <c r="B448" s="37">
        <v>23.54497354497348</v>
      </c>
      <c r="C448" s="71">
        <v>0.69018388152961896</v>
      </c>
      <c r="D448" s="37">
        <v>0.71510167186055218</v>
      </c>
      <c r="E448" s="139"/>
      <c r="F448" s="133"/>
      <c r="G448" s="133"/>
      <c r="H448" s="133"/>
    </row>
    <row r="449" spans="1:8" x14ac:dyDescent="0.35">
      <c r="A449">
        <v>447</v>
      </c>
      <c r="B449" s="37">
        <v>23.597883597883531</v>
      </c>
      <c r="C449" s="71">
        <v>0.68945897674164303</v>
      </c>
      <c r="D449" s="37">
        <v>0.71566584971894798</v>
      </c>
      <c r="E449" s="139"/>
      <c r="F449" s="133"/>
      <c r="G449" s="133"/>
      <c r="H449" s="133"/>
    </row>
    <row r="450" spans="1:8" x14ac:dyDescent="0.35">
      <c r="A450">
        <v>448</v>
      </c>
      <c r="B450" s="37">
        <v>23.650793650793581</v>
      </c>
      <c r="C450" s="71">
        <v>0.70986822541964301</v>
      </c>
      <c r="D450" s="37">
        <v>0.72855259283933183</v>
      </c>
      <c r="E450" s="139"/>
      <c r="F450" s="133"/>
      <c r="G450" s="133"/>
      <c r="H450" s="133"/>
    </row>
    <row r="451" spans="1:8" x14ac:dyDescent="0.35">
      <c r="A451">
        <v>449</v>
      </c>
      <c r="B451" s="37">
        <v>23.703703703703631</v>
      </c>
      <c r="C451" s="71">
        <v>0.75467964542108901</v>
      </c>
      <c r="D451" s="37">
        <v>0.7514200965268234</v>
      </c>
      <c r="E451" s="139"/>
      <c r="F451" s="133"/>
      <c r="G451" s="133"/>
      <c r="H451" s="133"/>
    </row>
    <row r="452" spans="1:8" x14ac:dyDescent="0.35">
      <c r="A452">
        <v>450</v>
      </c>
      <c r="B452" s="37">
        <v>23.756613756613682</v>
      </c>
      <c r="C452" s="71">
        <v>0.79857223508466502</v>
      </c>
      <c r="D452" s="37">
        <v>0.76878763641082948</v>
      </c>
      <c r="E452" s="139"/>
      <c r="F452" s="133"/>
      <c r="G452" s="133"/>
      <c r="H452" s="133"/>
    </row>
    <row r="453" spans="1:8" x14ac:dyDescent="0.35">
      <c r="A453">
        <v>451</v>
      </c>
      <c r="B453" s="37">
        <v>23.809523809523736</v>
      </c>
      <c r="C453" s="71">
        <v>0.80452139996707706</v>
      </c>
      <c r="D453" s="37">
        <v>0.78191883135410045</v>
      </c>
      <c r="E453" s="139"/>
      <c r="F453" s="133"/>
      <c r="G453" s="133"/>
      <c r="H453" s="133"/>
    </row>
    <row r="454" spans="1:8" x14ac:dyDescent="0.35">
      <c r="A454">
        <v>452</v>
      </c>
      <c r="B454" s="37">
        <v>23.862433862433786</v>
      </c>
      <c r="C454" s="71">
        <v>0.77629667616167297</v>
      </c>
      <c r="D454" s="37">
        <v>0.78660258844282016</v>
      </c>
      <c r="E454" s="139"/>
      <c r="F454" s="133"/>
      <c r="G454" s="133"/>
      <c r="H454" s="133"/>
    </row>
    <row r="455" spans="1:8" x14ac:dyDescent="0.35">
      <c r="A455">
        <v>453</v>
      </c>
      <c r="B455" s="37">
        <v>23.915343915343836</v>
      </c>
      <c r="C455" s="71">
        <v>0.77552420013599799</v>
      </c>
      <c r="D455" s="37">
        <v>0.78042829341524123</v>
      </c>
      <c r="E455" s="139"/>
      <c r="F455" s="133"/>
      <c r="G455" s="133"/>
      <c r="H455" s="133"/>
    </row>
    <row r="456" spans="1:8" x14ac:dyDescent="0.35">
      <c r="A456">
        <v>454</v>
      </c>
      <c r="B456" s="37">
        <v>23.96825396825389</v>
      </c>
      <c r="C456" s="71">
        <v>0.778098430864688</v>
      </c>
      <c r="D456" s="37">
        <v>0.77621699975971992</v>
      </c>
      <c r="E456" s="139"/>
      <c r="F456" s="133"/>
      <c r="G456" s="133"/>
      <c r="H456" s="133"/>
    </row>
    <row r="457" spans="1:8" x14ac:dyDescent="0.35">
      <c r="A457">
        <v>455</v>
      </c>
      <c r="B457" s="37">
        <v>24.021164021163941</v>
      </c>
      <c r="C457" s="71">
        <v>0.76770075994677001</v>
      </c>
      <c r="D457" s="37">
        <v>0.7782271666225592</v>
      </c>
      <c r="E457" s="139"/>
      <c r="F457" s="133"/>
      <c r="G457" s="133"/>
      <c r="H457" s="133"/>
    </row>
    <row r="458" spans="1:8" x14ac:dyDescent="0.35">
      <c r="A458">
        <v>456</v>
      </c>
      <c r="B458" s="37">
        <v>24.074074074073991</v>
      </c>
      <c r="C458" s="71">
        <v>0.78346493168947096</v>
      </c>
      <c r="D458" s="37">
        <v>0.78022591609470826</v>
      </c>
      <c r="E458" s="139"/>
      <c r="F458" s="133"/>
      <c r="G458" s="133"/>
      <c r="H458" s="133"/>
    </row>
    <row r="459" spans="1:8" x14ac:dyDescent="0.35">
      <c r="A459">
        <v>457</v>
      </c>
      <c r="B459" s="37">
        <v>24.126984126984041</v>
      </c>
      <c r="C459" s="71">
        <v>0.78634751047586904</v>
      </c>
      <c r="D459" s="37">
        <v>0.77712952541804448</v>
      </c>
      <c r="E459" s="139"/>
      <c r="F459" s="133"/>
      <c r="G459" s="133"/>
      <c r="H459" s="133"/>
    </row>
    <row r="460" spans="1:8" x14ac:dyDescent="0.35">
      <c r="A460">
        <v>458</v>
      </c>
      <c r="B460" s="37">
        <v>24.179894179894092</v>
      </c>
      <c r="C460" s="71">
        <v>0.78551794749674397</v>
      </c>
      <c r="D460" s="37">
        <v>0.7825297933576818</v>
      </c>
      <c r="E460" s="139"/>
      <c r="F460" s="133"/>
      <c r="G460" s="133"/>
      <c r="H460" s="133"/>
    </row>
    <row r="461" spans="1:8" x14ac:dyDescent="0.35">
      <c r="A461">
        <v>459</v>
      </c>
      <c r="B461" s="37">
        <v>24.232804232804146</v>
      </c>
      <c r="C461" s="71">
        <v>0.76261647748136896</v>
      </c>
      <c r="D461" s="37">
        <v>0.7907245296902452</v>
      </c>
      <c r="E461" s="139"/>
      <c r="F461" s="133"/>
      <c r="G461" s="133"/>
      <c r="H461" s="133"/>
    </row>
    <row r="462" spans="1:8" x14ac:dyDescent="0.35">
      <c r="A462">
        <v>460</v>
      </c>
      <c r="B462" s="37">
        <v>24.285714285714196</v>
      </c>
      <c r="C462" s="71">
        <v>0.79470209964495597</v>
      </c>
      <c r="D462" s="37">
        <v>0.79375557856670031</v>
      </c>
      <c r="E462" s="139"/>
      <c r="F462" s="133"/>
      <c r="G462" s="133"/>
      <c r="H462" s="133"/>
    </row>
    <row r="463" spans="1:8" x14ac:dyDescent="0.35">
      <c r="A463">
        <v>461</v>
      </c>
      <c r="B463" s="37">
        <v>24.338624338624246</v>
      </c>
      <c r="C463" s="71">
        <v>0.82443861335228796</v>
      </c>
      <c r="D463" s="37">
        <v>0.80376142756089075</v>
      </c>
      <c r="E463" s="139"/>
      <c r="F463" s="133"/>
      <c r="G463" s="133"/>
      <c r="H463" s="133"/>
    </row>
    <row r="464" spans="1:8" x14ac:dyDescent="0.35">
      <c r="A464">
        <v>462</v>
      </c>
      <c r="B464" s="37">
        <v>24.3915343915343</v>
      </c>
      <c r="C464" s="71">
        <v>0.80150275485814504</v>
      </c>
      <c r="D464" s="37">
        <v>0.82165610159650471</v>
      </c>
      <c r="E464" s="139"/>
      <c r="F464" s="133"/>
      <c r="G464" s="133"/>
      <c r="H464" s="133"/>
    </row>
    <row r="465" spans="1:8" x14ac:dyDescent="0.35">
      <c r="A465">
        <v>463</v>
      </c>
      <c r="B465" s="37">
        <v>24.44444444444435</v>
      </c>
      <c r="C465" s="71">
        <v>0.83554719246769604</v>
      </c>
      <c r="D465" s="37">
        <v>0.83414577142058643</v>
      </c>
      <c r="E465" s="139"/>
      <c r="F465" s="133"/>
      <c r="G465" s="133"/>
      <c r="H465" s="133"/>
    </row>
    <row r="466" spans="1:8" x14ac:dyDescent="0.35">
      <c r="A466">
        <v>464</v>
      </c>
      <c r="B466" s="37">
        <v>24.497354497354401</v>
      </c>
      <c r="C466" s="71">
        <v>0.85208984765943796</v>
      </c>
      <c r="D466" s="37">
        <v>0.84608254757409695</v>
      </c>
      <c r="E466" s="139"/>
      <c r="F466" s="133"/>
      <c r="G466" s="133"/>
      <c r="H466" s="133"/>
    </row>
    <row r="467" spans="1:8" x14ac:dyDescent="0.35">
      <c r="A467">
        <v>465</v>
      </c>
      <c r="B467" s="37">
        <v>24.550264550264451</v>
      </c>
      <c r="C467" s="71">
        <v>0.85715044876536495</v>
      </c>
      <c r="D467" s="37">
        <v>0.85880717042052857</v>
      </c>
      <c r="E467" s="139"/>
      <c r="F467" s="133"/>
      <c r="G467" s="133"/>
      <c r="H467" s="133"/>
    </row>
    <row r="468" spans="1:8" x14ac:dyDescent="0.35">
      <c r="A468">
        <v>466</v>
      </c>
      <c r="B468" s="37">
        <v>24.603174603174502</v>
      </c>
      <c r="C468" s="71">
        <v>0.88412249411984101</v>
      </c>
      <c r="D468" s="37">
        <v>0.86485568109087885</v>
      </c>
      <c r="E468" s="139"/>
      <c r="F468" s="133"/>
      <c r="G468" s="133"/>
      <c r="H468" s="133"/>
    </row>
    <row r="469" spans="1:8" x14ac:dyDescent="0.35">
      <c r="A469">
        <v>467</v>
      </c>
      <c r="B469" s="37">
        <v>24.656084656084555</v>
      </c>
      <c r="C469" s="71">
        <v>0.86512586909030198</v>
      </c>
      <c r="D469" s="37">
        <v>0.87862989727839391</v>
      </c>
      <c r="E469" s="146"/>
      <c r="F469" s="134"/>
      <c r="G469" s="134"/>
      <c r="H469" s="134"/>
    </row>
    <row r="470" spans="1:8" x14ac:dyDescent="0.35">
      <c r="A470">
        <v>468</v>
      </c>
      <c r="B470" s="37">
        <v>24.708994708994606</v>
      </c>
      <c r="C470" s="71">
        <v>0.86578974581944801</v>
      </c>
      <c r="D470" s="37">
        <v>0.88751728372651717</v>
      </c>
      <c r="E470" s="138">
        <v>6</v>
      </c>
      <c r="F470" s="132">
        <v>0.65476540665170002</v>
      </c>
      <c r="G470" s="132">
        <v>0.68783068783066637</v>
      </c>
      <c r="H470" s="132">
        <v>0.45036774002496477</v>
      </c>
    </row>
    <row r="471" spans="1:8" x14ac:dyDescent="0.35">
      <c r="A471">
        <v>469</v>
      </c>
      <c r="B471" s="37">
        <v>24.761904761904656</v>
      </c>
      <c r="C471" s="71">
        <v>0.92096092859701395</v>
      </c>
      <c r="D471" s="37">
        <v>0.88098958712459441</v>
      </c>
      <c r="E471" s="139"/>
      <c r="F471" s="133"/>
      <c r="G471" s="133"/>
      <c r="H471" s="133"/>
    </row>
    <row r="472" spans="1:8" x14ac:dyDescent="0.35">
      <c r="A472">
        <v>470</v>
      </c>
      <c r="B472" s="37">
        <v>24.81481481481471</v>
      </c>
      <c r="C472" s="71">
        <v>0.90158738100598101</v>
      </c>
      <c r="D472" s="37">
        <v>0.87812060839342043</v>
      </c>
      <c r="E472" s="139"/>
      <c r="F472" s="133"/>
      <c r="G472" s="133"/>
      <c r="H472" s="133"/>
    </row>
    <row r="473" spans="1:8" x14ac:dyDescent="0.35">
      <c r="A473">
        <v>471</v>
      </c>
      <c r="B473" s="37">
        <v>24.86772486772476</v>
      </c>
      <c r="C473" s="71">
        <v>0.85148401111022698</v>
      </c>
      <c r="D473" s="37">
        <v>0.87417312917024648</v>
      </c>
      <c r="E473" s="139"/>
      <c r="F473" s="133"/>
      <c r="G473" s="133"/>
      <c r="H473" s="133"/>
    </row>
    <row r="474" spans="1:8" x14ac:dyDescent="0.35">
      <c r="A474">
        <v>472</v>
      </c>
      <c r="B474" s="37">
        <v>24.920634920634811</v>
      </c>
      <c r="C474" s="71">
        <v>0.85078097543443199</v>
      </c>
      <c r="D474" s="37">
        <v>0.85443611694380051</v>
      </c>
      <c r="E474" s="139"/>
      <c r="F474" s="133"/>
      <c r="G474" s="133"/>
      <c r="H474" s="133"/>
    </row>
    <row r="475" spans="1:8" x14ac:dyDescent="0.35">
      <c r="A475">
        <v>473</v>
      </c>
      <c r="B475" s="37">
        <v>24.973544973544861</v>
      </c>
      <c r="C475" s="71">
        <v>0.84605234970357801</v>
      </c>
      <c r="D475" s="37">
        <v>0.8281347995250673</v>
      </c>
      <c r="E475" s="139"/>
      <c r="F475" s="133"/>
      <c r="G475" s="133"/>
      <c r="H475" s="133"/>
    </row>
    <row r="476" spans="1:8" x14ac:dyDescent="0.35">
      <c r="A476">
        <v>474</v>
      </c>
      <c r="B476" s="37">
        <v>25.026455026454911</v>
      </c>
      <c r="C476" s="71">
        <v>0.82227586746478498</v>
      </c>
      <c r="D476" s="37">
        <v>0.8007635840473164</v>
      </c>
      <c r="E476" s="139"/>
      <c r="F476" s="133"/>
      <c r="G476" s="133"/>
      <c r="H476" s="133"/>
    </row>
    <row r="477" spans="1:8" x14ac:dyDescent="0.35">
      <c r="A477">
        <v>475</v>
      </c>
      <c r="B477" s="37">
        <v>25.079365079364965</v>
      </c>
      <c r="C477" s="71">
        <v>0.77008079391231499</v>
      </c>
      <c r="D477" s="37">
        <v>0.77227365070618093</v>
      </c>
      <c r="E477" s="139"/>
      <c r="F477" s="133"/>
      <c r="G477" s="133"/>
      <c r="H477" s="133"/>
    </row>
    <row r="478" spans="1:8" x14ac:dyDescent="0.35">
      <c r="A478">
        <v>476</v>
      </c>
      <c r="B478" s="37">
        <v>25.132275132275016</v>
      </c>
      <c r="C478" s="71">
        <v>0.71462793372147104</v>
      </c>
      <c r="D478" s="37">
        <v>0.74414131280524543</v>
      </c>
      <c r="E478" s="139"/>
      <c r="F478" s="133"/>
      <c r="G478" s="133"/>
      <c r="H478" s="133"/>
    </row>
    <row r="479" spans="1:8" x14ac:dyDescent="0.35">
      <c r="A479">
        <v>477</v>
      </c>
      <c r="B479" s="37">
        <v>25.185185185185066</v>
      </c>
      <c r="C479" s="71">
        <v>0.70833130872875505</v>
      </c>
      <c r="D479" s="37">
        <v>0.70917458097613806</v>
      </c>
      <c r="E479" s="139"/>
      <c r="F479" s="133"/>
      <c r="G479" s="133"/>
      <c r="H479" s="133"/>
    </row>
    <row r="480" spans="1:8" x14ac:dyDescent="0.35">
      <c r="A480">
        <v>478</v>
      </c>
      <c r="B480" s="37">
        <v>25.23809523809512</v>
      </c>
      <c r="C480" s="71">
        <v>0.70539066019890095</v>
      </c>
      <c r="D480" s="37">
        <v>0.67727342705819316</v>
      </c>
      <c r="E480" s="139"/>
      <c r="F480" s="133"/>
      <c r="G480" s="133"/>
      <c r="H480" s="133"/>
    </row>
    <row r="481" spans="1:8" x14ac:dyDescent="0.35">
      <c r="A481">
        <v>479</v>
      </c>
      <c r="B481" s="37">
        <v>25.29100529100517</v>
      </c>
      <c r="C481" s="71">
        <v>0.64744220831924804</v>
      </c>
      <c r="D481" s="37">
        <v>0.66134559217282907</v>
      </c>
      <c r="E481" s="139"/>
      <c r="F481" s="133"/>
      <c r="G481" s="133"/>
      <c r="H481" s="133"/>
    </row>
    <row r="482" spans="1:8" x14ac:dyDescent="0.35">
      <c r="A482">
        <v>480</v>
      </c>
      <c r="B482" s="37">
        <v>25.343915343915221</v>
      </c>
      <c r="C482" s="71">
        <v>0.61057502432259103</v>
      </c>
      <c r="D482" s="37">
        <v>0.62266620934170247</v>
      </c>
      <c r="E482" s="139"/>
      <c r="F482" s="133"/>
      <c r="G482" s="133"/>
      <c r="H482" s="133"/>
    </row>
    <row r="483" spans="1:8" x14ac:dyDescent="0.35">
      <c r="A483">
        <v>481</v>
      </c>
      <c r="B483" s="37">
        <v>25.396825396825271</v>
      </c>
      <c r="C483" s="71">
        <v>0.63498875929465004</v>
      </c>
      <c r="D483" s="37">
        <v>0.57373705746095716</v>
      </c>
      <c r="E483" s="139"/>
      <c r="F483" s="133"/>
      <c r="G483" s="133"/>
      <c r="H483" s="133"/>
    </row>
    <row r="484" spans="1:8" x14ac:dyDescent="0.35">
      <c r="A484">
        <v>482</v>
      </c>
      <c r="B484" s="37">
        <v>25.449735449735321</v>
      </c>
      <c r="C484" s="71">
        <v>0.51493439457312196</v>
      </c>
      <c r="D484" s="37">
        <v>0.5259485634856208</v>
      </c>
      <c r="E484" s="139"/>
      <c r="F484" s="133"/>
      <c r="G484" s="133"/>
      <c r="H484" s="133"/>
    </row>
    <row r="485" spans="1:8" x14ac:dyDescent="0.35">
      <c r="A485">
        <v>483</v>
      </c>
      <c r="B485" s="37">
        <v>25.502645502645375</v>
      </c>
      <c r="C485" s="71">
        <v>0.46074490079517499</v>
      </c>
      <c r="D485" s="37">
        <v>0.48331322173087887</v>
      </c>
      <c r="E485" s="139"/>
      <c r="F485" s="133"/>
      <c r="G485" s="133"/>
      <c r="H485" s="133"/>
    </row>
    <row r="486" spans="1:8" x14ac:dyDescent="0.35">
      <c r="A486">
        <v>484</v>
      </c>
      <c r="B486" s="37">
        <v>25.555555555555426</v>
      </c>
      <c r="C486" s="71">
        <v>0.40849973844256598</v>
      </c>
      <c r="D486" s="37">
        <v>0.43210584901781512</v>
      </c>
      <c r="E486" s="139"/>
      <c r="F486" s="133"/>
      <c r="G486" s="133"/>
      <c r="H486" s="133"/>
    </row>
    <row r="487" spans="1:8" x14ac:dyDescent="0.35">
      <c r="A487">
        <v>485</v>
      </c>
      <c r="B487" s="37">
        <v>25.608465608465476</v>
      </c>
      <c r="C487" s="71">
        <v>0.397398315548881</v>
      </c>
      <c r="D487" s="37">
        <v>0.40879920302690181</v>
      </c>
      <c r="E487" s="139"/>
      <c r="F487" s="133"/>
      <c r="G487" s="133"/>
      <c r="H487" s="133"/>
    </row>
    <row r="488" spans="1:8" x14ac:dyDescent="0.35">
      <c r="A488">
        <v>486</v>
      </c>
      <c r="B488" s="37">
        <v>25.66137566137553</v>
      </c>
      <c r="C488" s="71">
        <v>0.37895189572933202</v>
      </c>
      <c r="D488" s="37">
        <v>0.41195635041172762</v>
      </c>
      <c r="E488" s="139"/>
      <c r="F488" s="133"/>
      <c r="G488" s="133"/>
      <c r="H488" s="133"/>
    </row>
    <row r="489" spans="1:8" x14ac:dyDescent="0.35">
      <c r="A489">
        <v>487</v>
      </c>
      <c r="B489" s="37">
        <v>25.71428571428558</v>
      </c>
      <c r="C489" s="71">
        <v>0.39840116461855501</v>
      </c>
      <c r="D489" s="37">
        <v>0.42541755695642613</v>
      </c>
      <c r="E489" s="139"/>
      <c r="F489" s="133"/>
      <c r="G489" s="133"/>
      <c r="H489" s="133"/>
    </row>
    <row r="490" spans="1:8" x14ac:dyDescent="0.35">
      <c r="A490">
        <v>488</v>
      </c>
      <c r="B490" s="37">
        <v>25.767195767195631</v>
      </c>
      <c r="C490" s="71">
        <v>0.47653063771930398</v>
      </c>
      <c r="D490" s="37">
        <v>0.43633722977099565</v>
      </c>
      <c r="E490" s="139"/>
      <c r="F490" s="133"/>
      <c r="G490" s="133"/>
      <c r="H490" s="133"/>
    </row>
    <row r="491" spans="1:8" x14ac:dyDescent="0.35">
      <c r="A491">
        <v>489</v>
      </c>
      <c r="B491" s="37">
        <v>25.820105820105681</v>
      </c>
      <c r="C491" s="71">
        <v>0.47580577116605899</v>
      </c>
      <c r="D491" s="37">
        <v>0.4550640719110704</v>
      </c>
      <c r="E491" s="139"/>
      <c r="F491" s="133"/>
      <c r="G491" s="133"/>
      <c r="H491" s="133"/>
    </row>
    <row r="492" spans="1:8" x14ac:dyDescent="0.35">
      <c r="A492">
        <v>490</v>
      </c>
      <c r="B492" s="37">
        <v>25.873015873015731</v>
      </c>
      <c r="C492" s="71">
        <v>0.45199667962172801</v>
      </c>
      <c r="D492" s="37">
        <v>0.47338274052017343</v>
      </c>
      <c r="E492" s="139"/>
      <c r="F492" s="133"/>
      <c r="G492" s="133"/>
      <c r="H492" s="133"/>
    </row>
    <row r="493" spans="1:8" x14ac:dyDescent="0.35">
      <c r="A493">
        <v>491</v>
      </c>
      <c r="B493" s="37">
        <v>25.925925925925785</v>
      </c>
      <c r="C493" s="71">
        <v>0.472586106429706</v>
      </c>
      <c r="D493" s="37">
        <v>0.48015234694452574</v>
      </c>
      <c r="E493" s="139"/>
      <c r="F493" s="133"/>
      <c r="G493" s="133"/>
      <c r="H493" s="133"/>
    </row>
    <row r="494" spans="1:8" x14ac:dyDescent="0.35">
      <c r="A494">
        <v>492</v>
      </c>
      <c r="B494" s="37">
        <v>25.978835978835836</v>
      </c>
      <c r="C494" s="71">
        <v>0.48999450766406999</v>
      </c>
      <c r="D494" s="37">
        <v>0.48271147090126298</v>
      </c>
      <c r="E494" s="139"/>
      <c r="F494" s="133"/>
      <c r="G494" s="133"/>
      <c r="H494" s="133"/>
    </row>
    <row r="495" spans="1:8" x14ac:dyDescent="0.35">
      <c r="A495">
        <v>493</v>
      </c>
      <c r="B495" s="37">
        <v>26.031746031745886</v>
      </c>
      <c r="C495" s="71">
        <v>0.51037866984106595</v>
      </c>
      <c r="D495" s="37">
        <v>0.49010278787478478</v>
      </c>
      <c r="E495" s="139"/>
      <c r="F495" s="133"/>
      <c r="G495" s="133"/>
      <c r="H495" s="133"/>
    </row>
    <row r="496" spans="1:8" x14ac:dyDescent="0.35">
      <c r="A496">
        <v>494</v>
      </c>
      <c r="B496" s="37">
        <v>26.08465608465594</v>
      </c>
      <c r="C496" s="71">
        <v>0.48860139094974497</v>
      </c>
      <c r="D496" s="37">
        <v>0.50329529708129139</v>
      </c>
      <c r="E496" s="139"/>
      <c r="F496" s="133"/>
      <c r="G496" s="133"/>
      <c r="H496" s="133"/>
    </row>
    <row r="497" spans="1:8" x14ac:dyDescent="0.35">
      <c r="A497">
        <v>495</v>
      </c>
      <c r="B497" s="37">
        <v>26.13756613756599</v>
      </c>
      <c r="C497" s="71">
        <v>0.48895326448933701</v>
      </c>
      <c r="D497" s="37">
        <v>0.5118397907240898</v>
      </c>
      <c r="E497" s="139"/>
      <c r="F497" s="133"/>
      <c r="G497" s="133"/>
      <c r="H497" s="133"/>
    </row>
    <row r="498" spans="1:8" x14ac:dyDescent="0.35">
      <c r="A498">
        <v>496</v>
      </c>
      <c r="B498" s="37">
        <v>26.190476190476041</v>
      </c>
      <c r="C498" s="71">
        <v>0.53854865246223904</v>
      </c>
      <c r="D498" s="37">
        <v>0.51702299402294094</v>
      </c>
      <c r="E498" s="139"/>
      <c r="F498" s="133"/>
      <c r="G498" s="133"/>
      <c r="H498" s="133"/>
    </row>
    <row r="499" spans="1:8" x14ac:dyDescent="0.35">
      <c r="A499">
        <v>497</v>
      </c>
      <c r="B499" s="37">
        <v>26.243386243386091</v>
      </c>
      <c r="C499" s="71">
        <v>0.53271697587806199</v>
      </c>
      <c r="D499" s="37">
        <v>0.52796369300696233</v>
      </c>
      <c r="E499" s="139"/>
      <c r="F499" s="133"/>
      <c r="G499" s="133"/>
      <c r="H499" s="133"/>
    </row>
    <row r="500" spans="1:8" x14ac:dyDescent="0.35">
      <c r="A500">
        <v>498</v>
      </c>
      <c r="B500" s="37">
        <v>26.296296296296141</v>
      </c>
      <c r="C500" s="71">
        <v>0.53629468633532196</v>
      </c>
      <c r="D500" s="37">
        <v>0.53359451648549805</v>
      </c>
      <c r="E500" s="139"/>
      <c r="F500" s="133"/>
      <c r="G500" s="133"/>
      <c r="H500" s="133"/>
    </row>
    <row r="501" spans="1:8" x14ac:dyDescent="0.35">
      <c r="A501">
        <v>499</v>
      </c>
      <c r="B501" s="37">
        <v>26.349206349206195</v>
      </c>
      <c r="C501" s="71">
        <v>0.54330488586985104</v>
      </c>
      <c r="D501" s="37">
        <v>0.53100733429795233</v>
      </c>
      <c r="E501" s="139"/>
      <c r="F501" s="133"/>
      <c r="G501" s="133"/>
      <c r="H501" s="133"/>
    </row>
    <row r="502" spans="1:8" x14ac:dyDescent="0.35">
      <c r="A502">
        <v>500</v>
      </c>
      <c r="B502" s="37">
        <v>26.402116402116246</v>
      </c>
      <c r="C502" s="71">
        <v>0.51710738188201599</v>
      </c>
      <c r="D502" s="37">
        <v>0.53603230709412075</v>
      </c>
      <c r="E502" s="139"/>
      <c r="F502" s="133"/>
      <c r="G502" s="133"/>
      <c r="H502" s="133"/>
    </row>
    <row r="503" spans="1:8" x14ac:dyDescent="0.35">
      <c r="A503">
        <v>501</v>
      </c>
      <c r="B503" s="37">
        <v>26.455026455026296</v>
      </c>
      <c r="C503" s="71">
        <v>0.52561274152451098</v>
      </c>
      <c r="D503" s="37">
        <v>0.5375849174935412</v>
      </c>
      <c r="E503" s="139"/>
      <c r="F503" s="133"/>
      <c r="G503" s="133"/>
      <c r="H503" s="133"/>
    </row>
    <row r="504" spans="1:8" x14ac:dyDescent="0.35">
      <c r="A504">
        <v>502</v>
      </c>
      <c r="B504" s="37">
        <v>26.50793650793635</v>
      </c>
      <c r="C504" s="71">
        <v>0.55784183985890401</v>
      </c>
      <c r="D504" s="37">
        <v>0.53236814169861724</v>
      </c>
      <c r="E504" s="139"/>
      <c r="F504" s="133"/>
      <c r="G504" s="133"/>
      <c r="H504" s="133"/>
    </row>
    <row r="505" spans="1:8" x14ac:dyDescent="0.35">
      <c r="A505">
        <v>503</v>
      </c>
      <c r="B505" s="37">
        <v>26.5608465608464</v>
      </c>
      <c r="C505" s="71">
        <v>0.54405773833242399</v>
      </c>
      <c r="D505" s="37">
        <v>0.54002094337918094</v>
      </c>
      <c r="E505" s="139"/>
      <c r="F505" s="133"/>
      <c r="G505" s="133"/>
      <c r="H505" s="133"/>
    </row>
    <row r="506" spans="1:8" x14ac:dyDescent="0.35">
      <c r="A506">
        <v>504</v>
      </c>
      <c r="B506" s="37">
        <v>26.613756613756451</v>
      </c>
      <c r="C506" s="71">
        <v>0.51722100689523098</v>
      </c>
      <c r="D506" s="37">
        <v>0.54640289314452484</v>
      </c>
      <c r="E506" s="139"/>
      <c r="F506" s="133"/>
      <c r="G506" s="133"/>
      <c r="H506" s="133"/>
    </row>
    <row r="507" spans="1:8" x14ac:dyDescent="0.35">
      <c r="A507">
        <v>505</v>
      </c>
      <c r="B507" s="37">
        <v>26.666666666666501</v>
      </c>
      <c r="C507" s="71">
        <v>0.55537139028483495</v>
      </c>
      <c r="D507" s="37">
        <v>0.54329858482104465</v>
      </c>
      <c r="E507" s="139"/>
      <c r="F507" s="133"/>
      <c r="G507" s="133"/>
      <c r="H507" s="133"/>
    </row>
    <row r="508" spans="1:8" x14ac:dyDescent="0.35">
      <c r="A508">
        <v>506</v>
      </c>
      <c r="B508" s="37">
        <v>26.719576719576551</v>
      </c>
      <c r="C508" s="71">
        <v>0.55752249035123003</v>
      </c>
      <c r="D508" s="37">
        <v>0.54183936052935666</v>
      </c>
      <c r="E508" s="139"/>
      <c r="F508" s="133"/>
      <c r="G508" s="133"/>
      <c r="H508" s="133"/>
    </row>
    <row r="509" spans="1:8" x14ac:dyDescent="0.35">
      <c r="A509">
        <v>507</v>
      </c>
      <c r="B509" s="37">
        <v>26.772486772486605</v>
      </c>
      <c r="C509" s="71">
        <v>0.54232029824150296</v>
      </c>
      <c r="D509" s="37">
        <v>0.54746178780094235</v>
      </c>
      <c r="E509" s="139"/>
      <c r="F509" s="133"/>
      <c r="G509" s="133"/>
      <c r="H509" s="133"/>
    </row>
    <row r="510" spans="1:8" x14ac:dyDescent="0.35">
      <c r="A510">
        <v>508</v>
      </c>
      <c r="B510" s="37">
        <v>26.825396825396655</v>
      </c>
      <c r="C510" s="71">
        <v>0.53676161687398405</v>
      </c>
      <c r="D510" s="37">
        <v>0.54330902048504404</v>
      </c>
      <c r="E510" s="139"/>
      <c r="F510" s="133"/>
      <c r="G510" s="133"/>
      <c r="H510" s="133"/>
    </row>
    <row r="511" spans="1:8" x14ac:dyDescent="0.35">
      <c r="A511">
        <v>509</v>
      </c>
      <c r="B511" s="37">
        <v>26.878306878306706</v>
      </c>
      <c r="C511" s="71">
        <v>0.54533314325315996</v>
      </c>
      <c r="D511" s="37">
        <v>0.53688900711018372</v>
      </c>
      <c r="E511" s="139"/>
      <c r="F511" s="133"/>
      <c r="G511" s="133"/>
      <c r="H511" s="133"/>
    </row>
    <row r="512" spans="1:8" x14ac:dyDescent="0.35">
      <c r="A512">
        <v>510</v>
      </c>
      <c r="B512" s="37">
        <v>26.93121693121676</v>
      </c>
      <c r="C512" s="71">
        <v>0.53460755370534296</v>
      </c>
      <c r="D512" s="37">
        <v>0.54228387152365509</v>
      </c>
      <c r="E512" s="139"/>
      <c r="F512" s="133"/>
      <c r="G512" s="133"/>
      <c r="H512" s="133"/>
    </row>
    <row r="513" spans="1:8" x14ac:dyDescent="0.35">
      <c r="A513">
        <v>511</v>
      </c>
      <c r="B513" s="37">
        <v>26.98412698412681</v>
      </c>
      <c r="C513" s="71">
        <v>0.52542242347692902</v>
      </c>
      <c r="D513" s="37">
        <v>0.5505543120518388</v>
      </c>
      <c r="E513" s="139"/>
      <c r="F513" s="133"/>
      <c r="G513" s="133"/>
      <c r="H513" s="133"/>
    </row>
    <row r="514" spans="1:8" x14ac:dyDescent="0.35">
      <c r="A514">
        <v>512</v>
      </c>
      <c r="B514" s="37">
        <v>27.03703703703686</v>
      </c>
      <c r="C514" s="71">
        <v>0.56929462030885902</v>
      </c>
      <c r="D514" s="37">
        <v>0.55224377861955587</v>
      </c>
      <c r="E514" s="139"/>
      <c r="F514" s="133"/>
      <c r="G514" s="133"/>
      <c r="H514" s="133"/>
    </row>
    <row r="515" spans="1:8" x14ac:dyDescent="0.35">
      <c r="A515">
        <v>513</v>
      </c>
      <c r="B515" s="37">
        <v>27.089947089946911</v>
      </c>
      <c r="C515" s="71">
        <v>0.57811381951490304</v>
      </c>
      <c r="D515" s="37">
        <v>0.55264890010070788</v>
      </c>
      <c r="E515" s="139"/>
      <c r="F515" s="133"/>
      <c r="G515" s="133"/>
      <c r="H515" s="133"/>
    </row>
    <row r="516" spans="1:8" x14ac:dyDescent="0.35">
      <c r="A516">
        <v>514</v>
      </c>
      <c r="B516" s="37">
        <v>27.142857142856961</v>
      </c>
      <c r="C516" s="71">
        <v>0.55378047609174497</v>
      </c>
      <c r="D516" s="37">
        <v>0.5498447012993537</v>
      </c>
      <c r="E516" s="139"/>
      <c r="F516" s="133"/>
      <c r="G516" s="133"/>
      <c r="H516" s="133"/>
    </row>
    <row r="517" spans="1:8" x14ac:dyDescent="0.35">
      <c r="A517">
        <v>515</v>
      </c>
      <c r="B517" s="37">
        <v>27.195767195767015</v>
      </c>
      <c r="C517" s="71">
        <v>0.53663316111110304</v>
      </c>
      <c r="D517" s="37">
        <v>0.53782337852850881</v>
      </c>
      <c r="E517" s="139"/>
      <c r="F517" s="133"/>
      <c r="G517" s="133"/>
      <c r="H517" s="133"/>
    </row>
    <row r="518" spans="1:8" x14ac:dyDescent="0.35">
      <c r="A518">
        <v>516</v>
      </c>
      <c r="B518" s="37">
        <v>27.248677248677065</v>
      </c>
      <c r="C518" s="71">
        <v>0.51140142947015799</v>
      </c>
      <c r="D518" s="37">
        <v>0.52916197094994966</v>
      </c>
      <c r="E518" s="139"/>
      <c r="F518" s="133"/>
      <c r="G518" s="133"/>
      <c r="H518" s="133"/>
    </row>
    <row r="519" spans="1:8" x14ac:dyDescent="0.35">
      <c r="A519">
        <v>517</v>
      </c>
      <c r="B519" s="37">
        <v>27.301587301587116</v>
      </c>
      <c r="C519" s="71">
        <v>0.50918800645463502</v>
      </c>
      <c r="D519" s="37">
        <v>0.53147618131946817</v>
      </c>
      <c r="E519" s="139"/>
      <c r="F519" s="133"/>
      <c r="G519" s="133"/>
      <c r="H519" s="133"/>
    </row>
    <row r="520" spans="1:8" x14ac:dyDescent="0.35">
      <c r="A520">
        <v>518</v>
      </c>
      <c r="B520" s="37">
        <v>27.35449735449717</v>
      </c>
      <c r="C520" s="71">
        <v>0.53480678162210704</v>
      </c>
      <c r="D520" s="37">
        <v>0.53807342851281459</v>
      </c>
      <c r="E520" s="139"/>
      <c r="F520" s="133"/>
      <c r="G520" s="133"/>
      <c r="H520" s="133"/>
    </row>
    <row r="521" spans="1:8" x14ac:dyDescent="0.35">
      <c r="A521">
        <v>519</v>
      </c>
      <c r="B521" s="37">
        <v>27.40740740740722</v>
      </c>
      <c r="C521" s="71">
        <v>0.56535152793933796</v>
      </c>
      <c r="D521" s="37">
        <v>0.54759420492959021</v>
      </c>
      <c r="E521" s="139"/>
      <c r="F521" s="133"/>
      <c r="G521" s="133"/>
      <c r="H521" s="133"/>
    </row>
    <row r="522" spans="1:8" x14ac:dyDescent="0.35">
      <c r="A522">
        <v>520</v>
      </c>
      <c r="B522" s="37">
        <v>27.46031746031727</v>
      </c>
      <c r="C522" s="71">
        <v>0.56961939707783504</v>
      </c>
      <c r="D522" s="37">
        <v>0.56428779590647449</v>
      </c>
      <c r="E522" s="139"/>
      <c r="F522" s="133"/>
      <c r="G522" s="133"/>
      <c r="H522" s="133"/>
    </row>
    <row r="523" spans="1:8" x14ac:dyDescent="0.35">
      <c r="A523">
        <v>521</v>
      </c>
      <c r="B523" s="37">
        <v>27.513227513227321</v>
      </c>
      <c r="C523" s="71">
        <v>0.55900531155403599</v>
      </c>
      <c r="D523" s="37">
        <v>0.58300107761554076</v>
      </c>
      <c r="E523" s="139"/>
      <c r="F523" s="133"/>
      <c r="G523" s="133"/>
      <c r="H523" s="133"/>
    </row>
    <row r="524" spans="1:8" x14ac:dyDescent="0.35">
      <c r="A524">
        <v>522</v>
      </c>
      <c r="B524" s="37">
        <v>27.566137566137371</v>
      </c>
      <c r="C524" s="71">
        <v>0.59265596133905696</v>
      </c>
      <c r="D524" s="37">
        <v>0.58259029624564118</v>
      </c>
      <c r="E524" s="139"/>
      <c r="F524" s="133"/>
      <c r="G524" s="133"/>
      <c r="H524" s="133"/>
    </row>
    <row r="525" spans="1:8" x14ac:dyDescent="0.35">
      <c r="A525">
        <v>523</v>
      </c>
      <c r="B525" s="37">
        <v>27.619047619047425</v>
      </c>
      <c r="C525" s="71">
        <v>0.62837319016743798</v>
      </c>
      <c r="D525" s="37">
        <v>0.58573322231058689</v>
      </c>
      <c r="E525" s="139"/>
      <c r="F525" s="133"/>
      <c r="G525" s="133"/>
      <c r="H525" s="133"/>
    </row>
    <row r="526" spans="1:8" x14ac:dyDescent="0.35">
      <c r="A526">
        <v>524</v>
      </c>
      <c r="B526" s="37">
        <v>27.671957671957475</v>
      </c>
      <c r="C526" s="71">
        <v>0.56329762108984005</v>
      </c>
      <c r="D526" s="37">
        <v>0.59246679097222477</v>
      </c>
      <c r="E526" s="139"/>
      <c r="F526" s="133"/>
      <c r="G526" s="133"/>
      <c r="H526" s="133"/>
    </row>
    <row r="527" spans="1:8" x14ac:dyDescent="0.35">
      <c r="A527">
        <v>525</v>
      </c>
      <c r="B527" s="37">
        <v>27.724867724867526</v>
      </c>
      <c r="C527" s="71">
        <v>0.58533402740256402</v>
      </c>
      <c r="D527" s="37">
        <v>0.5828119307700812</v>
      </c>
      <c r="E527" s="139"/>
      <c r="F527" s="133"/>
      <c r="G527" s="133"/>
      <c r="H527" s="133"/>
    </row>
    <row r="528" spans="1:8" x14ac:dyDescent="0.35">
      <c r="A528">
        <v>526</v>
      </c>
      <c r="B528" s="37">
        <v>27.77777777777758</v>
      </c>
      <c r="C528" s="71">
        <v>0.59267315486222505</v>
      </c>
      <c r="D528" s="37">
        <v>0.56479884676245506</v>
      </c>
      <c r="E528" s="139"/>
      <c r="F528" s="133"/>
      <c r="G528" s="133"/>
      <c r="H528" s="133"/>
    </row>
    <row r="529" spans="1:8" x14ac:dyDescent="0.35">
      <c r="A529">
        <v>527</v>
      </c>
      <c r="B529" s="37">
        <v>27.83068783068763</v>
      </c>
      <c r="C529" s="71">
        <v>0.54438166032833901</v>
      </c>
      <c r="D529" s="37">
        <v>0.56431201869516567</v>
      </c>
      <c r="E529" s="139"/>
      <c r="F529" s="133"/>
      <c r="G529" s="133"/>
      <c r="H529" s="133"/>
    </row>
    <row r="530" spans="1:8" x14ac:dyDescent="0.35">
      <c r="A530">
        <v>528</v>
      </c>
      <c r="B530" s="37">
        <v>27.88359788359768</v>
      </c>
      <c r="C530" s="71">
        <v>0.53830777012930697</v>
      </c>
      <c r="D530" s="37">
        <v>0.56654698902131295</v>
      </c>
      <c r="E530" s="139"/>
      <c r="F530" s="133"/>
      <c r="G530" s="133"/>
      <c r="H530" s="133"/>
    </row>
    <row r="531" spans="1:8" x14ac:dyDescent="0.35">
      <c r="A531">
        <v>529</v>
      </c>
      <c r="B531" s="37">
        <v>27.936507936507731</v>
      </c>
      <c r="C531" s="71">
        <v>0.56086348075339298</v>
      </c>
      <c r="D531" s="37">
        <v>0.56905604403457599</v>
      </c>
      <c r="E531" s="139"/>
      <c r="F531" s="133"/>
      <c r="G531" s="133"/>
      <c r="H531" s="133"/>
    </row>
    <row r="532" spans="1:8" x14ac:dyDescent="0.35">
      <c r="A532">
        <v>530</v>
      </c>
      <c r="B532" s="37">
        <v>27.989417989417781</v>
      </c>
      <c r="C532" s="71">
        <v>0.59650887903330096</v>
      </c>
      <c r="D532" s="37">
        <v>0.57562704870080283</v>
      </c>
      <c r="E532" s="139"/>
      <c r="F532" s="133"/>
      <c r="G532" s="133"/>
      <c r="H532" s="133"/>
    </row>
    <row r="533" spans="1:8" x14ac:dyDescent="0.35">
      <c r="A533">
        <v>531</v>
      </c>
      <c r="B533" s="37">
        <v>28.042328042327835</v>
      </c>
      <c r="C533" s="71">
        <v>0.60521842992854002</v>
      </c>
      <c r="D533" s="37">
        <v>0.57830124858544774</v>
      </c>
      <c r="E533" s="139"/>
      <c r="F533" s="133"/>
      <c r="G533" s="133"/>
      <c r="H533" s="133"/>
    </row>
    <row r="534" spans="1:8" x14ac:dyDescent="0.35">
      <c r="A534">
        <v>532</v>
      </c>
      <c r="B534" s="37">
        <v>28.095238095237885</v>
      </c>
      <c r="C534" s="71">
        <v>0.577236683659473</v>
      </c>
      <c r="D534" s="37">
        <v>0.58431323405798796</v>
      </c>
      <c r="E534" s="139"/>
      <c r="F534" s="133"/>
      <c r="G534" s="133"/>
      <c r="H534" s="133"/>
    </row>
    <row r="535" spans="1:8" x14ac:dyDescent="0.35">
      <c r="A535">
        <v>533</v>
      </c>
      <c r="B535" s="37">
        <v>28.148148148147936</v>
      </c>
      <c r="C535" s="71">
        <v>0.55167876955253203</v>
      </c>
      <c r="D535" s="37">
        <v>0.58690721442899085</v>
      </c>
      <c r="E535" s="139"/>
      <c r="F535" s="133"/>
      <c r="G535" s="133"/>
      <c r="H535" s="133"/>
    </row>
    <row r="536" spans="1:8" x14ac:dyDescent="0.35">
      <c r="A536">
        <v>534</v>
      </c>
      <c r="B536" s="37">
        <v>28.20105820105799</v>
      </c>
      <c r="C536" s="71">
        <v>0.59092340811609401</v>
      </c>
      <c r="D536" s="37">
        <v>0.59038518688142472</v>
      </c>
      <c r="E536" s="139"/>
      <c r="F536" s="133"/>
      <c r="G536" s="133"/>
      <c r="H536" s="133"/>
    </row>
    <row r="537" spans="1:8" x14ac:dyDescent="0.35">
      <c r="A537">
        <v>535</v>
      </c>
      <c r="B537" s="37">
        <v>28.25396825396804</v>
      </c>
      <c r="C537" s="71">
        <v>0.60947878088831497</v>
      </c>
      <c r="D537" s="37">
        <v>0.59965962392525562</v>
      </c>
      <c r="E537" s="139"/>
      <c r="F537" s="133"/>
      <c r="G537" s="133"/>
      <c r="H537" s="133"/>
    </row>
    <row r="538" spans="1:8" x14ac:dyDescent="0.35">
      <c r="A538">
        <v>536</v>
      </c>
      <c r="B538" s="37">
        <v>28.30687830687809</v>
      </c>
      <c r="C538" s="71">
        <v>0.62260829219071001</v>
      </c>
      <c r="D538" s="37">
        <v>0.60622003386706802</v>
      </c>
      <c r="E538" s="139"/>
      <c r="F538" s="133"/>
      <c r="G538" s="133"/>
      <c r="H538" s="133"/>
    </row>
    <row r="539" spans="1:8" x14ac:dyDescent="0.35">
      <c r="A539">
        <v>537</v>
      </c>
      <c r="B539" s="37">
        <v>28.359788359788141</v>
      </c>
      <c r="C539" s="71">
        <v>0.62360886887862699</v>
      </c>
      <c r="D539" s="37">
        <v>0.60112283420016821</v>
      </c>
      <c r="E539" s="139"/>
      <c r="F539" s="133"/>
      <c r="G539" s="133"/>
      <c r="H539" s="133"/>
    </row>
    <row r="540" spans="1:8" x14ac:dyDescent="0.35">
      <c r="A540">
        <v>538</v>
      </c>
      <c r="B540" s="37">
        <v>28.412698412698191</v>
      </c>
      <c r="C540" s="71">
        <v>0.58448081926159401</v>
      </c>
      <c r="D540" s="37">
        <v>0.59530288247298124</v>
      </c>
      <c r="E540" s="139"/>
      <c r="F540" s="133"/>
      <c r="G540" s="133"/>
      <c r="H540" s="133"/>
    </row>
    <row r="541" spans="1:8" x14ac:dyDescent="0.35">
      <c r="A541">
        <v>539</v>
      </c>
      <c r="B541" s="37">
        <v>28.465608465608245</v>
      </c>
      <c r="C541" s="71">
        <v>0.56543740978159496</v>
      </c>
      <c r="D541" s="37">
        <v>0.59001704744690764</v>
      </c>
      <c r="E541" s="139"/>
      <c r="F541" s="133"/>
      <c r="G541" s="133"/>
      <c r="H541" s="133"/>
    </row>
    <row r="542" spans="1:8" x14ac:dyDescent="0.35">
      <c r="A542">
        <v>540</v>
      </c>
      <c r="B542" s="37">
        <v>28.518518518518295</v>
      </c>
      <c r="C542" s="71">
        <v>0.58037902225238003</v>
      </c>
      <c r="D542" s="37">
        <v>0.58298082070313151</v>
      </c>
      <c r="E542" s="139"/>
      <c r="F542" s="133"/>
      <c r="G542" s="133"/>
      <c r="H542" s="133"/>
    </row>
    <row r="543" spans="1:8" x14ac:dyDescent="0.35">
      <c r="A543">
        <v>541</v>
      </c>
      <c r="B543" s="37">
        <v>28.571428571428346</v>
      </c>
      <c r="C543" s="71">
        <v>0.59617911706034199</v>
      </c>
      <c r="D543" s="37">
        <v>0.57783429581308821</v>
      </c>
      <c r="E543" s="139"/>
      <c r="F543" s="133"/>
      <c r="G543" s="133"/>
      <c r="H543" s="133"/>
    </row>
    <row r="544" spans="1:8" x14ac:dyDescent="0.35">
      <c r="A544">
        <v>542</v>
      </c>
      <c r="B544" s="37">
        <v>28.624338624338399</v>
      </c>
      <c r="C544" s="71">
        <v>0.588427735159746</v>
      </c>
      <c r="D544" s="37">
        <v>0.58048936011336882</v>
      </c>
      <c r="E544" s="139"/>
      <c r="F544" s="133"/>
      <c r="G544" s="133"/>
      <c r="H544" s="133"/>
    </row>
    <row r="545" spans="1:8" x14ac:dyDescent="0.35">
      <c r="A545">
        <v>543</v>
      </c>
      <c r="B545" s="37">
        <v>28.67724867724845</v>
      </c>
      <c r="C545" s="71">
        <v>0.55874819481137805</v>
      </c>
      <c r="D545" s="37">
        <v>0.58791573012083975</v>
      </c>
      <c r="E545" s="139"/>
      <c r="F545" s="133"/>
      <c r="G545" s="133"/>
      <c r="H545" s="133"/>
    </row>
    <row r="546" spans="1:8" x14ac:dyDescent="0.35">
      <c r="A546">
        <v>544</v>
      </c>
      <c r="B546" s="37">
        <v>28.7301587301585</v>
      </c>
      <c r="C546" s="71">
        <v>0.57871273128299805</v>
      </c>
      <c r="D546" s="37">
        <v>0.5973468827190902</v>
      </c>
      <c r="E546" s="139"/>
      <c r="F546" s="133"/>
      <c r="G546" s="133"/>
      <c r="H546" s="133"/>
    </row>
    <row r="547" spans="1:8" x14ac:dyDescent="0.35">
      <c r="A547">
        <v>545</v>
      </c>
      <c r="B547" s="37">
        <v>28.783068783068551</v>
      </c>
      <c r="C547" s="71">
        <v>0.617510872289735</v>
      </c>
      <c r="D547" s="37">
        <v>0.61360556533007782</v>
      </c>
      <c r="E547" s="139"/>
      <c r="F547" s="133"/>
      <c r="G547" s="133"/>
      <c r="H547" s="133"/>
    </row>
    <row r="548" spans="1:8" x14ac:dyDescent="0.35">
      <c r="A548">
        <v>546</v>
      </c>
      <c r="B548" s="37">
        <v>28.835978835978601</v>
      </c>
      <c r="C548" s="71">
        <v>0.643334880051594</v>
      </c>
      <c r="D548" s="37">
        <v>0.63830643520693842</v>
      </c>
      <c r="E548" s="139"/>
      <c r="F548" s="133"/>
      <c r="G548" s="133"/>
      <c r="H548" s="133"/>
    </row>
    <row r="549" spans="1:8" x14ac:dyDescent="0.35">
      <c r="A549">
        <v>547</v>
      </c>
      <c r="B549" s="37">
        <v>28.888888888888655</v>
      </c>
      <c r="C549" s="71">
        <v>0.66972114821468398</v>
      </c>
      <c r="D549" s="37">
        <v>0.65492899751907507</v>
      </c>
      <c r="E549" s="139"/>
      <c r="F549" s="133"/>
      <c r="G549" s="133"/>
      <c r="H549" s="133"/>
    </row>
    <row r="550" spans="1:8" x14ac:dyDescent="0.35">
      <c r="A550">
        <v>548</v>
      </c>
      <c r="B550" s="37">
        <v>28.941798941798705</v>
      </c>
      <c r="C550" s="71">
        <v>0.68225254419568104</v>
      </c>
      <c r="D550" s="37">
        <v>0.66227303253465553</v>
      </c>
      <c r="E550" s="139"/>
      <c r="F550" s="133"/>
      <c r="G550" s="133"/>
      <c r="H550" s="133"/>
    </row>
    <row r="551" spans="1:8" x14ac:dyDescent="0.35">
      <c r="A551">
        <v>549</v>
      </c>
      <c r="B551" s="37">
        <v>28.994708994708756</v>
      </c>
      <c r="C551" s="71">
        <v>0.661825542843681</v>
      </c>
      <c r="D551" s="37">
        <v>0.67274551905387381</v>
      </c>
      <c r="E551" s="139"/>
      <c r="F551" s="133"/>
      <c r="G551" s="133"/>
      <c r="H551" s="133"/>
    </row>
    <row r="552" spans="1:8" x14ac:dyDescent="0.35">
      <c r="A552">
        <v>550</v>
      </c>
      <c r="B552" s="37">
        <v>29.047619047618809</v>
      </c>
      <c r="C552" s="71">
        <v>0.65423104736763804</v>
      </c>
      <c r="D552" s="37">
        <v>0.71256657105043419</v>
      </c>
      <c r="E552" s="139"/>
      <c r="F552" s="133"/>
      <c r="G552" s="133"/>
      <c r="H552" s="133"/>
    </row>
    <row r="553" spans="1:8" x14ac:dyDescent="0.35">
      <c r="A553">
        <v>551</v>
      </c>
      <c r="B553" s="37">
        <v>29.10052910052886</v>
      </c>
      <c r="C553" s="71">
        <v>0.69569731264768497</v>
      </c>
      <c r="D553" s="37">
        <v>0.71270711839487555</v>
      </c>
      <c r="E553" s="139"/>
      <c r="F553" s="133"/>
      <c r="G553" s="133"/>
      <c r="H553" s="133"/>
    </row>
    <row r="554" spans="1:8" x14ac:dyDescent="0.35">
      <c r="A554">
        <v>552</v>
      </c>
      <c r="B554" s="37">
        <v>29.15343915343891</v>
      </c>
      <c r="C554" s="71">
        <v>0.86882640819748602</v>
      </c>
      <c r="D554" s="37">
        <v>0.71242930210882083</v>
      </c>
      <c r="E554" s="139"/>
      <c r="F554" s="133"/>
      <c r="G554" s="133"/>
      <c r="H554" s="133"/>
    </row>
    <row r="555" spans="1:8" x14ac:dyDescent="0.35">
      <c r="A555">
        <v>553</v>
      </c>
      <c r="B555" s="37">
        <v>29.20634920634896</v>
      </c>
      <c r="C555" s="71">
        <v>0.68295528091788804</v>
      </c>
      <c r="D555" s="37">
        <v>0.72959936064764563</v>
      </c>
      <c r="E555" s="139"/>
      <c r="F555" s="133"/>
      <c r="G555" s="133"/>
      <c r="H555" s="133"/>
    </row>
    <row r="556" spans="1:8" x14ac:dyDescent="0.35">
      <c r="A556">
        <v>554</v>
      </c>
      <c r="B556" s="37">
        <v>29.259259259259011</v>
      </c>
      <c r="C556" s="71">
        <v>0.66043646141340695</v>
      </c>
      <c r="D556" s="37">
        <v>0.7365178117004787</v>
      </c>
      <c r="E556" s="139"/>
      <c r="F556" s="133"/>
      <c r="G556" s="133"/>
      <c r="H556" s="133"/>
    </row>
    <row r="557" spans="1:8" x14ac:dyDescent="0.35">
      <c r="A557">
        <v>555</v>
      </c>
      <c r="B557" s="37">
        <v>29.312169312169065</v>
      </c>
      <c r="C557" s="71">
        <v>0.74008134006176196</v>
      </c>
      <c r="D557" s="37">
        <v>0.69777132242442286</v>
      </c>
      <c r="E557" s="139"/>
      <c r="F557" s="133"/>
      <c r="G557" s="133"/>
      <c r="H557" s="133"/>
    </row>
    <row r="558" spans="1:8" x14ac:dyDescent="0.35">
      <c r="A558">
        <v>556</v>
      </c>
      <c r="B558" s="37">
        <v>29.365079365079115</v>
      </c>
      <c r="C558" s="71">
        <v>0.73028956791185096</v>
      </c>
      <c r="D558" s="37">
        <v>0.69120809852970966</v>
      </c>
      <c r="E558" s="139"/>
      <c r="F558" s="133"/>
      <c r="G558" s="133"/>
      <c r="H558" s="133"/>
    </row>
    <row r="559" spans="1:8" x14ac:dyDescent="0.35">
      <c r="A559">
        <v>557</v>
      </c>
      <c r="B559" s="37">
        <v>29.417989417989165</v>
      </c>
      <c r="C559" s="71">
        <v>0.67509396181720605</v>
      </c>
      <c r="D559" s="37">
        <v>0.69477819391497275</v>
      </c>
      <c r="E559" s="139"/>
      <c r="F559" s="133"/>
      <c r="G559" s="133"/>
      <c r="H559" s="133"/>
    </row>
    <row r="560" spans="1:8" x14ac:dyDescent="0.35">
      <c r="A560">
        <v>558</v>
      </c>
      <c r="B560" s="37">
        <v>29.470899470899219</v>
      </c>
      <c r="C560" s="71">
        <v>0.65013916144432204</v>
      </c>
      <c r="D560" s="37">
        <v>0.68263386579728536</v>
      </c>
      <c r="E560" s="139"/>
      <c r="F560" s="133"/>
      <c r="G560" s="133"/>
      <c r="H560" s="133"/>
    </row>
    <row r="561" spans="1:8" x14ac:dyDescent="0.35">
      <c r="A561">
        <v>559</v>
      </c>
      <c r="B561" s="37">
        <v>29.52380952380927</v>
      </c>
      <c r="C561" s="71">
        <v>0.67828693833972298</v>
      </c>
      <c r="D561" s="37">
        <v>0.67030085382814186</v>
      </c>
      <c r="E561" s="139"/>
      <c r="F561" s="133"/>
      <c r="G561" s="133"/>
      <c r="H561" s="133"/>
    </row>
    <row r="562" spans="1:8" x14ac:dyDescent="0.35">
      <c r="A562">
        <v>560</v>
      </c>
      <c r="B562" s="37">
        <v>29.57671957671932</v>
      </c>
      <c r="C562" s="71">
        <v>0.67935969947332497</v>
      </c>
      <c r="D562" s="37">
        <v>0.6752816043875608</v>
      </c>
      <c r="E562" s="139"/>
      <c r="F562" s="133"/>
      <c r="G562" s="133"/>
      <c r="H562" s="133"/>
    </row>
    <row r="563" spans="1:8" x14ac:dyDescent="0.35">
      <c r="A563">
        <v>561</v>
      </c>
      <c r="B563" s="37">
        <v>29.62962962962937</v>
      </c>
      <c r="C563" s="71">
        <v>0.66862450806613305</v>
      </c>
      <c r="D563" s="37">
        <v>0.68921217696841253</v>
      </c>
      <c r="E563" s="139"/>
      <c r="F563" s="133"/>
      <c r="G563" s="133"/>
      <c r="H563" s="133"/>
    </row>
    <row r="564" spans="1:8" x14ac:dyDescent="0.35">
      <c r="A564">
        <v>562</v>
      </c>
      <c r="B564" s="37">
        <v>29.682539682539421</v>
      </c>
      <c r="C564" s="71">
        <v>0.69999771461430105</v>
      </c>
      <c r="D564" s="37">
        <v>0.69309002946971909</v>
      </c>
      <c r="E564" s="139"/>
      <c r="F564" s="133"/>
      <c r="G564" s="133"/>
      <c r="H564" s="133"/>
    </row>
    <row r="565" spans="1:8" x14ac:dyDescent="0.35">
      <c r="A565">
        <v>563</v>
      </c>
      <c r="B565" s="37">
        <v>29.735449735449475</v>
      </c>
      <c r="C565" s="71">
        <v>0.71979202434858103</v>
      </c>
      <c r="D565" s="37">
        <v>0.69469235537793916</v>
      </c>
      <c r="E565" s="139"/>
      <c r="F565" s="133"/>
      <c r="G565" s="133"/>
      <c r="H565" s="133"/>
    </row>
    <row r="566" spans="1:8" x14ac:dyDescent="0.35">
      <c r="A566">
        <v>564</v>
      </c>
      <c r="B566" s="37">
        <v>29.788359788359525</v>
      </c>
      <c r="C566" s="71">
        <v>0.69767620084625603</v>
      </c>
      <c r="D566" s="37">
        <v>0.69937540798518172</v>
      </c>
      <c r="E566" s="139"/>
      <c r="F566" s="133"/>
      <c r="G566" s="133"/>
      <c r="H566" s="133"/>
    </row>
    <row r="567" spans="1:8" x14ac:dyDescent="0.35">
      <c r="A567">
        <v>565</v>
      </c>
      <c r="B567" s="37">
        <v>29.841269841269575</v>
      </c>
      <c r="C567" s="71">
        <v>0.68737132901442499</v>
      </c>
      <c r="D567" s="37">
        <v>0.6947544313257874</v>
      </c>
      <c r="E567" s="139"/>
      <c r="F567" s="133"/>
      <c r="G567" s="133"/>
      <c r="H567" s="133"/>
    </row>
    <row r="568" spans="1:8" x14ac:dyDescent="0.35">
      <c r="A568">
        <v>566</v>
      </c>
      <c r="B568" s="37">
        <v>29.894179894179629</v>
      </c>
      <c r="C568" s="71">
        <v>0.69203977110234505</v>
      </c>
      <c r="D568" s="37">
        <v>0.68595004147891026</v>
      </c>
      <c r="E568" s="139"/>
      <c r="F568" s="133"/>
      <c r="G568" s="133"/>
      <c r="H568" s="133"/>
    </row>
    <row r="569" spans="1:8" x14ac:dyDescent="0.35">
      <c r="A569">
        <v>567</v>
      </c>
      <c r="B569" s="37">
        <v>29.94708994708968</v>
      </c>
      <c r="C569" s="71">
        <v>0.67689283131733002</v>
      </c>
      <c r="D569" s="37">
        <v>0.6882804321756274</v>
      </c>
      <c r="E569" s="139"/>
      <c r="F569" s="133"/>
      <c r="G569" s="133"/>
      <c r="H569" s="133"/>
    </row>
    <row r="570" spans="1:8" x14ac:dyDescent="0.35">
      <c r="A570">
        <v>568</v>
      </c>
      <c r="B570" s="37">
        <v>29.99999999999973</v>
      </c>
      <c r="C570" s="71">
        <v>0.67577007511419496</v>
      </c>
      <c r="D570" s="37">
        <v>0.69724631280756832</v>
      </c>
      <c r="E570" s="139"/>
      <c r="F570" s="133"/>
      <c r="G570" s="133"/>
      <c r="H570" s="133"/>
    </row>
    <row r="571" spans="1:8" x14ac:dyDescent="0.35">
      <c r="A571">
        <v>569</v>
      </c>
      <c r="B571" s="37">
        <v>30.05291005290978</v>
      </c>
      <c r="C571" s="71">
        <v>0.70932815432984198</v>
      </c>
      <c r="D571" s="37">
        <v>0.71162597862853283</v>
      </c>
      <c r="E571" s="139"/>
      <c r="F571" s="133"/>
      <c r="G571" s="133"/>
      <c r="H571" s="133"/>
    </row>
    <row r="572" spans="1:8" x14ac:dyDescent="0.35">
      <c r="A572">
        <v>570</v>
      </c>
      <c r="B572" s="37">
        <v>30.105820105819831</v>
      </c>
      <c r="C572" s="71">
        <v>0.73220073217412995</v>
      </c>
      <c r="D572" s="37">
        <v>0.72765191847660038</v>
      </c>
      <c r="E572" s="139"/>
      <c r="F572" s="133"/>
      <c r="G572" s="133"/>
      <c r="H572" s="133"/>
    </row>
    <row r="573" spans="1:8" x14ac:dyDescent="0.35">
      <c r="A573">
        <v>571</v>
      </c>
      <c r="B573" s="37">
        <v>30.158730158729885</v>
      </c>
      <c r="C573" s="71">
        <v>0.76393810020716701</v>
      </c>
      <c r="D573" s="37">
        <v>0.74204828949175661</v>
      </c>
      <c r="E573" s="139"/>
      <c r="F573" s="133"/>
      <c r="G573" s="133"/>
      <c r="H573" s="133"/>
    </row>
    <row r="574" spans="1:8" x14ac:dyDescent="0.35">
      <c r="A574">
        <v>572</v>
      </c>
      <c r="B574" s="37">
        <v>30.211640211639935</v>
      </c>
      <c r="C574" s="71">
        <v>0.75702253055766799</v>
      </c>
      <c r="D574" s="37">
        <v>0.75289280453643848</v>
      </c>
      <c r="E574" s="139"/>
      <c r="F574" s="133"/>
      <c r="G574" s="133"/>
      <c r="H574" s="133"/>
    </row>
    <row r="575" spans="1:8" x14ac:dyDescent="0.35">
      <c r="A575">
        <v>573</v>
      </c>
      <c r="B575" s="37">
        <v>30.264550264549985</v>
      </c>
      <c r="C575" s="71">
        <v>0.74775193018997599</v>
      </c>
      <c r="D575" s="37">
        <v>0.75850170320773347</v>
      </c>
      <c r="E575" s="139"/>
      <c r="F575" s="133"/>
      <c r="G575" s="133"/>
      <c r="H575" s="133"/>
    </row>
    <row r="576" spans="1:8" x14ac:dyDescent="0.35">
      <c r="A576">
        <v>574</v>
      </c>
      <c r="B576" s="37">
        <v>30.317460317460039</v>
      </c>
      <c r="C576" s="71">
        <v>0.76355072955325098</v>
      </c>
      <c r="D576" s="37">
        <v>0.76147691692452235</v>
      </c>
      <c r="E576" s="139"/>
      <c r="F576" s="133"/>
      <c r="G576" s="133"/>
      <c r="H576" s="133"/>
    </row>
    <row r="577" spans="1:8" x14ac:dyDescent="0.35">
      <c r="A577">
        <v>575</v>
      </c>
      <c r="B577" s="37">
        <v>30.37037037037009</v>
      </c>
      <c r="C577" s="71">
        <v>0.76024522553060503</v>
      </c>
      <c r="D577" s="37">
        <v>0.7628358693718631</v>
      </c>
      <c r="E577" s="139"/>
      <c r="F577" s="133"/>
      <c r="G577" s="133"/>
      <c r="H577" s="133"/>
    </row>
    <row r="578" spans="1:8" x14ac:dyDescent="0.35">
      <c r="A578">
        <v>576</v>
      </c>
      <c r="B578" s="37">
        <v>30.42328042328014</v>
      </c>
      <c r="C578" s="71">
        <v>0.77881416879111198</v>
      </c>
      <c r="D578" s="37">
        <v>0.77008631100341751</v>
      </c>
      <c r="E578" s="139"/>
      <c r="F578" s="133"/>
      <c r="G578" s="133"/>
      <c r="H578" s="133"/>
    </row>
    <row r="579" spans="1:8" x14ac:dyDescent="0.35">
      <c r="A579">
        <v>577</v>
      </c>
      <c r="B579" s="37">
        <v>30.47619047619019</v>
      </c>
      <c r="C579" s="71">
        <v>0.76381729279437205</v>
      </c>
      <c r="D579" s="37">
        <v>0.78888567768730355</v>
      </c>
      <c r="E579" s="139"/>
      <c r="F579" s="133"/>
      <c r="G579" s="133"/>
      <c r="H579" s="133"/>
    </row>
    <row r="580" spans="1:8" x14ac:dyDescent="0.35">
      <c r="A580">
        <v>578</v>
      </c>
      <c r="B580" s="37">
        <v>30.529100529100241</v>
      </c>
      <c r="C580" s="71">
        <v>0.78400413834774796</v>
      </c>
      <c r="D580" s="37">
        <v>0.80619671714817953</v>
      </c>
      <c r="E580" s="139"/>
      <c r="F580" s="133"/>
      <c r="G580" s="133"/>
      <c r="H580" s="133"/>
    </row>
    <row r="581" spans="1:8" x14ac:dyDescent="0.35">
      <c r="A581">
        <v>579</v>
      </c>
      <c r="B581" s="37">
        <v>30.582010582010295</v>
      </c>
      <c r="C581" s="71">
        <v>0.85754756297268098</v>
      </c>
      <c r="D581" s="37">
        <v>0.81053430386870906</v>
      </c>
      <c r="E581" s="139"/>
      <c r="F581" s="133"/>
      <c r="G581" s="133"/>
      <c r="H581" s="133"/>
    </row>
    <row r="582" spans="1:8" x14ac:dyDescent="0.35">
      <c r="A582">
        <v>580</v>
      </c>
      <c r="B582" s="37">
        <v>30.634920634920345</v>
      </c>
      <c r="C582" s="71">
        <v>0.84680042283498502</v>
      </c>
      <c r="D582" s="37">
        <v>0.8230984301362525</v>
      </c>
      <c r="E582" s="139"/>
      <c r="F582" s="133"/>
      <c r="G582" s="133"/>
      <c r="H582" s="133"/>
    </row>
    <row r="583" spans="1:8" x14ac:dyDescent="0.35">
      <c r="A583">
        <v>581</v>
      </c>
      <c r="B583" s="37">
        <v>30.687830687830395</v>
      </c>
      <c r="C583" s="71">
        <v>0.80050210239375896</v>
      </c>
      <c r="D583" s="37">
        <v>0.83662450669380173</v>
      </c>
      <c r="E583" s="139"/>
      <c r="F583" s="133"/>
      <c r="G583" s="133"/>
      <c r="H583" s="133"/>
    </row>
    <row r="584" spans="1:8" x14ac:dyDescent="0.35">
      <c r="A584">
        <v>582</v>
      </c>
      <c r="B584" s="37">
        <v>30.740740740740449</v>
      </c>
      <c r="C584" s="71">
        <v>0.82663792413209003</v>
      </c>
      <c r="D584" s="37">
        <v>0.83988447776137465</v>
      </c>
      <c r="E584" s="139"/>
      <c r="F584" s="133"/>
      <c r="G584" s="133"/>
      <c r="H584" s="133"/>
    </row>
    <row r="585" spans="1:8" x14ac:dyDescent="0.35">
      <c r="A585">
        <v>583</v>
      </c>
      <c r="B585" s="37">
        <v>30.7936507936505</v>
      </c>
      <c r="C585" s="71">
        <v>0.85163452113549398</v>
      </c>
      <c r="D585" s="37">
        <v>0.84788781263791646</v>
      </c>
      <c r="E585" s="139"/>
      <c r="F585" s="133"/>
      <c r="G585" s="133"/>
      <c r="H585" s="133"/>
    </row>
    <row r="586" spans="1:8" x14ac:dyDescent="0.35">
      <c r="A586">
        <v>584</v>
      </c>
      <c r="B586" s="37">
        <v>30.84656084656055</v>
      </c>
      <c r="C586" s="71">
        <v>0.87384741831054502</v>
      </c>
      <c r="D586" s="37">
        <v>0.85483392776246414</v>
      </c>
      <c r="E586" s="139"/>
      <c r="F586" s="133"/>
      <c r="G586" s="133"/>
      <c r="H586" s="133"/>
    </row>
    <row r="587" spans="1:8" x14ac:dyDescent="0.35">
      <c r="A587">
        <v>585</v>
      </c>
      <c r="B587" s="37">
        <v>30.8994708994706</v>
      </c>
      <c r="C587" s="71">
        <v>0.88681709721769497</v>
      </c>
      <c r="D587" s="37">
        <v>0.85666244114893186</v>
      </c>
      <c r="E587" s="139"/>
      <c r="F587" s="133"/>
      <c r="G587" s="133"/>
      <c r="H587" s="133"/>
    </row>
    <row r="588" spans="1:8" x14ac:dyDescent="0.35">
      <c r="A588">
        <v>586</v>
      </c>
      <c r="B588" s="37">
        <v>30.952380952380651</v>
      </c>
      <c r="C588" s="71">
        <v>0.83523267801649703</v>
      </c>
      <c r="D588" s="37">
        <v>0.85750853420747641</v>
      </c>
      <c r="E588" s="139"/>
      <c r="F588" s="133"/>
      <c r="G588" s="133"/>
      <c r="H588" s="133"/>
    </row>
    <row r="589" spans="1:8" x14ac:dyDescent="0.35">
      <c r="A589">
        <v>587</v>
      </c>
      <c r="B589" s="37">
        <v>31.005291005290704</v>
      </c>
      <c r="C589" s="71">
        <v>0.83578049106442798</v>
      </c>
      <c r="D589" s="37">
        <v>0.84721548326177221</v>
      </c>
      <c r="E589" s="139"/>
      <c r="F589" s="133"/>
      <c r="G589" s="133"/>
      <c r="H589" s="133"/>
    </row>
    <row r="590" spans="1:8" x14ac:dyDescent="0.35">
      <c r="A590">
        <v>588</v>
      </c>
      <c r="B590" s="37">
        <v>31.058201058200755</v>
      </c>
      <c r="C590" s="71">
        <v>0.85586498642821696</v>
      </c>
      <c r="D590" s="37">
        <v>0.83423167314752045</v>
      </c>
      <c r="E590" s="139"/>
      <c r="F590" s="133"/>
      <c r="G590" s="133"/>
      <c r="H590" s="133"/>
    </row>
    <row r="591" spans="1:8" x14ac:dyDescent="0.35">
      <c r="A591">
        <v>589</v>
      </c>
      <c r="B591" s="37">
        <v>31.111111111110805</v>
      </c>
      <c r="C591" s="71">
        <v>0.82238216358202398</v>
      </c>
      <c r="D591" s="37">
        <v>0.83971711695653806</v>
      </c>
      <c r="E591" s="139"/>
      <c r="F591" s="133"/>
      <c r="G591" s="133"/>
      <c r="H591" s="133"/>
    </row>
    <row r="592" spans="1:8" x14ac:dyDescent="0.35">
      <c r="A592">
        <v>590</v>
      </c>
      <c r="B592" s="37">
        <v>31.164021164020859</v>
      </c>
      <c r="C592" s="71">
        <v>0.82189804664643595</v>
      </c>
      <c r="D592" s="37">
        <v>0.84332883653100676</v>
      </c>
      <c r="E592" s="139"/>
      <c r="F592" s="133"/>
      <c r="G592" s="133"/>
      <c r="H592" s="133"/>
    </row>
    <row r="593" spans="1:8" x14ac:dyDescent="0.35">
      <c r="A593">
        <v>591</v>
      </c>
      <c r="B593" s="37">
        <v>31.216931216930909</v>
      </c>
      <c r="C593" s="71">
        <v>0.86265989706158497</v>
      </c>
      <c r="D593" s="37">
        <v>0.8422622642818528</v>
      </c>
      <c r="E593" s="139"/>
      <c r="F593" s="133"/>
      <c r="G593" s="133"/>
      <c r="H593" s="133"/>
    </row>
    <row r="594" spans="1:8" x14ac:dyDescent="0.35">
      <c r="A594">
        <v>592</v>
      </c>
      <c r="B594" s="37">
        <v>31.26984126984096</v>
      </c>
      <c r="C594" s="71">
        <v>0.85383908893677196</v>
      </c>
      <c r="D594" s="37">
        <v>0.85510355455896048</v>
      </c>
      <c r="E594" s="139"/>
      <c r="F594" s="133"/>
      <c r="G594" s="133"/>
      <c r="H594" s="133"/>
    </row>
    <row r="595" spans="1:8" x14ac:dyDescent="0.35">
      <c r="A595">
        <v>593</v>
      </c>
      <c r="B595" s="37">
        <v>31.32275132275101</v>
      </c>
      <c r="C595" s="71">
        <v>0.85053212518244703</v>
      </c>
      <c r="D595" s="37">
        <v>0.86879899542194594</v>
      </c>
      <c r="E595" s="139"/>
      <c r="F595" s="133"/>
      <c r="G595" s="133"/>
      <c r="H595" s="133"/>
    </row>
    <row r="596" spans="1:8" x14ac:dyDescent="0.35">
      <c r="A596">
        <v>594</v>
      </c>
      <c r="B596" s="37">
        <v>31.375661375661061</v>
      </c>
      <c r="C596" s="71">
        <v>0.88658861496756203</v>
      </c>
      <c r="D596" s="37">
        <v>0.87728286173160641</v>
      </c>
      <c r="E596" s="139"/>
      <c r="F596" s="133"/>
      <c r="G596" s="133"/>
      <c r="H596" s="133"/>
    </row>
    <row r="597" spans="1:8" x14ac:dyDescent="0.35">
      <c r="A597">
        <v>595</v>
      </c>
      <c r="B597" s="37">
        <v>31.428571428571114</v>
      </c>
      <c r="C597" s="71">
        <v>0.89037525096136405</v>
      </c>
      <c r="D597" s="37">
        <v>0.88954303775363675</v>
      </c>
      <c r="E597" s="139"/>
      <c r="F597" s="133"/>
      <c r="G597" s="133"/>
      <c r="H597" s="133"/>
    </row>
    <row r="598" spans="1:8" x14ac:dyDescent="0.35">
      <c r="A598">
        <v>596</v>
      </c>
      <c r="B598" s="37">
        <v>31.481481481481165</v>
      </c>
      <c r="C598" s="71">
        <v>0.90507922860988699</v>
      </c>
      <c r="D598" s="37">
        <v>0.89486577115098187</v>
      </c>
      <c r="E598" s="139"/>
      <c r="F598" s="133"/>
      <c r="G598" s="133"/>
      <c r="H598" s="133"/>
    </row>
    <row r="599" spans="1:8" x14ac:dyDescent="0.35">
      <c r="A599">
        <v>597</v>
      </c>
      <c r="B599" s="37">
        <v>31.534391534391215</v>
      </c>
      <c r="C599" s="71">
        <v>0.91513996904692396</v>
      </c>
      <c r="D599" s="37">
        <v>0.89595970382807177</v>
      </c>
      <c r="E599" s="146"/>
      <c r="F599" s="134"/>
      <c r="G599" s="134"/>
      <c r="H599" s="134"/>
    </row>
    <row r="600" spans="1:8" x14ac:dyDescent="0.35">
      <c r="A600">
        <v>598</v>
      </c>
      <c r="B600" s="37">
        <v>31.587301587301269</v>
      </c>
      <c r="C600" s="71">
        <v>0.87714579216917199</v>
      </c>
      <c r="D600" s="37">
        <v>0.89738279665127041</v>
      </c>
      <c r="E600" s="138">
        <v>7</v>
      </c>
      <c r="F600" s="132">
        <v>0.75393512782570571</v>
      </c>
      <c r="G600" s="132">
        <v>0.42857142857141495</v>
      </c>
      <c r="H600" s="132">
        <v>0.32311505478243502</v>
      </c>
    </row>
    <row r="601" spans="1:8" x14ac:dyDescent="0.35">
      <c r="A601">
        <v>599</v>
      </c>
      <c r="B601" s="37">
        <v>31.640211640211319</v>
      </c>
      <c r="C601" s="71">
        <v>0.89205827835301199</v>
      </c>
      <c r="D601" s="37">
        <v>0.89512059305786162</v>
      </c>
      <c r="E601" s="139"/>
      <c r="F601" s="133"/>
      <c r="G601" s="133"/>
      <c r="H601" s="133"/>
    </row>
    <row r="602" spans="1:8" x14ac:dyDescent="0.35">
      <c r="A602">
        <v>600</v>
      </c>
      <c r="B602" s="37">
        <v>31.69312169312137</v>
      </c>
      <c r="C602" s="71">
        <v>0.897490715077358</v>
      </c>
      <c r="D602" s="37">
        <v>0.89142196943524277</v>
      </c>
      <c r="E602" s="139"/>
      <c r="F602" s="133"/>
      <c r="G602" s="133"/>
      <c r="H602" s="133"/>
    </row>
    <row r="603" spans="1:8" x14ac:dyDescent="0.35">
      <c r="A603">
        <v>601</v>
      </c>
      <c r="B603" s="37">
        <v>31.74603174603142</v>
      </c>
      <c r="C603" s="71">
        <v>0.89376821064284195</v>
      </c>
      <c r="D603" s="37">
        <v>0.8935451744807752</v>
      </c>
      <c r="E603" s="139"/>
      <c r="F603" s="133"/>
      <c r="G603" s="133"/>
      <c r="H603" s="133"/>
    </row>
    <row r="604" spans="1:8" x14ac:dyDescent="0.35">
      <c r="A604">
        <v>602</v>
      </c>
      <c r="B604" s="37">
        <v>31.79894179894147</v>
      </c>
      <c r="C604" s="71">
        <v>0.89664685093383001</v>
      </c>
      <c r="D604" s="37">
        <v>0.88510390538630868</v>
      </c>
      <c r="E604" s="139"/>
      <c r="F604" s="133"/>
      <c r="G604" s="133"/>
      <c r="H604" s="133"/>
    </row>
    <row r="605" spans="1:8" x14ac:dyDescent="0.35">
      <c r="A605">
        <v>603</v>
      </c>
      <c r="B605" s="37">
        <v>31.851851851851521</v>
      </c>
      <c r="C605" s="71">
        <v>0.88776181739683402</v>
      </c>
      <c r="D605" s="37">
        <v>0.86856740006129418</v>
      </c>
      <c r="E605" s="139"/>
      <c r="F605" s="133"/>
      <c r="G605" s="133"/>
      <c r="H605" s="133"/>
    </row>
    <row r="606" spans="1:8" x14ac:dyDescent="0.35">
      <c r="A606">
        <v>604</v>
      </c>
      <c r="B606" s="37">
        <v>31.904761904761578</v>
      </c>
      <c r="C606" s="71">
        <v>0.84985193288067895</v>
      </c>
      <c r="D606" s="37">
        <v>0.84630051277071328</v>
      </c>
      <c r="E606" s="139"/>
      <c r="F606" s="133"/>
      <c r="G606" s="133"/>
      <c r="H606" s="133"/>
    </row>
    <row r="607" spans="1:8" x14ac:dyDescent="0.35">
      <c r="A607">
        <v>605</v>
      </c>
      <c r="B607" s="37">
        <v>31.957671957671629</v>
      </c>
      <c r="C607" s="71">
        <v>0.81480818845228598</v>
      </c>
      <c r="D607" s="37">
        <v>0.81621215214009868</v>
      </c>
      <c r="E607" s="139"/>
      <c r="F607" s="133"/>
      <c r="G607" s="133"/>
      <c r="H607" s="133"/>
    </row>
    <row r="608" spans="1:8" x14ac:dyDescent="0.35">
      <c r="A608">
        <v>606</v>
      </c>
      <c r="B608" s="37">
        <v>32.010582010581679</v>
      </c>
      <c r="C608" s="71">
        <v>0.78243377418993698</v>
      </c>
      <c r="D608" s="37">
        <v>0.78192714382139972</v>
      </c>
      <c r="E608" s="139"/>
      <c r="F608" s="133"/>
      <c r="G608" s="133"/>
      <c r="H608" s="133"/>
    </row>
    <row r="609" spans="1:8" x14ac:dyDescent="0.35">
      <c r="A609">
        <v>607</v>
      </c>
      <c r="B609" s="37">
        <v>32.063492063491729</v>
      </c>
      <c r="C609" s="71">
        <v>0.74620504778075802</v>
      </c>
      <c r="D609" s="37">
        <v>0.7528864383497782</v>
      </c>
      <c r="E609" s="139"/>
      <c r="F609" s="133"/>
      <c r="G609" s="133"/>
      <c r="H609" s="133"/>
    </row>
    <row r="610" spans="1:8" x14ac:dyDescent="0.35">
      <c r="A610">
        <v>608</v>
      </c>
      <c r="B610" s="37">
        <v>32.11640211640178</v>
      </c>
      <c r="C610" s="71">
        <v>0.71633677580333899</v>
      </c>
      <c r="D610" s="37">
        <v>0.72672439608464157</v>
      </c>
      <c r="E610" s="139"/>
      <c r="F610" s="133"/>
      <c r="G610" s="133"/>
      <c r="H610" s="133"/>
    </row>
    <row r="611" spans="1:8" x14ac:dyDescent="0.35">
      <c r="A611">
        <v>609</v>
      </c>
      <c r="B611" s="37">
        <v>32.16931216931183</v>
      </c>
      <c r="C611" s="71">
        <v>0.70464840552257102</v>
      </c>
      <c r="D611" s="37">
        <v>0.70556508461693734</v>
      </c>
      <c r="E611" s="139"/>
      <c r="F611" s="133"/>
      <c r="G611" s="133"/>
      <c r="H611" s="133"/>
    </row>
    <row r="612" spans="1:8" x14ac:dyDescent="0.35">
      <c r="A612">
        <v>610</v>
      </c>
      <c r="B612" s="37">
        <v>32.22222222222188</v>
      </c>
      <c r="C612" s="71">
        <v>0.68399797712660304</v>
      </c>
      <c r="D612" s="37">
        <v>0.68686398127240322</v>
      </c>
      <c r="E612" s="139"/>
      <c r="F612" s="133"/>
      <c r="G612" s="133"/>
      <c r="H612" s="133"/>
    </row>
    <row r="613" spans="1:8" x14ac:dyDescent="0.35">
      <c r="A613">
        <v>611</v>
      </c>
      <c r="B613" s="37">
        <v>32.275132275131931</v>
      </c>
      <c r="C613" s="71">
        <v>0.67663721685141598</v>
      </c>
      <c r="D613" s="37">
        <v>0.67547279371240598</v>
      </c>
      <c r="E613" s="139"/>
      <c r="F613" s="133"/>
      <c r="G613" s="133"/>
      <c r="H613" s="133"/>
    </row>
    <row r="614" spans="1:8" x14ac:dyDescent="0.35">
      <c r="A614">
        <v>612</v>
      </c>
      <c r="B614" s="37">
        <v>32.328042328041981</v>
      </c>
      <c r="C614" s="71">
        <v>0.65269953105808698</v>
      </c>
      <c r="D614" s="37">
        <v>0.6636796216482731</v>
      </c>
      <c r="E614" s="139"/>
      <c r="F614" s="133"/>
      <c r="G614" s="133"/>
      <c r="H614" s="133"/>
    </row>
    <row r="615" spans="1:8" x14ac:dyDescent="0.35">
      <c r="A615">
        <v>613</v>
      </c>
      <c r="B615" s="37">
        <v>32.380952380952039</v>
      </c>
      <c r="C615" s="71">
        <v>0.65938083800335301</v>
      </c>
      <c r="D615" s="37">
        <v>0.6505805549280308</v>
      </c>
      <c r="E615" s="139"/>
      <c r="F615" s="133"/>
      <c r="G615" s="133"/>
      <c r="H615" s="133"/>
    </row>
    <row r="616" spans="1:8" x14ac:dyDescent="0.35">
      <c r="A616">
        <v>614</v>
      </c>
      <c r="B616" s="37">
        <v>32.433862433862089</v>
      </c>
      <c r="C616" s="71">
        <v>0.64568254520190604</v>
      </c>
      <c r="D616" s="37">
        <v>0.63640088748271861</v>
      </c>
      <c r="E616" s="139"/>
      <c r="F616" s="133"/>
      <c r="G616" s="133"/>
      <c r="H616" s="133"/>
    </row>
    <row r="617" spans="1:8" x14ac:dyDescent="0.35">
      <c r="A617">
        <v>615</v>
      </c>
      <c r="B617" s="37">
        <v>32.486772486772139</v>
      </c>
      <c r="C617" s="71">
        <v>0.61850264352539197</v>
      </c>
      <c r="D617" s="37">
        <v>0.64086535149186041</v>
      </c>
      <c r="E617" s="139"/>
      <c r="F617" s="133"/>
      <c r="G617" s="133"/>
      <c r="H617" s="133"/>
    </row>
    <row r="618" spans="1:8" x14ac:dyDescent="0.35">
      <c r="A618">
        <v>616</v>
      </c>
      <c r="B618" s="37">
        <v>32.53968253968219</v>
      </c>
      <c r="C618" s="71">
        <v>0.60573887962485495</v>
      </c>
      <c r="D618" s="37">
        <v>0.65032496288540398</v>
      </c>
      <c r="E618" s="139"/>
      <c r="F618" s="133"/>
      <c r="G618" s="133"/>
      <c r="H618" s="133"/>
    </row>
    <row r="619" spans="1:8" x14ac:dyDescent="0.35">
      <c r="A619">
        <v>617</v>
      </c>
      <c r="B619" s="37">
        <v>32.59259259259224</v>
      </c>
      <c r="C619" s="71">
        <v>0.67502185110379598</v>
      </c>
      <c r="D619" s="37">
        <v>0.65483950896720799</v>
      </c>
      <c r="E619" s="139"/>
      <c r="F619" s="133"/>
      <c r="G619" s="133"/>
      <c r="H619" s="133"/>
    </row>
    <row r="620" spans="1:8" x14ac:dyDescent="0.35">
      <c r="A620">
        <v>618</v>
      </c>
      <c r="B620" s="37">
        <v>32.64550264550229</v>
      </c>
      <c r="C620" s="71">
        <v>0.70667889497107095</v>
      </c>
      <c r="D620" s="37">
        <v>0.66314524197475977</v>
      </c>
      <c r="E620" s="139"/>
      <c r="F620" s="133"/>
      <c r="G620" s="133"/>
      <c r="H620" s="133"/>
    </row>
    <row r="621" spans="1:8" x14ac:dyDescent="0.35">
      <c r="A621">
        <v>619</v>
      </c>
      <c r="B621" s="37">
        <v>32.698412698412341</v>
      </c>
      <c r="C621" s="71">
        <v>0.66825527561092601</v>
      </c>
      <c r="D621" s="37">
        <v>0.67627030866340043</v>
      </c>
      <c r="E621" s="139"/>
      <c r="F621" s="133"/>
      <c r="G621" s="133"/>
      <c r="H621" s="133"/>
    </row>
    <row r="622" spans="1:8" x14ac:dyDescent="0.35">
      <c r="A622">
        <v>620</v>
      </c>
      <c r="B622" s="37">
        <v>32.751322751322398</v>
      </c>
      <c r="C622" s="71">
        <v>0.66003130856315095</v>
      </c>
      <c r="D622" s="37">
        <v>0.67677492976437725</v>
      </c>
      <c r="E622" s="139"/>
      <c r="F622" s="133"/>
      <c r="G622" s="133"/>
      <c r="H622" s="133"/>
    </row>
    <row r="623" spans="1:8" x14ac:dyDescent="0.35">
      <c r="A623">
        <v>621</v>
      </c>
      <c r="B623" s="37">
        <v>32.804232804232448</v>
      </c>
      <c r="C623" s="71">
        <v>0.67136421306805805</v>
      </c>
      <c r="D623" s="37">
        <v>0.67638476422239013</v>
      </c>
      <c r="E623" s="139"/>
      <c r="F623" s="133"/>
      <c r="G623" s="133"/>
      <c r="H623" s="133"/>
    </row>
    <row r="624" spans="1:8" x14ac:dyDescent="0.35">
      <c r="A624">
        <v>622</v>
      </c>
      <c r="B624" s="37">
        <v>32.857142857142499</v>
      </c>
      <c r="C624" s="71">
        <v>0.67754495660867997</v>
      </c>
      <c r="D624" s="37">
        <v>0.68507047531421195</v>
      </c>
      <c r="E624" s="139"/>
      <c r="F624" s="133"/>
      <c r="G624" s="133"/>
      <c r="H624" s="133"/>
    </row>
    <row r="625" spans="1:8" x14ac:dyDescent="0.35">
      <c r="A625">
        <v>623</v>
      </c>
      <c r="B625" s="37">
        <v>32.910052910052549</v>
      </c>
      <c r="C625" s="71">
        <v>0.70472806726113602</v>
      </c>
      <c r="D625" s="37">
        <v>0.69100966040629408</v>
      </c>
      <c r="E625" s="139"/>
      <c r="F625" s="133"/>
      <c r="G625" s="133"/>
      <c r="H625" s="133"/>
    </row>
    <row r="626" spans="1:8" x14ac:dyDescent="0.35">
      <c r="A626">
        <v>624</v>
      </c>
      <c r="B626" s="37">
        <v>32.9629629629626</v>
      </c>
      <c r="C626" s="71">
        <v>0.71168383107003497</v>
      </c>
      <c r="D626" s="37">
        <v>0.69982930600548499</v>
      </c>
      <c r="E626" s="139"/>
      <c r="F626" s="133"/>
      <c r="G626" s="133"/>
      <c r="H626" s="133"/>
    </row>
    <row r="627" spans="1:8" x14ac:dyDescent="0.35">
      <c r="A627">
        <v>625</v>
      </c>
      <c r="B627" s="37">
        <v>33.01587301587265</v>
      </c>
      <c r="C627" s="71">
        <v>0.68972723402356195</v>
      </c>
      <c r="D627" s="37">
        <v>0.71376812820478786</v>
      </c>
      <c r="E627" s="139"/>
      <c r="F627" s="133"/>
      <c r="G627" s="133"/>
      <c r="H627" s="133"/>
    </row>
    <row r="628" spans="1:8" x14ac:dyDescent="0.35">
      <c r="A628">
        <v>626</v>
      </c>
      <c r="B628" s="37">
        <v>33.0687830687827</v>
      </c>
      <c r="C628" s="71">
        <v>0.71546244106401202</v>
      </c>
      <c r="D628" s="37">
        <v>0.72073540576101958</v>
      </c>
      <c r="E628" s="139"/>
      <c r="F628" s="133"/>
      <c r="G628" s="133"/>
      <c r="H628" s="133"/>
    </row>
    <row r="629" spans="1:8" x14ac:dyDescent="0.35">
      <c r="A629">
        <v>627</v>
      </c>
      <c r="B629" s="37">
        <v>33.121693121692751</v>
      </c>
      <c r="C629" s="71">
        <v>0.74723906760519498</v>
      </c>
      <c r="D629" s="37">
        <v>0.72980792102518421</v>
      </c>
      <c r="E629" s="139"/>
      <c r="F629" s="133"/>
      <c r="G629" s="133"/>
      <c r="H629" s="133"/>
    </row>
    <row r="630" spans="1:8" x14ac:dyDescent="0.35">
      <c r="A630">
        <v>628</v>
      </c>
      <c r="B630" s="37">
        <v>33.174603174602801</v>
      </c>
      <c r="C630" s="71">
        <v>0.73956445504229396</v>
      </c>
      <c r="D630" s="37">
        <v>0.74406504061751544</v>
      </c>
      <c r="E630" s="139"/>
      <c r="F630" s="133"/>
      <c r="G630" s="133"/>
      <c r="H630" s="133"/>
    </row>
    <row r="631" spans="1:8" x14ac:dyDescent="0.35">
      <c r="A631">
        <v>629</v>
      </c>
      <c r="B631" s="37">
        <v>33.227513227512858</v>
      </c>
      <c r="C631" s="71">
        <v>0.75704640739085804</v>
      </c>
      <c r="D631" s="37">
        <v>0.75122108507342777</v>
      </c>
      <c r="E631" s="139"/>
      <c r="F631" s="133"/>
      <c r="G631" s="133"/>
      <c r="H631" s="133"/>
    </row>
    <row r="632" spans="1:8" x14ac:dyDescent="0.35">
      <c r="A632">
        <v>630</v>
      </c>
      <c r="B632" s="37">
        <v>33.280423280422909</v>
      </c>
      <c r="C632" s="71">
        <v>0.76101283198521796</v>
      </c>
      <c r="D632" s="37">
        <v>0.74485476894182434</v>
      </c>
      <c r="E632" s="139"/>
      <c r="F632" s="133"/>
      <c r="G632" s="133"/>
      <c r="H632" s="133"/>
    </row>
    <row r="633" spans="1:8" x14ac:dyDescent="0.35">
      <c r="A633">
        <v>631</v>
      </c>
      <c r="B633" s="37">
        <v>33.333333333332959</v>
      </c>
      <c r="C633" s="71">
        <v>0.75124266334357404</v>
      </c>
      <c r="D633" s="37">
        <v>0.73353548364046994</v>
      </c>
      <c r="E633" s="139"/>
      <c r="F633" s="133"/>
      <c r="G633" s="133"/>
      <c r="H633" s="133"/>
    </row>
    <row r="634" spans="1:8" x14ac:dyDescent="0.35">
      <c r="A634">
        <v>632</v>
      </c>
      <c r="B634" s="37">
        <v>33.386243386243009</v>
      </c>
      <c r="C634" s="71">
        <v>0.71540748694717804</v>
      </c>
      <c r="D634" s="37">
        <v>0.71581758571008414</v>
      </c>
      <c r="E634" s="139"/>
      <c r="F634" s="133"/>
      <c r="G634" s="133"/>
      <c r="H634" s="133"/>
    </row>
    <row r="635" spans="1:8" x14ac:dyDescent="0.35">
      <c r="A635">
        <v>633</v>
      </c>
      <c r="B635" s="37">
        <v>33.43915343915306</v>
      </c>
      <c r="C635" s="71">
        <v>0.68296802853552196</v>
      </c>
      <c r="D635" s="37">
        <v>0.70641545010086626</v>
      </c>
      <c r="E635" s="139"/>
      <c r="F635" s="133"/>
      <c r="G635" s="133"/>
      <c r="H635" s="133"/>
    </row>
    <row r="636" spans="1:8" x14ac:dyDescent="0.35">
      <c r="A636">
        <v>634</v>
      </c>
      <c r="B636" s="37">
        <v>33.49206349206311</v>
      </c>
      <c r="C636" s="71">
        <v>0.66845691773892901</v>
      </c>
      <c r="D636" s="37">
        <v>0.69638657616457122</v>
      </c>
      <c r="E636" s="139"/>
      <c r="F636" s="133"/>
      <c r="G636" s="133"/>
      <c r="H636" s="133"/>
    </row>
    <row r="637" spans="1:8" x14ac:dyDescent="0.35">
      <c r="A637">
        <v>635</v>
      </c>
      <c r="B637" s="37">
        <v>33.544973544973161</v>
      </c>
      <c r="C637" s="71">
        <v>0.71400215393912803</v>
      </c>
      <c r="D637" s="37">
        <v>0.68439543569293204</v>
      </c>
      <c r="E637" s="139"/>
      <c r="F637" s="133"/>
      <c r="G637" s="133"/>
      <c r="H637" s="133"/>
    </row>
    <row r="638" spans="1:8" x14ac:dyDescent="0.35">
      <c r="A638">
        <v>636</v>
      </c>
      <c r="B638" s="37">
        <v>33.597883597883218</v>
      </c>
      <c r="C638" s="71">
        <v>0.70109829366209897</v>
      </c>
      <c r="D638" s="37">
        <v>0.68117522616459403</v>
      </c>
      <c r="E638" s="139"/>
      <c r="F638" s="133"/>
      <c r="G638" s="133"/>
      <c r="H638" s="133"/>
    </row>
    <row r="639" spans="1:8" x14ac:dyDescent="0.35">
      <c r="A639">
        <v>637</v>
      </c>
      <c r="B639" s="37">
        <v>33.650793650793268</v>
      </c>
      <c r="C639" s="71">
        <v>0.65545178458898201</v>
      </c>
      <c r="D639" s="37">
        <v>0.68476175941812567</v>
      </c>
      <c r="E639" s="139"/>
      <c r="F639" s="133"/>
      <c r="G639" s="133"/>
      <c r="H639" s="133"/>
    </row>
    <row r="640" spans="1:8" x14ac:dyDescent="0.35">
      <c r="A640">
        <v>638</v>
      </c>
      <c r="B640" s="37">
        <v>33.703703703703319</v>
      </c>
      <c r="C640" s="71">
        <v>0.66686698089383201</v>
      </c>
      <c r="D640" s="37">
        <v>0.67529607197498986</v>
      </c>
      <c r="E640" s="139"/>
      <c r="F640" s="133"/>
      <c r="G640" s="133"/>
      <c r="H640" s="133"/>
    </row>
    <row r="641" spans="1:8" x14ac:dyDescent="0.35">
      <c r="A641">
        <v>639</v>
      </c>
      <c r="B641" s="37">
        <v>33.756613756613369</v>
      </c>
      <c r="C641" s="71">
        <v>0.68638958400658701</v>
      </c>
      <c r="D641" s="37">
        <v>0.6678701094020445</v>
      </c>
      <c r="E641" s="139"/>
      <c r="F641" s="133"/>
      <c r="G641" s="133"/>
      <c r="H641" s="133"/>
    </row>
    <row r="642" spans="1:8" x14ac:dyDescent="0.35">
      <c r="A642">
        <v>640</v>
      </c>
      <c r="B642" s="37">
        <v>33.809523809523419</v>
      </c>
      <c r="C642" s="71">
        <v>0.66667371672344899</v>
      </c>
      <c r="D642" s="37">
        <v>0.67426349787871875</v>
      </c>
      <c r="E642" s="139"/>
      <c r="F642" s="133"/>
      <c r="G642" s="133"/>
      <c r="H642" s="133"/>
    </row>
    <row r="643" spans="1:8" x14ac:dyDescent="0.35">
      <c r="A643">
        <v>641</v>
      </c>
      <c r="B643" s="37">
        <v>33.86243386243347</v>
      </c>
      <c r="C643" s="71">
        <v>0.66396848079737203</v>
      </c>
      <c r="D643" s="37">
        <v>0.68020841245263763</v>
      </c>
      <c r="E643" s="139"/>
      <c r="F643" s="133"/>
      <c r="G643" s="133"/>
      <c r="H643" s="133"/>
    </row>
    <row r="644" spans="1:8" x14ac:dyDescent="0.35">
      <c r="A644">
        <v>642</v>
      </c>
      <c r="B644" s="37">
        <v>33.91534391534352</v>
      </c>
      <c r="C644" s="71">
        <v>0.68741872697235396</v>
      </c>
      <c r="D644" s="37">
        <v>0.68523093700211268</v>
      </c>
      <c r="E644" s="139"/>
      <c r="F644" s="133"/>
      <c r="G644" s="133"/>
      <c r="H644" s="133"/>
    </row>
    <row r="645" spans="1:8" x14ac:dyDescent="0.35">
      <c r="A645">
        <v>643</v>
      </c>
      <c r="B645" s="37">
        <v>33.96825396825357</v>
      </c>
      <c r="C645" s="71">
        <v>0.69659155376342596</v>
      </c>
      <c r="D645" s="37">
        <v>0.69906365918621804</v>
      </c>
      <c r="E645" s="139"/>
      <c r="F645" s="133"/>
      <c r="G645" s="133"/>
      <c r="H645" s="133"/>
    </row>
    <row r="646" spans="1:8" x14ac:dyDescent="0.35">
      <c r="A646">
        <v>644</v>
      </c>
      <c r="B646" s="37">
        <v>34.021164021163621</v>
      </c>
      <c r="C646" s="71">
        <v>0.71150220675396203</v>
      </c>
      <c r="D646" s="37">
        <v>0.71140928462320674</v>
      </c>
      <c r="E646" s="139"/>
      <c r="F646" s="133"/>
      <c r="G646" s="133"/>
      <c r="H646" s="133"/>
    </row>
    <row r="647" spans="1:8" x14ac:dyDescent="0.35">
      <c r="A647">
        <v>645</v>
      </c>
      <c r="B647" s="37">
        <v>34.074074074073678</v>
      </c>
      <c r="C647" s="71">
        <v>0.73583732764397702</v>
      </c>
      <c r="D647" s="37">
        <v>0.71490543886527125</v>
      </c>
      <c r="E647" s="139"/>
      <c r="F647" s="133"/>
      <c r="G647" s="133"/>
      <c r="H647" s="133"/>
    </row>
    <row r="648" spans="1:8" x14ac:dyDescent="0.35">
      <c r="A648">
        <v>646</v>
      </c>
      <c r="B648" s="37">
        <v>34.126984126983729</v>
      </c>
      <c r="C648" s="71">
        <v>0.72569660798231495</v>
      </c>
      <c r="D648" s="37">
        <v>0.71736603050777759</v>
      </c>
      <c r="E648" s="139"/>
      <c r="F648" s="133"/>
      <c r="G648" s="133"/>
      <c r="H648" s="133"/>
    </row>
    <row r="649" spans="1:8" x14ac:dyDescent="0.35">
      <c r="A649">
        <v>647</v>
      </c>
      <c r="B649" s="37">
        <v>34.179894179893779</v>
      </c>
      <c r="C649" s="71">
        <v>0.70489949818267605</v>
      </c>
      <c r="D649" s="37">
        <v>0.72176183963717411</v>
      </c>
      <c r="E649" s="139"/>
      <c r="F649" s="133"/>
      <c r="G649" s="133"/>
      <c r="H649" s="133"/>
    </row>
    <row r="650" spans="1:8" x14ac:dyDescent="0.35">
      <c r="A650">
        <v>648</v>
      </c>
      <c r="B650" s="37">
        <v>34.232804232803829</v>
      </c>
      <c r="C650" s="71">
        <v>0.70889451197595799</v>
      </c>
      <c r="D650" s="37">
        <v>0.72189135808180072</v>
      </c>
      <c r="E650" s="139"/>
      <c r="F650" s="133"/>
      <c r="G650" s="133"/>
      <c r="H650" s="133"/>
    </row>
    <row r="651" spans="1:8" x14ac:dyDescent="0.35">
      <c r="A651">
        <v>649</v>
      </c>
      <c r="B651" s="37">
        <v>34.28571428571388</v>
      </c>
      <c r="C651" s="71">
        <v>0.73348125240094497</v>
      </c>
      <c r="D651" s="37">
        <v>0.72602892640893657</v>
      </c>
      <c r="E651" s="139"/>
      <c r="F651" s="133"/>
      <c r="G651" s="133"/>
      <c r="H651" s="133"/>
    </row>
    <row r="652" spans="1:8" x14ac:dyDescent="0.35">
      <c r="A652">
        <v>650</v>
      </c>
      <c r="B652" s="37">
        <v>34.33862433862393</v>
      </c>
      <c r="C652" s="71">
        <v>0.73648491986710996</v>
      </c>
      <c r="D652" s="37">
        <v>0.73784178457203153</v>
      </c>
      <c r="E652" s="139"/>
      <c r="F652" s="133"/>
      <c r="G652" s="133"/>
      <c r="H652" s="133"/>
    </row>
    <row r="653" spans="1:8" x14ac:dyDescent="0.35">
      <c r="A653">
        <v>651</v>
      </c>
      <c r="B653" s="37">
        <v>34.39153439153398</v>
      </c>
      <c r="C653" s="71">
        <v>0.74638444961799399</v>
      </c>
      <c r="D653" s="37">
        <v>0.74550451511482652</v>
      </c>
      <c r="E653" s="139"/>
      <c r="F653" s="133"/>
      <c r="G653" s="133"/>
      <c r="H653" s="133"/>
    </row>
    <row r="654" spans="1:8" x14ac:dyDescent="0.35">
      <c r="A654">
        <v>652</v>
      </c>
      <c r="B654" s="37">
        <v>34.444444444444038</v>
      </c>
      <c r="C654" s="71">
        <v>0.76396378899815098</v>
      </c>
      <c r="D654" s="37">
        <v>0.74890874203154867</v>
      </c>
      <c r="E654" s="139"/>
      <c r="F654" s="133"/>
      <c r="G654" s="133"/>
      <c r="H654" s="133"/>
    </row>
    <row r="655" spans="1:8" x14ac:dyDescent="0.35">
      <c r="A655">
        <v>653</v>
      </c>
      <c r="B655" s="37">
        <v>34.497354497354088</v>
      </c>
      <c r="C655" s="71">
        <v>0.74720816468993301</v>
      </c>
      <c r="D655" s="37">
        <v>0.75271793016387878</v>
      </c>
      <c r="E655" s="139"/>
      <c r="F655" s="133"/>
      <c r="G655" s="133"/>
      <c r="H655" s="133"/>
    </row>
    <row r="656" spans="1:8" x14ac:dyDescent="0.35">
      <c r="A656">
        <v>654</v>
      </c>
      <c r="B656" s="37">
        <v>34.550264550264139</v>
      </c>
      <c r="C656" s="71">
        <v>0.75050238698455596</v>
      </c>
      <c r="D656" s="37">
        <v>0.75332429250383348</v>
      </c>
      <c r="E656" s="139"/>
      <c r="F656" s="133"/>
      <c r="G656" s="133"/>
      <c r="H656" s="133"/>
    </row>
    <row r="657" spans="1:8" x14ac:dyDescent="0.35">
      <c r="A657">
        <v>655</v>
      </c>
      <c r="B657" s="37">
        <v>34.603174603174189</v>
      </c>
      <c r="C657" s="71">
        <v>0.75553086052875995</v>
      </c>
      <c r="D657" s="37">
        <v>0.75221302670148948</v>
      </c>
      <c r="E657" s="139"/>
      <c r="F657" s="133"/>
      <c r="G657" s="133"/>
      <c r="H657" s="133"/>
    </row>
    <row r="658" spans="1:8" x14ac:dyDescent="0.35">
      <c r="A658">
        <v>656</v>
      </c>
      <c r="B658" s="37">
        <v>34.656084656084239</v>
      </c>
      <c r="C658" s="71">
        <v>0.74941626131776695</v>
      </c>
      <c r="D658" s="37">
        <v>0.75506608198539227</v>
      </c>
      <c r="E658" s="139"/>
      <c r="F658" s="133"/>
      <c r="G658" s="133"/>
      <c r="H658" s="133"/>
    </row>
    <row r="659" spans="1:8" x14ac:dyDescent="0.35">
      <c r="A659">
        <v>657</v>
      </c>
      <c r="B659" s="37">
        <v>34.70899470899429</v>
      </c>
      <c r="C659" s="71">
        <v>0.758407459986431</v>
      </c>
      <c r="D659" s="37">
        <v>0.75858182000868635</v>
      </c>
      <c r="E659" s="139"/>
      <c r="F659" s="133"/>
      <c r="G659" s="133"/>
      <c r="H659" s="133"/>
    </row>
    <row r="660" spans="1:8" x14ac:dyDescent="0.35">
      <c r="A660">
        <v>658</v>
      </c>
      <c r="B660" s="37">
        <v>34.76190476190434</v>
      </c>
      <c r="C660" s="71">
        <v>0.76147344110944704</v>
      </c>
      <c r="D660" s="37">
        <v>0.75611654086049351</v>
      </c>
      <c r="E660" s="139"/>
      <c r="F660" s="133"/>
      <c r="G660" s="133"/>
      <c r="H660" s="133"/>
    </row>
    <row r="661" spans="1:8" x14ac:dyDescent="0.35">
      <c r="A661">
        <v>659</v>
      </c>
      <c r="B661" s="37">
        <v>34.81481481481439</v>
      </c>
      <c r="C661" s="71">
        <v>0.76808107710102702</v>
      </c>
      <c r="D661" s="37">
        <v>0.75273817166256618</v>
      </c>
      <c r="E661" s="139"/>
      <c r="F661" s="133"/>
      <c r="G661" s="133"/>
      <c r="H661" s="133"/>
    </row>
    <row r="662" spans="1:8" x14ac:dyDescent="0.35">
      <c r="A662">
        <v>660</v>
      </c>
      <c r="B662" s="37">
        <v>34.867724867724441</v>
      </c>
      <c r="C662" s="71">
        <v>0.743204464787796</v>
      </c>
      <c r="D662" s="37">
        <v>0.7449668448286213</v>
      </c>
      <c r="E662" s="139"/>
      <c r="F662" s="133"/>
      <c r="G662" s="133"/>
      <c r="H662" s="133"/>
    </row>
    <row r="663" spans="1:8" x14ac:dyDescent="0.35">
      <c r="A663">
        <v>661</v>
      </c>
      <c r="B663" s="37">
        <v>34.920634920634498</v>
      </c>
      <c r="C663" s="71">
        <v>0.73252441532812995</v>
      </c>
      <c r="D663" s="37">
        <v>0.73544391909375673</v>
      </c>
      <c r="E663" s="139"/>
      <c r="F663" s="133"/>
      <c r="G663" s="133"/>
      <c r="H663" s="133"/>
    </row>
    <row r="664" spans="1:8" x14ac:dyDescent="0.35">
      <c r="A664">
        <v>662</v>
      </c>
      <c r="B664" s="37">
        <v>34.973544973544548</v>
      </c>
      <c r="C664" s="71">
        <v>0.71955082581670704</v>
      </c>
      <c r="D664" s="37">
        <v>0.73269009954009279</v>
      </c>
      <c r="E664" s="139"/>
      <c r="F664" s="133"/>
      <c r="G664" s="133"/>
      <c r="H664" s="133"/>
    </row>
    <row r="665" spans="1:8" x14ac:dyDescent="0.35">
      <c r="A665">
        <v>663</v>
      </c>
      <c r="B665" s="37">
        <v>35.026455026454599</v>
      </c>
      <c r="C665" s="71">
        <v>0.71385881243512395</v>
      </c>
      <c r="D665" s="37">
        <v>0.73649878202675678</v>
      </c>
      <c r="E665" s="139"/>
      <c r="F665" s="133"/>
      <c r="G665" s="133"/>
      <c r="H665" s="133"/>
    </row>
    <row r="666" spans="1:8" x14ac:dyDescent="0.35">
      <c r="A666">
        <v>664</v>
      </c>
      <c r="B666" s="37">
        <v>35.079365079364649</v>
      </c>
      <c r="C666" s="71">
        <v>0.75431197933270699</v>
      </c>
      <c r="D666" s="37">
        <v>0.74059587843267249</v>
      </c>
      <c r="E666" s="139"/>
      <c r="F666" s="133"/>
      <c r="G666" s="133"/>
      <c r="H666" s="133"/>
    </row>
    <row r="667" spans="1:8" x14ac:dyDescent="0.35">
      <c r="A667">
        <v>665</v>
      </c>
      <c r="B667" s="37">
        <v>35.1322751322747</v>
      </c>
      <c r="C667" s="71">
        <v>0.76224787722111598</v>
      </c>
      <c r="D667" s="37">
        <v>0.75576624799369441</v>
      </c>
      <c r="E667" s="139"/>
      <c r="F667" s="133"/>
      <c r="G667" s="133"/>
      <c r="H667" s="133"/>
    </row>
    <row r="668" spans="1:8" x14ac:dyDescent="0.35">
      <c r="A668">
        <v>666</v>
      </c>
      <c r="B668" s="37">
        <v>35.18518518518475</v>
      </c>
      <c r="C668" s="71">
        <v>0.75300989735770796</v>
      </c>
      <c r="D668" s="37">
        <v>0.77710062048195749</v>
      </c>
      <c r="E668" s="139"/>
      <c r="F668" s="133"/>
      <c r="G668" s="133"/>
      <c r="H668" s="133"/>
    </row>
    <row r="669" spans="1:8" x14ac:dyDescent="0.35">
      <c r="A669">
        <v>667</v>
      </c>
      <c r="B669" s="37">
        <v>35.2380952380948</v>
      </c>
      <c r="C669" s="71">
        <v>0.79540267362181705</v>
      </c>
      <c r="D669" s="37">
        <v>0.79051539061417064</v>
      </c>
      <c r="E669" s="139"/>
      <c r="F669" s="133"/>
      <c r="G669" s="133"/>
      <c r="H669" s="133"/>
    </row>
    <row r="670" spans="1:8" x14ac:dyDescent="0.35">
      <c r="A670">
        <v>668</v>
      </c>
      <c r="B670" s="37">
        <v>35.291005291004858</v>
      </c>
      <c r="C670" s="71">
        <v>0.82053067487643905</v>
      </c>
      <c r="D670" s="37">
        <v>0.80237674278416904</v>
      </c>
      <c r="E670" s="139"/>
      <c r="F670" s="133"/>
      <c r="G670" s="133"/>
      <c r="H670" s="133"/>
    </row>
    <row r="671" spans="1:8" x14ac:dyDescent="0.35">
      <c r="A671">
        <v>669</v>
      </c>
      <c r="B671" s="37">
        <v>35.343915343914908</v>
      </c>
      <c r="C671" s="71">
        <v>0.82138582999377296</v>
      </c>
      <c r="D671" s="37">
        <v>0.81917618261719327</v>
      </c>
      <c r="E671" s="139"/>
      <c r="F671" s="133"/>
      <c r="G671" s="133"/>
      <c r="H671" s="133"/>
    </row>
    <row r="672" spans="1:8" x14ac:dyDescent="0.35">
      <c r="A672">
        <v>670</v>
      </c>
      <c r="B672" s="37">
        <v>35.396825396824958</v>
      </c>
      <c r="C672" s="71">
        <v>0.82155463807110796</v>
      </c>
      <c r="D672" s="37">
        <v>0.83452184788124995</v>
      </c>
      <c r="E672" s="139"/>
      <c r="F672" s="133"/>
      <c r="G672" s="133"/>
      <c r="H672" s="133"/>
    </row>
    <row r="673" spans="1:8" x14ac:dyDescent="0.35">
      <c r="A673">
        <v>671</v>
      </c>
      <c r="B673" s="37">
        <v>35.449735449735009</v>
      </c>
      <c r="C673" s="71">
        <v>0.83700709652282901</v>
      </c>
      <c r="D673" s="37">
        <v>0.84989213950646503</v>
      </c>
      <c r="E673" s="139"/>
      <c r="F673" s="133"/>
      <c r="G673" s="133"/>
      <c r="H673" s="133"/>
    </row>
    <row r="674" spans="1:8" x14ac:dyDescent="0.35">
      <c r="A674">
        <v>672</v>
      </c>
      <c r="B674" s="37">
        <v>35.502645502645059</v>
      </c>
      <c r="C674" s="71">
        <v>0.87213099994210097</v>
      </c>
      <c r="D674" s="37">
        <v>0.86664333990621323</v>
      </c>
      <c r="E674" s="139"/>
      <c r="F674" s="133"/>
      <c r="G674" s="133"/>
      <c r="H674" s="133"/>
    </row>
    <row r="675" spans="1:8" x14ac:dyDescent="0.35">
      <c r="A675">
        <v>673</v>
      </c>
      <c r="B675" s="37">
        <v>35.555555555555109</v>
      </c>
      <c r="C675" s="71">
        <v>0.89738213300251402</v>
      </c>
      <c r="D675" s="37">
        <v>0.88936984022079213</v>
      </c>
      <c r="E675" s="139"/>
      <c r="F675" s="133"/>
      <c r="G675" s="133"/>
      <c r="H675" s="133"/>
    </row>
    <row r="676" spans="1:8" x14ac:dyDescent="0.35">
      <c r="A676">
        <v>674</v>
      </c>
      <c r="B676" s="37">
        <v>35.60846560846516</v>
      </c>
      <c r="C676" s="71">
        <v>0.90514183199251397</v>
      </c>
      <c r="D676" s="37">
        <v>0.91228251089069745</v>
      </c>
      <c r="E676" s="139"/>
      <c r="F676" s="133"/>
      <c r="G676" s="133"/>
      <c r="H676" s="133"/>
    </row>
    <row r="677" spans="1:8" x14ac:dyDescent="0.35">
      <c r="A677">
        <v>675</v>
      </c>
      <c r="B677" s="37">
        <v>35.66137566137521</v>
      </c>
      <c r="C677" s="71">
        <v>0.93518713964400302</v>
      </c>
      <c r="D677" s="37">
        <v>0.93119508829270659</v>
      </c>
      <c r="E677" s="139"/>
      <c r="F677" s="133"/>
      <c r="G677" s="133"/>
      <c r="H677" s="133"/>
    </row>
    <row r="678" spans="1:8" x14ac:dyDescent="0.35">
      <c r="A678">
        <v>676</v>
      </c>
      <c r="B678" s="37">
        <v>35.714285714285261</v>
      </c>
      <c r="C678" s="71">
        <v>0.95157044987235595</v>
      </c>
      <c r="D678" s="37">
        <v>0.95451385722272186</v>
      </c>
      <c r="E678" s="139"/>
      <c r="F678" s="133"/>
      <c r="G678" s="133"/>
      <c r="H678" s="133"/>
    </row>
    <row r="679" spans="1:8" x14ac:dyDescent="0.35">
      <c r="A679">
        <v>677</v>
      </c>
      <c r="B679" s="37">
        <v>35.767195767195318</v>
      </c>
      <c r="C679" s="71">
        <v>0.96669388695214598</v>
      </c>
      <c r="D679" s="37">
        <v>0.98568079641388717</v>
      </c>
      <c r="E679" s="139"/>
      <c r="F679" s="133"/>
      <c r="G679" s="133"/>
      <c r="H679" s="133"/>
    </row>
    <row r="680" spans="1:8" x14ac:dyDescent="0.35">
      <c r="A680">
        <v>678</v>
      </c>
      <c r="B680" s="37">
        <v>35.820105820105368</v>
      </c>
      <c r="C680" s="71">
        <v>1.0139759776525901</v>
      </c>
      <c r="D680" s="37">
        <v>1.0059969713977766</v>
      </c>
      <c r="E680" s="146"/>
      <c r="F680" s="134"/>
      <c r="G680" s="134"/>
      <c r="H680" s="134"/>
    </row>
    <row r="681" spans="1:8" x14ac:dyDescent="0.35">
      <c r="A681">
        <v>679</v>
      </c>
      <c r="B681" s="37">
        <v>35.873015873015419</v>
      </c>
      <c r="C681" s="71">
        <v>1.0609765279483401</v>
      </c>
      <c r="D681" s="37">
        <v>1.006342758301408</v>
      </c>
      <c r="E681" s="138">
        <v>8</v>
      </c>
      <c r="F681" s="132">
        <v>0.81931981760082462</v>
      </c>
      <c r="G681" s="132">
        <v>0.39153439153437758</v>
      </c>
      <c r="H681" s="132">
        <v>0.3207918862563961</v>
      </c>
    </row>
    <row r="682" spans="1:8" x14ac:dyDescent="0.35">
      <c r="A682">
        <v>680</v>
      </c>
      <c r="B682" s="37">
        <v>35.925925925925469</v>
      </c>
      <c r="C682" s="71">
        <v>1.0367680145634499</v>
      </c>
      <c r="D682" s="37">
        <v>0.99598175783941034</v>
      </c>
      <c r="E682" s="139"/>
      <c r="F682" s="133"/>
      <c r="G682" s="133"/>
      <c r="H682" s="133"/>
    </row>
    <row r="683" spans="1:8" x14ac:dyDescent="0.35">
      <c r="A683">
        <v>681</v>
      </c>
      <c r="B683" s="37">
        <v>35.978835978835519</v>
      </c>
      <c r="C683" s="71">
        <v>0.95329938439051398</v>
      </c>
      <c r="D683" s="37">
        <v>0.97763481702249844</v>
      </c>
      <c r="E683" s="139"/>
      <c r="F683" s="133"/>
      <c r="G683" s="133"/>
      <c r="H683" s="133"/>
    </row>
    <row r="684" spans="1:8" x14ac:dyDescent="0.35">
      <c r="A684">
        <v>682</v>
      </c>
      <c r="B684" s="37">
        <v>36.03174603174557</v>
      </c>
      <c r="C684" s="71">
        <v>0.91488888464215701</v>
      </c>
      <c r="D684" s="37">
        <v>0.93475503185555531</v>
      </c>
      <c r="E684" s="139"/>
      <c r="F684" s="133"/>
      <c r="G684" s="133"/>
      <c r="H684" s="133"/>
    </row>
    <row r="685" spans="1:8" x14ac:dyDescent="0.35">
      <c r="A685">
        <v>683</v>
      </c>
      <c r="B685" s="37">
        <v>36.08465608465562</v>
      </c>
      <c r="C685" s="71">
        <v>0.92224127356803198</v>
      </c>
      <c r="D685" s="37">
        <v>0.88438881620702969</v>
      </c>
      <c r="E685" s="139"/>
      <c r="F685" s="133"/>
      <c r="G685" s="133"/>
      <c r="H685" s="133"/>
    </row>
    <row r="686" spans="1:8" x14ac:dyDescent="0.35">
      <c r="A686">
        <v>684</v>
      </c>
      <c r="B686" s="37">
        <v>36.137566137565678</v>
      </c>
      <c r="C686" s="71">
        <v>0.84657760211362398</v>
      </c>
      <c r="D686" s="37">
        <v>0.84996176672431734</v>
      </c>
      <c r="E686" s="139"/>
      <c r="F686" s="133"/>
      <c r="G686" s="133"/>
      <c r="H686" s="133"/>
    </row>
    <row r="687" spans="1:8" x14ac:dyDescent="0.35">
      <c r="A687">
        <v>685</v>
      </c>
      <c r="B687" s="37">
        <v>36.190476190475728</v>
      </c>
      <c r="C687" s="71">
        <v>0.78493693632082095</v>
      </c>
      <c r="D687" s="37">
        <v>0.81475827131522072</v>
      </c>
      <c r="E687" s="139"/>
      <c r="F687" s="133"/>
      <c r="G687" s="133"/>
      <c r="H687" s="133"/>
    </row>
    <row r="688" spans="1:8" x14ac:dyDescent="0.35">
      <c r="A688">
        <v>686</v>
      </c>
      <c r="B688" s="37">
        <v>36.243386243385778</v>
      </c>
      <c r="C688" s="71">
        <v>0.78116413697695297</v>
      </c>
      <c r="D688" s="37">
        <v>0.76287724198163376</v>
      </c>
      <c r="E688" s="139"/>
      <c r="F688" s="133"/>
      <c r="G688" s="133"/>
      <c r="H688" s="133"/>
    </row>
    <row r="689" spans="1:8" x14ac:dyDescent="0.35">
      <c r="A689">
        <v>687</v>
      </c>
      <c r="B689" s="37">
        <v>36.296296296295829</v>
      </c>
      <c r="C689" s="71">
        <v>0.73887140759667402</v>
      </c>
      <c r="D689" s="37">
        <v>0.71575526914749443</v>
      </c>
      <c r="E689" s="139"/>
      <c r="F689" s="133"/>
      <c r="G689" s="133"/>
      <c r="H689" s="133"/>
    </row>
    <row r="690" spans="1:8" x14ac:dyDescent="0.35">
      <c r="A690">
        <v>688</v>
      </c>
      <c r="B690" s="37">
        <v>36.349206349205879</v>
      </c>
      <c r="C690" s="71">
        <v>0.66283612690009697</v>
      </c>
      <c r="D690" s="37">
        <v>0.68874716743482722</v>
      </c>
      <c r="E690" s="139"/>
      <c r="F690" s="133"/>
      <c r="G690" s="133"/>
      <c r="H690" s="133"/>
    </row>
    <row r="691" spans="1:8" x14ac:dyDescent="0.35">
      <c r="A691">
        <v>689</v>
      </c>
      <c r="B691" s="37">
        <v>36.402116402115929</v>
      </c>
      <c r="C691" s="71">
        <v>0.61096773794292702</v>
      </c>
      <c r="D691" s="37">
        <v>0.66789378633200724</v>
      </c>
      <c r="E691" s="139"/>
      <c r="F691" s="133"/>
      <c r="G691" s="133"/>
      <c r="H691" s="133"/>
    </row>
    <row r="692" spans="1:8" x14ac:dyDescent="0.35">
      <c r="A692">
        <v>690</v>
      </c>
      <c r="B692" s="37">
        <v>36.45502645502598</v>
      </c>
      <c r="C692" s="71">
        <v>0.64989642775748502</v>
      </c>
      <c r="D692" s="37">
        <v>0.6477595080535552</v>
      </c>
      <c r="E692" s="139"/>
      <c r="F692" s="133"/>
      <c r="G692" s="133"/>
      <c r="H692" s="133"/>
    </row>
    <row r="693" spans="1:8" x14ac:dyDescent="0.35">
      <c r="A693">
        <v>691</v>
      </c>
      <c r="B693" s="37">
        <v>36.50793650793603</v>
      </c>
      <c r="C693" s="71">
        <v>0.67689723146285297</v>
      </c>
      <c r="D693" s="37">
        <v>0.64643092824053927</v>
      </c>
      <c r="E693" s="139"/>
      <c r="F693" s="133"/>
      <c r="G693" s="133"/>
      <c r="H693" s="133"/>
    </row>
    <row r="694" spans="1:8" x14ac:dyDescent="0.35">
      <c r="A694">
        <v>692</v>
      </c>
      <c r="B694" s="37">
        <v>36.56084656084608</v>
      </c>
      <c r="C694" s="71">
        <v>0.63820001620441402</v>
      </c>
      <c r="D694" s="37">
        <v>0.66280156085478725</v>
      </c>
      <c r="E694" s="139"/>
      <c r="F694" s="133"/>
      <c r="G694" s="133"/>
      <c r="H694" s="133"/>
    </row>
    <row r="695" spans="1:8" x14ac:dyDescent="0.35">
      <c r="A695">
        <v>693</v>
      </c>
      <c r="B695" s="37">
        <v>36.613756613756138</v>
      </c>
      <c r="C695" s="71">
        <v>0.65619322783501699</v>
      </c>
      <c r="D695" s="37">
        <v>0.66658215358417583</v>
      </c>
      <c r="E695" s="139"/>
      <c r="F695" s="133"/>
      <c r="G695" s="133"/>
      <c r="H695" s="133"/>
    </row>
    <row r="696" spans="1:8" x14ac:dyDescent="0.35">
      <c r="A696">
        <v>694</v>
      </c>
      <c r="B696" s="37">
        <v>36.666666666666188</v>
      </c>
      <c r="C696" s="71">
        <v>0.69282090101416705</v>
      </c>
      <c r="D696" s="37">
        <v>0.66628067550542069</v>
      </c>
      <c r="E696" s="139"/>
      <c r="F696" s="133"/>
      <c r="G696" s="133"/>
      <c r="H696" s="133"/>
    </row>
    <row r="697" spans="1:8" x14ac:dyDescent="0.35">
      <c r="A697">
        <v>695</v>
      </c>
      <c r="B697" s="37">
        <v>36.719576719576239</v>
      </c>
      <c r="C697" s="71">
        <v>0.66879939140442801</v>
      </c>
      <c r="D697" s="37">
        <v>0.68502651354698563</v>
      </c>
      <c r="E697" s="139"/>
      <c r="F697" s="133"/>
      <c r="G697" s="133"/>
      <c r="H697" s="133"/>
    </row>
    <row r="698" spans="1:8" x14ac:dyDescent="0.35">
      <c r="A698">
        <v>696</v>
      </c>
      <c r="B698" s="37">
        <v>36.772486772486289</v>
      </c>
      <c r="C698" s="71">
        <v>0.67538984106907696</v>
      </c>
      <c r="D698" s="37">
        <v>0.70039224410492618</v>
      </c>
      <c r="E698" s="139"/>
      <c r="F698" s="133"/>
      <c r="G698" s="133"/>
      <c r="H698" s="133"/>
    </row>
    <row r="699" spans="1:8" x14ac:dyDescent="0.35">
      <c r="A699">
        <v>697</v>
      </c>
      <c r="B699" s="37">
        <v>36.825396825396339</v>
      </c>
      <c r="C699" s="71">
        <v>0.73192920641223902</v>
      </c>
      <c r="D699" s="37">
        <v>0.70399895834284609</v>
      </c>
      <c r="E699" s="139"/>
      <c r="F699" s="133"/>
      <c r="G699" s="133"/>
      <c r="H699" s="133"/>
    </row>
    <row r="700" spans="1:8" x14ac:dyDescent="0.35">
      <c r="A700">
        <v>698</v>
      </c>
      <c r="B700" s="37">
        <v>36.87830687830639</v>
      </c>
      <c r="C700" s="71">
        <v>0.73302188062471996</v>
      </c>
      <c r="D700" s="37">
        <v>0.71479552883276731</v>
      </c>
      <c r="E700" s="139"/>
      <c r="F700" s="133"/>
      <c r="G700" s="133"/>
      <c r="H700" s="133"/>
    </row>
    <row r="701" spans="1:8" x14ac:dyDescent="0.35">
      <c r="A701">
        <v>699</v>
      </c>
      <c r="B701" s="37">
        <v>36.93121693121644</v>
      </c>
      <c r="C701" s="71">
        <v>0.71085447220376696</v>
      </c>
      <c r="D701" s="37">
        <v>0.72581926881379899</v>
      </c>
      <c r="E701" s="139"/>
      <c r="F701" s="133"/>
      <c r="G701" s="133"/>
      <c r="H701" s="133"/>
    </row>
    <row r="702" spans="1:8" x14ac:dyDescent="0.35">
      <c r="A702">
        <v>700</v>
      </c>
      <c r="B702" s="37">
        <v>36.984126984126497</v>
      </c>
      <c r="C702" s="71">
        <v>0.722782243854034</v>
      </c>
      <c r="D702" s="37">
        <v>0.73034836926461077</v>
      </c>
      <c r="E702" s="139"/>
      <c r="F702" s="133"/>
      <c r="G702" s="133"/>
      <c r="H702" s="133"/>
    </row>
    <row r="703" spans="1:8" x14ac:dyDescent="0.35">
      <c r="A703">
        <v>701</v>
      </c>
      <c r="B703" s="37">
        <v>37.037037037036548</v>
      </c>
      <c r="C703" s="71">
        <v>0.73050854097423501</v>
      </c>
      <c r="D703" s="37">
        <v>0.73683021557848016</v>
      </c>
      <c r="E703" s="139"/>
      <c r="F703" s="133"/>
      <c r="G703" s="133"/>
      <c r="H703" s="133"/>
    </row>
    <row r="704" spans="1:8" x14ac:dyDescent="0.35">
      <c r="A704">
        <v>702</v>
      </c>
      <c r="B704" s="37">
        <v>37.089947089946598</v>
      </c>
      <c r="C704" s="71">
        <v>0.75457470866629806</v>
      </c>
      <c r="D704" s="37">
        <v>0.7537893761525124</v>
      </c>
      <c r="E704" s="139"/>
      <c r="F704" s="133"/>
      <c r="G704" s="133"/>
      <c r="H704" s="133"/>
    </row>
    <row r="705" spans="1:8" x14ac:dyDescent="0.35">
      <c r="A705">
        <v>703</v>
      </c>
      <c r="B705" s="37">
        <v>37.142857142856649</v>
      </c>
      <c r="C705" s="71">
        <v>0.76543111219406701</v>
      </c>
      <c r="D705" s="37">
        <v>0.76315403695616457</v>
      </c>
      <c r="E705" s="139"/>
      <c r="F705" s="133"/>
      <c r="G705" s="133"/>
      <c r="H705" s="133"/>
    </row>
    <row r="706" spans="1:8" x14ac:dyDescent="0.35">
      <c r="A706">
        <v>704</v>
      </c>
      <c r="B706" s="37">
        <v>37.195767195766699</v>
      </c>
      <c r="C706" s="71">
        <v>0.79565027507392805</v>
      </c>
      <c r="D706" s="37">
        <v>0.76480269587780303</v>
      </c>
      <c r="E706" s="139"/>
      <c r="F706" s="133"/>
      <c r="G706" s="133"/>
      <c r="H706" s="133"/>
    </row>
    <row r="707" spans="1:8" x14ac:dyDescent="0.35">
      <c r="A707">
        <v>705</v>
      </c>
      <c r="B707" s="37">
        <v>37.248677248676749</v>
      </c>
      <c r="C707" s="71">
        <v>0.76960554787229496</v>
      </c>
      <c r="D707" s="37">
        <v>0.76206944573788638</v>
      </c>
      <c r="E707" s="139"/>
      <c r="F707" s="133"/>
      <c r="G707" s="133"/>
      <c r="H707" s="133"/>
    </row>
    <row r="708" spans="1:8" x14ac:dyDescent="0.35">
      <c r="A708">
        <v>706</v>
      </c>
      <c r="B708" s="37">
        <v>37.3015873015868</v>
      </c>
      <c r="C708" s="71">
        <v>0.73875183558242696</v>
      </c>
      <c r="D708" s="37">
        <v>0.758673849068354</v>
      </c>
      <c r="E708" s="139"/>
      <c r="F708" s="133"/>
      <c r="G708" s="133"/>
      <c r="H708" s="133"/>
    </row>
    <row r="709" spans="1:8" x14ac:dyDescent="0.35">
      <c r="A709">
        <v>707</v>
      </c>
      <c r="B709" s="37">
        <v>37.35449735449685</v>
      </c>
      <c r="C709" s="71">
        <v>0.74090845796671501</v>
      </c>
      <c r="D709" s="37">
        <v>0.75090030393113527</v>
      </c>
      <c r="E709" s="139"/>
      <c r="F709" s="133"/>
      <c r="G709" s="133"/>
      <c r="H709" s="133"/>
    </row>
    <row r="710" spans="1:8" x14ac:dyDescent="0.35">
      <c r="A710">
        <v>708</v>
      </c>
      <c r="B710" s="37">
        <v>37.4074074074069</v>
      </c>
      <c r="C710" s="71">
        <v>0.74845312884640502</v>
      </c>
      <c r="D710" s="37">
        <v>0.74784129346095396</v>
      </c>
      <c r="E710" s="139"/>
      <c r="F710" s="133"/>
      <c r="G710" s="133"/>
      <c r="H710" s="133"/>
    </row>
    <row r="711" spans="1:8" x14ac:dyDescent="0.35">
      <c r="A711">
        <v>709</v>
      </c>
      <c r="B711" s="37">
        <v>37.460317460316958</v>
      </c>
      <c r="C711" s="71">
        <v>0.75678254938783396</v>
      </c>
      <c r="D711" s="37">
        <v>0.75166039480325775</v>
      </c>
      <c r="E711" s="139"/>
      <c r="F711" s="133"/>
      <c r="G711" s="133"/>
      <c r="H711" s="133"/>
    </row>
    <row r="712" spans="1:8" x14ac:dyDescent="0.35">
      <c r="A712">
        <v>710</v>
      </c>
      <c r="B712" s="37">
        <v>37.513227513227008</v>
      </c>
      <c r="C712" s="71">
        <v>0.75431049552138896</v>
      </c>
      <c r="D712" s="37">
        <v>0.74925755912262937</v>
      </c>
      <c r="E712" s="139"/>
      <c r="F712" s="133"/>
      <c r="G712" s="133"/>
      <c r="H712" s="133"/>
    </row>
    <row r="713" spans="1:8" x14ac:dyDescent="0.35">
      <c r="A713">
        <v>711</v>
      </c>
      <c r="B713" s="37">
        <v>37.566137566137058</v>
      </c>
      <c r="C713" s="71">
        <v>0.75784734229394601</v>
      </c>
      <c r="D713" s="37">
        <v>0.74817690956981542</v>
      </c>
      <c r="E713" s="139"/>
      <c r="F713" s="133"/>
      <c r="G713" s="133"/>
      <c r="H713" s="133"/>
    </row>
    <row r="714" spans="1:8" x14ac:dyDescent="0.35">
      <c r="A714">
        <v>712</v>
      </c>
      <c r="B714" s="37">
        <v>37.619047619047109</v>
      </c>
      <c r="C714" s="71">
        <v>0.728894279563573</v>
      </c>
      <c r="D714" s="37">
        <v>0.74762860823845967</v>
      </c>
      <c r="E714" s="139"/>
      <c r="F714" s="133"/>
      <c r="G714" s="133"/>
      <c r="H714" s="133"/>
    </row>
    <row r="715" spans="1:8" x14ac:dyDescent="0.35">
      <c r="A715">
        <v>713</v>
      </c>
      <c r="B715" s="37">
        <v>37.671957671957159</v>
      </c>
      <c r="C715" s="71">
        <v>0.74304988108233505</v>
      </c>
      <c r="D715" s="37">
        <v>0.73586225647779335</v>
      </c>
      <c r="E715" s="139"/>
      <c r="F715" s="133"/>
      <c r="G715" s="133"/>
      <c r="H715" s="133"/>
    </row>
    <row r="716" spans="1:8" x14ac:dyDescent="0.35">
      <c r="A716">
        <v>714</v>
      </c>
      <c r="B716" s="37">
        <v>37.72486772486721</v>
      </c>
      <c r="C716" s="71">
        <v>0.75404104273105499</v>
      </c>
      <c r="D716" s="37">
        <v>0.72571952766798842</v>
      </c>
      <c r="E716" s="139"/>
      <c r="F716" s="133"/>
      <c r="G716" s="133"/>
      <c r="H716" s="133"/>
    </row>
    <row r="717" spans="1:8" x14ac:dyDescent="0.35">
      <c r="A717">
        <v>715</v>
      </c>
      <c r="B717" s="37">
        <v>37.77777777777726</v>
      </c>
      <c r="C717" s="71">
        <v>0.69547873671805704</v>
      </c>
      <c r="D717" s="37">
        <v>0.73108288706185265</v>
      </c>
      <c r="E717" s="139"/>
      <c r="F717" s="133"/>
      <c r="G717" s="133"/>
      <c r="H717" s="133"/>
    </row>
    <row r="718" spans="1:8" x14ac:dyDescent="0.35">
      <c r="A718">
        <v>716</v>
      </c>
      <c r="B718" s="37">
        <v>37.830687830687317</v>
      </c>
      <c r="C718" s="71">
        <v>0.707133698244922</v>
      </c>
      <c r="D718" s="37">
        <v>0.73329589615361357</v>
      </c>
      <c r="E718" s="139"/>
      <c r="F718" s="133"/>
      <c r="G718" s="133"/>
      <c r="H718" s="133"/>
    </row>
    <row r="719" spans="1:8" x14ac:dyDescent="0.35">
      <c r="A719">
        <v>717</v>
      </c>
      <c r="B719" s="37">
        <v>37.883597883597368</v>
      </c>
      <c r="C719" s="71">
        <v>0.75571107653289404</v>
      </c>
      <c r="D719" s="37">
        <v>0.7294972381524889</v>
      </c>
      <c r="E719" s="139"/>
      <c r="F719" s="133"/>
      <c r="G719" s="133"/>
      <c r="H719" s="133"/>
    </row>
    <row r="720" spans="1:8" x14ac:dyDescent="0.35">
      <c r="A720">
        <v>718</v>
      </c>
      <c r="B720" s="37">
        <v>37.936507936507418</v>
      </c>
      <c r="C720" s="71">
        <v>0.75411492654113998</v>
      </c>
      <c r="D720" s="37">
        <v>0.73584433603542121</v>
      </c>
      <c r="E720" s="139"/>
      <c r="F720" s="133"/>
      <c r="G720" s="133"/>
      <c r="H720" s="133"/>
    </row>
    <row r="721" spans="1:8" x14ac:dyDescent="0.35">
      <c r="A721">
        <v>719</v>
      </c>
      <c r="B721" s="37">
        <v>37.989417989417468</v>
      </c>
      <c r="C721" s="71">
        <v>0.73504775272543199</v>
      </c>
      <c r="D721" s="37">
        <v>0.74614709110376232</v>
      </c>
      <c r="E721" s="139"/>
      <c r="F721" s="133"/>
      <c r="G721" s="133"/>
      <c r="H721" s="133"/>
    </row>
    <row r="722" spans="1:8" x14ac:dyDescent="0.35">
      <c r="A722">
        <v>720</v>
      </c>
      <c r="B722" s="37">
        <v>38.042328042327519</v>
      </c>
      <c r="C722" s="71">
        <v>0.72721422613271802</v>
      </c>
      <c r="D722" s="37">
        <v>0.74974639173453528</v>
      </c>
      <c r="E722" s="139"/>
      <c r="F722" s="133"/>
      <c r="G722" s="133"/>
      <c r="H722" s="133"/>
    </row>
    <row r="723" spans="1:8" x14ac:dyDescent="0.35">
      <c r="A723">
        <v>721</v>
      </c>
      <c r="B723" s="37">
        <v>38.095238095237569</v>
      </c>
      <c r="C723" s="71">
        <v>0.75864747358662799</v>
      </c>
      <c r="D723" s="37">
        <v>0.74825825060941376</v>
      </c>
      <c r="E723" s="139"/>
      <c r="F723" s="133"/>
      <c r="G723" s="133"/>
      <c r="H723" s="133"/>
    </row>
    <row r="724" spans="1:8" x14ac:dyDescent="0.35">
      <c r="A724">
        <v>722</v>
      </c>
      <c r="B724" s="37">
        <v>38.148148148147619</v>
      </c>
      <c r="C724" s="71">
        <v>0.77370757968675796</v>
      </c>
      <c r="D724" s="37">
        <v>0.74423879970940698</v>
      </c>
      <c r="E724" s="139"/>
      <c r="F724" s="133"/>
      <c r="G724" s="133"/>
      <c r="H724" s="133"/>
    </row>
    <row r="725" spans="1:8" x14ac:dyDescent="0.35">
      <c r="A725">
        <v>723</v>
      </c>
      <c r="B725" s="37">
        <v>38.20105820105767</v>
      </c>
      <c r="C725" s="71">
        <v>0.74667422091553304</v>
      </c>
      <c r="D725" s="37">
        <v>0.74354476485743515</v>
      </c>
      <c r="E725" s="139"/>
      <c r="F725" s="133"/>
      <c r="G725" s="133"/>
      <c r="H725" s="133"/>
    </row>
    <row r="726" spans="1:8" x14ac:dyDescent="0.35">
      <c r="A726">
        <v>724</v>
      </c>
      <c r="B726" s="37">
        <v>38.25396825396772</v>
      </c>
      <c r="C726" s="71">
        <v>0.71495049822539802</v>
      </c>
      <c r="D726" s="37">
        <v>0.73969407716950641</v>
      </c>
      <c r="E726" s="139"/>
      <c r="F726" s="133"/>
      <c r="G726" s="133"/>
      <c r="H726" s="133"/>
    </row>
    <row r="727" spans="1:8" x14ac:dyDescent="0.35">
      <c r="A727">
        <v>725</v>
      </c>
      <c r="B727" s="37">
        <v>38.306878306877778</v>
      </c>
      <c r="C727" s="71">
        <v>0.72374405187285895</v>
      </c>
      <c r="D727" s="37">
        <v>0.74527222361786172</v>
      </c>
      <c r="E727" s="139"/>
      <c r="F727" s="133"/>
      <c r="G727" s="133"/>
      <c r="H727" s="133"/>
    </row>
    <row r="728" spans="1:8" x14ac:dyDescent="0.35">
      <c r="A728">
        <v>726</v>
      </c>
      <c r="B728" s="37">
        <v>38.359788359787828</v>
      </c>
      <c r="C728" s="71">
        <v>0.73939403514698399</v>
      </c>
      <c r="D728" s="37">
        <v>0.77991955522390521</v>
      </c>
      <c r="E728" s="139"/>
      <c r="F728" s="133"/>
      <c r="G728" s="133"/>
      <c r="H728" s="133"/>
    </row>
    <row r="729" spans="1:8" x14ac:dyDescent="0.35">
      <c r="A729">
        <v>727</v>
      </c>
      <c r="B729" s="37">
        <v>38.412698412697878</v>
      </c>
      <c r="C729" s="71">
        <v>0.80159831192853503</v>
      </c>
      <c r="D729" s="37">
        <v>0.79539018464587663</v>
      </c>
      <c r="E729" s="139"/>
      <c r="F729" s="133"/>
      <c r="G729" s="133"/>
      <c r="H729" s="133"/>
    </row>
    <row r="730" spans="1:8" x14ac:dyDescent="0.35">
      <c r="A730">
        <v>728</v>
      </c>
      <c r="B730" s="37">
        <v>38.465608465607929</v>
      </c>
      <c r="C730" s="71">
        <v>0.91991087894574997</v>
      </c>
      <c r="D730" s="37">
        <v>0.79870774724687643</v>
      </c>
      <c r="E730" s="139"/>
      <c r="F730" s="133"/>
      <c r="G730" s="133"/>
      <c r="H730" s="133"/>
    </row>
    <row r="731" spans="1:8" x14ac:dyDescent="0.35">
      <c r="A731">
        <v>729</v>
      </c>
      <c r="B731" s="37">
        <v>38.518518518517979</v>
      </c>
      <c r="C731" s="71">
        <v>0.79230364533525499</v>
      </c>
      <c r="D731" s="37">
        <v>0.80838349633771889</v>
      </c>
      <c r="E731" s="139"/>
      <c r="F731" s="133"/>
      <c r="G731" s="133"/>
      <c r="H731" s="133"/>
    </row>
    <row r="732" spans="1:8" x14ac:dyDescent="0.35">
      <c r="A732">
        <v>730</v>
      </c>
      <c r="B732" s="37">
        <v>38.571428571428029</v>
      </c>
      <c r="C732" s="71">
        <v>0.74033186487785796</v>
      </c>
      <c r="D732" s="37">
        <v>0.8080055108603682</v>
      </c>
      <c r="E732" s="139"/>
      <c r="F732" s="133"/>
      <c r="G732" s="133"/>
      <c r="H732" s="133"/>
    </row>
    <row r="733" spans="1:8" x14ac:dyDescent="0.35">
      <c r="A733">
        <v>731</v>
      </c>
      <c r="B733" s="37">
        <v>38.62433862433808</v>
      </c>
      <c r="C733" s="71">
        <v>0.78777278060119604</v>
      </c>
      <c r="D733" s="37">
        <v>0.78401579734937821</v>
      </c>
      <c r="E733" s="139"/>
      <c r="F733" s="133"/>
      <c r="G733" s="133"/>
      <c r="H733" s="133"/>
    </row>
    <row r="734" spans="1:8" x14ac:dyDescent="0.35">
      <c r="A734">
        <v>732</v>
      </c>
      <c r="B734" s="37">
        <v>38.677248677248137</v>
      </c>
      <c r="C734" s="71">
        <v>0.79970838454178195</v>
      </c>
      <c r="D734" s="37">
        <v>0.79622812792661923</v>
      </c>
      <c r="E734" s="139"/>
      <c r="F734" s="133"/>
      <c r="G734" s="133"/>
      <c r="H734" s="133"/>
    </row>
    <row r="735" spans="1:8" x14ac:dyDescent="0.35">
      <c r="A735">
        <v>733</v>
      </c>
      <c r="B735" s="37">
        <v>38.730158730158188</v>
      </c>
      <c r="C735" s="71">
        <v>0.79996231139079998</v>
      </c>
      <c r="D735" s="37">
        <v>0.82250729808492784</v>
      </c>
      <c r="E735" s="139"/>
      <c r="F735" s="133"/>
      <c r="G735" s="133"/>
      <c r="H735" s="133"/>
    </row>
    <row r="736" spans="1:8" x14ac:dyDescent="0.35">
      <c r="A736">
        <v>734</v>
      </c>
      <c r="B736" s="37">
        <v>38.783068783068238</v>
      </c>
      <c r="C736" s="71">
        <v>0.85336529822146001</v>
      </c>
      <c r="D736" s="37">
        <v>0.84223434765643312</v>
      </c>
      <c r="E736" s="139"/>
      <c r="F736" s="133"/>
      <c r="G736" s="133"/>
      <c r="H736" s="133"/>
    </row>
    <row r="737" spans="1:8" x14ac:dyDescent="0.35">
      <c r="A737">
        <v>735</v>
      </c>
      <c r="B737" s="37">
        <v>38.835978835978288</v>
      </c>
      <c r="C737" s="71">
        <v>0.87172771566940099</v>
      </c>
      <c r="D737" s="37">
        <v>0.86934680301586142</v>
      </c>
      <c r="E737" s="139"/>
      <c r="F737" s="133"/>
      <c r="G737" s="133"/>
      <c r="H737" s="133"/>
    </row>
    <row r="738" spans="1:8" x14ac:dyDescent="0.35">
      <c r="A738">
        <v>736</v>
      </c>
      <c r="B738" s="37">
        <v>38.888888888888339</v>
      </c>
      <c r="C738" s="71">
        <v>0.88640802845872202</v>
      </c>
      <c r="D738" s="37">
        <v>0.89940720383775596</v>
      </c>
      <c r="E738" s="139"/>
      <c r="F738" s="133"/>
      <c r="G738" s="133"/>
      <c r="H738" s="133"/>
    </row>
    <row r="739" spans="1:8" x14ac:dyDescent="0.35">
      <c r="A739">
        <v>737</v>
      </c>
      <c r="B739" s="37">
        <v>38.941798941798389</v>
      </c>
      <c r="C739" s="71">
        <v>0.935270661338924</v>
      </c>
      <c r="D739" s="37">
        <v>0.9199873864910515</v>
      </c>
      <c r="E739" s="139"/>
      <c r="F739" s="133"/>
      <c r="G739" s="133"/>
      <c r="H739" s="133"/>
    </row>
    <row r="740" spans="1:8" x14ac:dyDescent="0.35">
      <c r="A740">
        <v>738</v>
      </c>
      <c r="B740" s="37">
        <v>38.994708994708439</v>
      </c>
      <c r="C740" s="71">
        <v>0.95026431550027302</v>
      </c>
      <c r="D740" s="37">
        <v>0.94815870151547943</v>
      </c>
      <c r="E740" s="139"/>
      <c r="F740" s="133"/>
      <c r="G740" s="133"/>
      <c r="H740" s="133"/>
    </row>
    <row r="741" spans="1:8" x14ac:dyDescent="0.35">
      <c r="A741">
        <v>739</v>
      </c>
      <c r="B741" s="37">
        <v>39.04761904761849</v>
      </c>
      <c r="C741" s="71">
        <v>0.956266211487938</v>
      </c>
      <c r="D741" s="37">
        <v>0.97622738320554314</v>
      </c>
      <c r="E741" s="139"/>
      <c r="F741" s="133"/>
      <c r="G741" s="133"/>
      <c r="H741" s="133"/>
    </row>
    <row r="742" spans="1:8" x14ac:dyDescent="0.35">
      <c r="A742">
        <v>740</v>
      </c>
      <c r="B742" s="37">
        <v>39.10052910052854</v>
      </c>
      <c r="C742" s="71">
        <v>1.0125842907915401</v>
      </c>
      <c r="D742" s="37">
        <v>0.98828597975081656</v>
      </c>
      <c r="E742" s="139"/>
      <c r="F742" s="133"/>
      <c r="G742" s="133"/>
      <c r="H742" s="133"/>
    </row>
    <row r="743" spans="1:8" x14ac:dyDescent="0.35">
      <c r="A743">
        <v>741</v>
      </c>
      <c r="B743" s="37">
        <v>39.153439153438597</v>
      </c>
      <c r="C743" s="71">
        <v>1.02675143690904</v>
      </c>
      <c r="D743" s="37">
        <v>0.99289103057299655</v>
      </c>
      <c r="E743" s="139"/>
      <c r="F743" s="133"/>
      <c r="G743" s="133"/>
      <c r="H743" s="133"/>
    </row>
    <row r="744" spans="1:8" x14ac:dyDescent="0.35">
      <c r="A744">
        <v>742</v>
      </c>
      <c r="B744" s="37">
        <v>39.206349206348648</v>
      </c>
      <c r="C744" s="71">
        <v>0.99556364406529196</v>
      </c>
      <c r="D744" s="37">
        <v>0.99628298507972912</v>
      </c>
      <c r="E744" s="139"/>
      <c r="F744" s="133"/>
      <c r="G744" s="133"/>
      <c r="H744" s="133"/>
    </row>
    <row r="745" spans="1:8" x14ac:dyDescent="0.35">
      <c r="A745">
        <v>743</v>
      </c>
      <c r="B745" s="37">
        <v>39.259259259258698</v>
      </c>
      <c r="C745" s="71">
        <v>0.97328956961117297</v>
      </c>
      <c r="D745" s="37">
        <v>0.99745437126987702</v>
      </c>
      <c r="E745" s="139"/>
      <c r="F745" s="133"/>
      <c r="G745" s="133"/>
      <c r="H745" s="133"/>
    </row>
    <row r="746" spans="1:8" x14ac:dyDescent="0.35">
      <c r="A746">
        <v>744</v>
      </c>
      <c r="B746" s="37">
        <v>39.312169312168749</v>
      </c>
      <c r="C746" s="71">
        <v>0.97322598402159999</v>
      </c>
      <c r="D746" s="37">
        <v>1.0019156596430729</v>
      </c>
      <c r="E746" s="139"/>
      <c r="F746" s="133"/>
      <c r="G746" s="133"/>
      <c r="H746" s="133"/>
    </row>
    <row r="747" spans="1:8" x14ac:dyDescent="0.35">
      <c r="A747">
        <v>745</v>
      </c>
      <c r="B747" s="37">
        <v>39.365079365078799</v>
      </c>
      <c r="C747" s="71">
        <v>1.01844122174228</v>
      </c>
      <c r="D747" s="37">
        <v>1.0074801485905387</v>
      </c>
      <c r="E747" s="139"/>
      <c r="F747" s="133"/>
      <c r="G747" s="133"/>
      <c r="H747" s="133"/>
    </row>
    <row r="748" spans="1:8" x14ac:dyDescent="0.35">
      <c r="A748">
        <v>746</v>
      </c>
      <c r="B748" s="37">
        <v>39.417989417988849</v>
      </c>
      <c r="C748" s="71">
        <v>1.04905787877502</v>
      </c>
      <c r="D748" s="37">
        <v>1.0180825127800019</v>
      </c>
      <c r="E748" s="139"/>
      <c r="F748" s="133"/>
      <c r="G748" s="133"/>
      <c r="H748" s="133"/>
    </row>
    <row r="749" spans="1:8" x14ac:dyDescent="0.35">
      <c r="A749">
        <v>747</v>
      </c>
      <c r="B749" s="37">
        <v>39.4708994708989</v>
      </c>
      <c r="C749" s="71">
        <v>1.0233860888026201</v>
      </c>
      <c r="D749" s="37">
        <v>1.026149263809558</v>
      </c>
      <c r="E749" s="139"/>
      <c r="F749" s="133"/>
      <c r="G749" s="133"/>
      <c r="H749" s="133"/>
    </row>
    <row r="750" spans="1:8" x14ac:dyDescent="0.35">
      <c r="A750">
        <v>748</v>
      </c>
      <c r="B750" s="37">
        <v>39.523809523808957</v>
      </c>
      <c r="C750" s="71">
        <v>1.0263013905584899</v>
      </c>
      <c r="D750" s="37">
        <v>1.0249506080207098</v>
      </c>
      <c r="E750" s="139"/>
      <c r="F750" s="133"/>
      <c r="G750" s="133"/>
      <c r="H750" s="133"/>
    </row>
    <row r="751" spans="1:8" x14ac:dyDescent="0.35">
      <c r="A751">
        <v>749</v>
      </c>
      <c r="B751" s="37">
        <v>39.576719576719007</v>
      </c>
      <c r="C751" s="71">
        <v>1.01355973916938</v>
      </c>
      <c r="D751" s="37">
        <v>1.0296589474438502</v>
      </c>
      <c r="E751" s="139"/>
      <c r="F751" s="133"/>
      <c r="G751" s="133"/>
      <c r="H751" s="133"/>
    </row>
    <row r="752" spans="1:8" x14ac:dyDescent="0.35">
      <c r="A752">
        <v>750</v>
      </c>
      <c r="B752" s="37">
        <v>39.629629629629058</v>
      </c>
      <c r="C752" s="71">
        <v>1.01244794279804</v>
      </c>
      <c r="D752" s="37">
        <v>1.048645651266124</v>
      </c>
      <c r="E752" s="139"/>
      <c r="F752" s="133"/>
      <c r="G752" s="133"/>
      <c r="H752" s="133"/>
    </row>
    <row r="753" spans="1:8" x14ac:dyDescent="0.35">
      <c r="A753">
        <v>751</v>
      </c>
      <c r="B753" s="37">
        <v>39.682539682539108</v>
      </c>
      <c r="C753" s="71">
        <v>1.0725995758907201</v>
      </c>
      <c r="D753" s="37">
        <v>1.0677571005700381</v>
      </c>
      <c r="E753" s="139"/>
      <c r="F753" s="133"/>
      <c r="G753" s="133"/>
      <c r="H753" s="133"/>
    </row>
    <row r="754" spans="1:8" x14ac:dyDescent="0.35">
      <c r="A754">
        <v>752</v>
      </c>
      <c r="B754" s="37">
        <v>39.735449735449158</v>
      </c>
      <c r="C754" s="71">
        <v>1.1183196079139901</v>
      </c>
      <c r="D754" s="37">
        <v>1.089271878111572</v>
      </c>
      <c r="E754" s="146"/>
      <c r="F754" s="134"/>
      <c r="G754" s="134"/>
      <c r="H754" s="134"/>
    </row>
    <row r="755" spans="1:8" x14ac:dyDescent="0.35">
      <c r="A755">
        <v>753</v>
      </c>
      <c r="B755" s="37">
        <v>39.788359788359195</v>
      </c>
      <c r="C755" s="71">
        <v>1.1218586370780601</v>
      </c>
      <c r="D755" s="37">
        <v>1.097861643090648</v>
      </c>
      <c r="E755" s="138">
        <v>9</v>
      </c>
      <c r="F755" s="132">
        <v>0.7875867452290245</v>
      </c>
      <c r="G755" s="132">
        <v>0.41798941798943973</v>
      </c>
      <c r="H755" s="132">
        <v>0.32920292525447709</v>
      </c>
    </row>
    <row r="756" spans="1:8" x14ac:dyDescent="0.35">
      <c r="A756">
        <v>754</v>
      </c>
      <c r="B756" s="37">
        <v>39.841269841269259</v>
      </c>
      <c r="C756" s="71">
        <v>1.12113362687705</v>
      </c>
      <c r="D756" s="37">
        <v>1.0869208883060442</v>
      </c>
      <c r="E756" s="139"/>
      <c r="F756" s="133"/>
      <c r="G756" s="133"/>
      <c r="H756" s="133"/>
    </row>
    <row r="757" spans="1:8" x14ac:dyDescent="0.35">
      <c r="A757">
        <v>755</v>
      </c>
      <c r="B757" s="37">
        <v>39.894179894179317</v>
      </c>
      <c r="C757" s="71">
        <v>1.0553967676934199</v>
      </c>
      <c r="D757" s="37">
        <v>1.0667319154330479</v>
      </c>
      <c r="E757" s="139"/>
      <c r="F757" s="133"/>
      <c r="G757" s="133"/>
      <c r="H757" s="133"/>
    </row>
    <row r="758" spans="1:8" x14ac:dyDescent="0.35">
      <c r="A758">
        <v>756</v>
      </c>
      <c r="B758" s="37">
        <v>39.947089947089374</v>
      </c>
      <c r="C758" s="71">
        <v>1.0178958019677</v>
      </c>
      <c r="D758" s="37">
        <v>1.0381075255415175</v>
      </c>
      <c r="E758" s="139"/>
      <c r="F758" s="133"/>
      <c r="G758" s="133"/>
      <c r="H758" s="133"/>
    </row>
    <row r="759" spans="1:8" x14ac:dyDescent="0.35">
      <c r="A759">
        <v>757</v>
      </c>
      <c r="B759" s="37">
        <v>39.999999999999424</v>
      </c>
      <c r="C759" s="71">
        <v>1.0173747435490099</v>
      </c>
      <c r="D759" s="37">
        <v>1.0017267898109199</v>
      </c>
      <c r="E759" s="139"/>
      <c r="F759" s="133"/>
      <c r="G759" s="133"/>
      <c r="H759" s="133"/>
    </row>
    <row r="760" spans="1:8" x14ac:dyDescent="0.35">
      <c r="A760">
        <v>758</v>
      </c>
      <c r="B760" s="37">
        <v>40.052910052909482</v>
      </c>
      <c r="C760" s="71">
        <v>0.978736687620407</v>
      </c>
      <c r="D760" s="37">
        <v>0.97638302224386564</v>
      </c>
      <c r="E760" s="139"/>
      <c r="F760" s="133"/>
      <c r="G760" s="133"/>
      <c r="H760" s="133"/>
    </row>
    <row r="761" spans="1:8" x14ac:dyDescent="0.35">
      <c r="A761">
        <v>759</v>
      </c>
      <c r="B761" s="37">
        <v>40.105820105819539</v>
      </c>
      <c r="C761" s="71">
        <v>0.93922994822406203</v>
      </c>
      <c r="D761" s="37">
        <v>0.95626492728312029</v>
      </c>
      <c r="E761" s="139"/>
      <c r="F761" s="133"/>
      <c r="G761" s="133"/>
      <c r="H761" s="133"/>
    </row>
    <row r="762" spans="1:8" x14ac:dyDescent="0.35">
      <c r="A762">
        <v>760</v>
      </c>
      <c r="B762" s="37">
        <v>40.158730158729597</v>
      </c>
      <c r="C762" s="71">
        <v>0.92867792985815001</v>
      </c>
      <c r="D762" s="37">
        <v>0.93029935561369093</v>
      </c>
      <c r="E762" s="139"/>
      <c r="F762" s="133"/>
      <c r="G762" s="133"/>
      <c r="H762" s="133"/>
    </row>
    <row r="763" spans="1:8" x14ac:dyDescent="0.35">
      <c r="A763">
        <v>761</v>
      </c>
      <c r="B763" s="37">
        <v>40.211640211639654</v>
      </c>
      <c r="C763" s="71">
        <v>0.91730532716397295</v>
      </c>
      <c r="D763" s="37">
        <v>0.90131816573469103</v>
      </c>
      <c r="E763" s="139"/>
      <c r="F763" s="133"/>
      <c r="G763" s="133"/>
      <c r="H763" s="133"/>
    </row>
    <row r="764" spans="1:8" x14ac:dyDescent="0.35">
      <c r="A764">
        <v>762</v>
      </c>
      <c r="B764" s="37">
        <v>40.264550264549705</v>
      </c>
      <c r="C764" s="71">
        <v>0.88754688520186298</v>
      </c>
      <c r="D764" s="37">
        <v>0.872552041838493</v>
      </c>
      <c r="E764" s="139"/>
      <c r="F764" s="133"/>
      <c r="G764" s="133"/>
      <c r="H764" s="133"/>
    </row>
    <row r="765" spans="1:8" x14ac:dyDescent="0.35">
      <c r="A765">
        <v>763</v>
      </c>
      <c r="B765" s="37">
        <v>40.317460317459762</v>
      </c>
      <c r="C765" s="71">
        <v>0.83383073822540699</v>
      </c>
      <c r="D765" s="37">
        <v>0.84129541973783883</v>
      </c>
      <c r="E765" s="139"/>
      <c r="F765" s="133"/>
      <c r="G765" s="133"/>
      <c r="H765" s="133"/>
    </row>
    <row r="766" spans="1:8" x14ac:dyDescent="0.35">
      <c r="A766">
        <v>764</v>
      </c>
      <c r="B766" s="37">
        <v>40.37037037036982</v>
      </c>
      <c r="C766" s="71">
        <v>0.79539932874307195</v>
      </c>
      <c r="D766" s="37">
        <v>0.81307686748022445</v>
      </c>
      <c r="E766" s="139"/>
      <c r="F766" s="133"/>
      <c r="G766" s="133"/>
      <c r="H766" s="133"/>
    </row>
    <row r="767" spans="1:8" x14ac:dyDescent="0.35">
      <c r="A767">
        <v>765</v>
      </c>
      <c r="B767" s="37">
        <v>40.42328042327987</v>
      </c>
      <c r="C767" s="71">
        <v>0.77239481935487897</v>
      </c>
      <c r="D767" s="37">
        <v>0.78417628115698079</v>
      </c>
      <c r="E767" s="139"/>
      <c r="F767" s="133"/>
      <c r="G767" s="133"/>
      <c r="H767" s="133"/>
    </row>
    <row r="768" spans="1:8" x14ac:dyDescent="0.35">
      <c r="A768">
        <v>766</v>
      </c>
      <c r="B768" s="37">
        <v>40.476190476189927</v>
      </c>
      <c r="C768" s="71">
        <v>0.77621256587590104</v>
      </c>
      <c r="D768" s="37">
        <v>0.75850809056591062</v>
      </c>
      <c r="E768" s="139"/>
      <c r="F768" s="133"/>
      <c r="G768" s="133"/>
      <c r="H768" s="133"/>
    </row>
    <row r="769" spans="1:8" x14ac:dyDescent="0.35">
      <c r="A769">
        <v>767</v>
      </c>
      <c r="B769" s="37">
        <v>40.529100529099985</v>
      </c>
      <c r="C769" s="71">
        <v>0.74304395358564501</v>
      </c>
      <c r="D769" s="37">
        <v>0.77067730809904023</v>
      </c>
      <c r="E769" s="139"/>
      <c r="F769" s="133"/>
      <c r="G769" s="133"/>
      <c r="H769" s="133"/>
    </row>
    <row r="770" spans="1:8" x14ac:dyDescent="0.35">
      <c r="A770">
        <v>768</v>
      </c>
      <c r="B770" s="37">
        <v>40.582010582010042</v>
      </c>
      <c r="C770" s="71">
        <v>0.70548978527005601</v>
      </c>
      <c r="D770" s="37">
        <v>0.78878443695656109</v>
      </c>
      <c r="E770" s="139"/>
      <c r="F770" s="133"/>
      <c r="G770" s="133"/>
      <c r="H770" s="133"/>
    </row>
    <row r="771" spans="1:8" x14ac:dyDescent="0.35">
      <c r="A771">
        <v>769</v>
      </c>
      <c r="B771" s="37">
        <v>40.6349206349201</v>
      </c>
      <c r="C771" s="71">
        <v>0.85624541640871998</v>
      </c>
      <c r="D771" s="37">
        <v>0.77228738772819072</v>
      </c>
      <c r="E771" s="139"/>
      <c r="F771" s="133"/>
      <c r="G771" s="133"/>
      <c r="H771" s="133"/>
    </row>
    <row r="772" spans="1:8" x14ac:dyDescent="0.35">
      <c r="A772">
        <v>770</v>
      </c>
      <c r="B772" s="37">
        <v>40.68783068783015</v>
      </c>
      <c r="C772" s="71">
        <v>0.86293046364248305</v>
      </c>
      <c r="D772" s="37">
        <v>0.7565927715802534</v>
      </c>
      <c r="E772" s="139"/>
      <c r="F772" s="133"/>
      <c r="G772" s="133"/>
      <c r="H772" s="133"/>
    </row>
    <row r="773" spans="1:8" x14ac:dyDescent="0.35">
      <c r="A773">
        <v>771</v>
      </c>
      <c r="B773" s="37">
        <v>40.740740740740208</v>
      </c>
      <c r="C773" s="71">
        <v>0.69372731973405</v>
      </c>
      <c r="D773" s="37">
        <v>0.75090306583428856</v>
      </c>
      <c r="E773" s="139"/>
      <c r="F773" s="133"/>
      <c r="G773" s="133"/>
      <c r="H773" s="133"/>
    </row>
    <row r="774" spans="1:8" x14ac:dyDescent="0.35">
      <c r="A774">
        <v>772</v>
      </c>
      <c r="B774" s="37">
        <v>40.793650793650265</v>
      </c>
      <c r="C774" s="71">
        <v>0.66457087284595795</v>
      </c>
      <c r="D774" s="37">
        <v>0.711483409560562</v>
      </c>
      <c r="E774" s="139"/>
      <c r="F774" s="133"/>
      <c r="G774" s="133"/>
      <c r="H774" s="133"/>
    </row>
    <row r="775" spans="1:8" x14ac:dyDescent="0.35">
      <c r="A775">
        <v>773</v>
      </c>
      <c r="B775" s="37">
        <v>40.846560846560315</v>
      </c>
      <c r="C775" s="71">
        <v>0.67704125654023195</v>
      </c>
      <c r="D775" s="37">
        <v>0.66764977697097883</v>
      </c>
      <c r="E775" s="139"/>
      <c r="F775" s="133"/>
      <c r="G775" s="133"/>
      <c r="H775" s="133"/>
    </row>
    <row r="776" spans="1:8" x14ac:dyDescent="0.35">
      <c r="A776">
        <v>774</v>
      </c>
      <c r="B776" s="37">
        <v>40.899470899470373</v>
      </c>
      <c r="C776" s="71">
        <v>0.65914713504008704</v>
      </c>
      <c r="D776" s="37">
        <v>0.67012625898588374</v>
      </c>
      <c r="E776" s="139"/>
      <c r="F776" s="133"/>
      <c r="G776" s="133"/>
      <c r="H776" s="133"/>
    </row>
    <row r="777" spans="1:8" x14ac:dyDescent="0.35">
      <c r="A777">
        <v>775</v>
      </c>
      <c r="B777" s="37">
        <v>40.95238095238043</v>
      </c>
      <c r="C777" s="71">
        <v>0.64376230069456697</v>
      </c>
      <c r="D777" s="37">
        <v>0.67597031780990902</v>
      </c>
      <c r="E777" s="139"/>
      <c r="F777" s="133"/>
      <c r="G777" s="133"/>
      <c r="H777" s="133"/>
    </row>
    <row r="778" spans="1:8" x14ac:dyDescent="0.35">
      <c r="A778">
        <v>776</v>
      </c>
      <c r="B778" s="37">
        <v>41.005291005290488</v>
      </c>
      <c r="C778" s="71">
        <v>0.706109729808575</v>
      </c>
      <c r="D778" s="37">
        <v>0.67267770636180124</v>
      </c>
      <c r="E778" s="139"/>
      <c r="F778" s="133"/>
      <c r="G778" s="133"/>
      <c r="H778" s="133"/>
    </row>
    <row r="779" spans="1:8" x14ac:dyDescent="0.35">
      <c r="A779">
        <v>777</v>
      </c>
      <c r="B779" s="37">
        <v>41.058201058200545</v>
      </c>
      <c r="C779" s="71">
        <v>0.69379116696608401</v>
      </c>
      <c r="D779" s="37">
        <v>0.67709368262690062</v>
      </c>
      <c r="E779" s="139"/>
      <c r="F779" s="133"/>
      <c r="G779" s="133"/>
      <c r="H779" s="133"/>
    </row>
    <row r="780" spans="1:8" x14ac:dyDescent="0.35">
      <c r="A780">
        <v>778</v>
      </c>
      <c r="B780" s="37">
        <v>41.111111111110596</v>
      </c>
      <c r="C780" s="71">
        <v>0.66057819929969297</v>
      </c>
      <c r="D780" s="37">
        <v>0.68643641689920387</v>
      </c>
      <c r="E780" s="139"/>
      <c r="F780" s="133"/>
      <c r="G780" s="133"/>
      <c r="H780" s="133"/>
    </row>
    <row r="781" spans="1:8" x14ac:dyDescent="0.35">
      <c r="A781">
        <v>779</v>
      </c>
      <c r="B781" s="37">
        <v>41.164021164020653</v>
      </c>
      <c r="C781" s="71">
        <v>0.68122701636558403</v>
      </c>
      <c r="D781" s="37">
        <v>0.68517318625764323</v>
      </c>
      <c r="E781" s="139"/>
      <c r="F781" s="133"/>
      <c r="G781" s="133"/>
      <c r="H781" s="133"/>
    </row>
    <row r="782" spans="1:8" x14ac:dyDescent="0.35">
      <c r="A782">
        <v>780</v>
      </c>
      <c r="B782" s="37">
        <v>41.21693121693071</v>
      </c>
      <c r="C782" s="71">
        <v>0.69047597205608302</v>
      </c>
      <c r="D782" s="37">
        <v>0.68684761929689286</v>
      </c>
      <c r="E782" s="139"/>
      <c r="F782" s="133"/>
      <c r="G782" s="133"/>
      <c r="H782" s="133"/>
    </row>
    <row r="783" spans="1:8" x14ac:dyDescent="0.35">
      <c r="A783">
        <v>781</v>
      </c>
      <c r="B783" s="37">
        <v>41.269841269840761</v>
      </c>
      <c r="C783" s="71">
        <v>0.69979357660077202</v>
      </c>
      <c r="D783" s="37">
        <v>0.68818163460616144</v>
      </c>
      <c r="E783" s="139"/>
      <c r="F783" s="133"/>
      <c r="G783" s="133"/>
      <c r="H783" s="133"/>
    </row>
    <row r="784" spans="1:8" x14ac:dyDescent="0.35">
      <c r="A784">
        <v>782</v>
      </c>
      <c r="B784" s="37">
        <v>41.322751322750818</v>
      </c>
      <c r="C784" s="71">
        <v>0.70216333216233195</v>
      </c>
      <c r="D784" s="37">
        <v>0.6838084748319746</v>
      </c>
      <c r="E784" s="139"/>
      <c r="F784" s="133"/>
      <c r="G784" s="133"/>
      <c r="H784" s="133"/>
    </row>
    <row r="785" spans="1:8" x14ac:dyDescent="0.35">
      <c r="A785">
        <v>783</v>
      </c>
      <c r="B785" s="37">
        <v>41.375661375660876</v>
      </c>
      <c r="C785" s="71">
        <v>0.66724827584603597</v>
      </c>
      <c r="D785" s="37">
        <v>0.68327791460767506</v>
      </c>
      <c r="E785" s="139"/>
      <c r="F785" s="133"/>
      <c r="G785" s="133"/>
      <c r="H785" s="133"/>
    </row>
    <row r="786" spans="1:8" x14ac:dyDescent="0.35">
      <c r="A786">
        <v>784</v>
      </c>
      <c r="B786" s="37">
        <v>41.428571428570933</v>
      </c>
      <c r="C786" s="71">
        <v>0.65936121749465004</v>
      </c>
      <c r="D786" s="37">
        <v>0.68468339945769885</v>
      </c>
      <c r="E786" s="139"/>
      <c r="F786" s="133"/>
      <c r="G786" s="133"/>
      <c r="H786" s="133"/>
    </row>
    <row r="787" spans="1:8" x14ac:dyDescent="0.35">
      <c r="A787">
        <v>785</v>
      </c>
      <c r="B787" s="37">
        <v>41.481481481480991</v>
      </c>
      <c r="C787" s="71">
        <v>0.687823170934585</v>
      </c>
      <c r="D787" s="37">
        <v>0.68365956247318116</v>
      </c>
      <c r="E787" s="139"/>
      <c r="F787" s="133"/>
      <c r="G787" s="133"/>
      <c r="H787" s="133"/>
    </row>
    <row r="788" spans="1:8" x14ac:dyDescent="0.35">
      <c r="A788">
        <v>786</v>
      </c>
      <c r="B788" s="37">
        <v>41.534391534391041</v>
      </c>
      <c r="C788" s="71">
        <v>0.70682100085089095</v>
      </c>
      <c r="D788" s="37">
        <v>0.68960833369642283</v>
      </c>
      <c r="E788" s="139"/>
      <c r="F788" s="133"/>
      <c r="G788" s="133"/>
      <c r="H788" s="133"/>
    </row>
    <row r="789" spans="1:8" x14ac:dyDescent="0.35">
      <c r="A789">
        <v>787</v>
      </c>
      <c r="B789" s="37">
        <v>41.587301587301098</v>
      </c>
      <c r="C789" s="71">
        <v>0.69704414723974395</v>
      </c>
      <c r="D789" s="37">
        <v>0.69701929128511186</v>
      </c>
      <c r="E789" s="139"/>
      <c r="F789" s="133"/>
      <c r="G789" s="133"/>
      <c r="H789" s="133"/>
    </row>
    <row r="790" spans="1:8" x14ac:dyDescent="0.35">
      <c r="A790">
        <v>788</v>
      </c>
      <c r="B790" s="37">
        <v>41.640211640211156</v>
      </c>
      <c r="C790" s="71">
        <v>0.69699213196224397</v>
      </c>
      <c r="D790" s="37">
        <v>0.69856844915153149</v>
      </c>
      <c r="E790" s="139"/>
      <c r="F790" s="133"/>
      <c r="G790" s="133"/>
      <c r="H790" s="133"/>
    </row>
    <row r="791" spans="1:8" x14ac:dyDescent="0.35">
      <c r="A791">
        <v>789</v>
      </c>
      <c r="B791" s="37">
        <v>41.693121693121206</v>
      </c>
      <c r="C791" s="71">
        <v>0.69641600543809501</v>
      </c>
      <c r="D791" s="37">
        <v>0.69624349355955939</v>
      </c>
      <c r="E791" s="139"/>
      <c r="F791" s="133"/>
      <c r="G791" s="133"/>
      <c r="H791" s="133"/>
    </row>
    <row r="792" spans="1:8" x14ac:dyDescent="0.35">
      <c r="A792">
        <v>790</v>
      </c>
      <c r="B792" s="37">
        <v>41.746031746031264</v>
      </c>
      <c r="C792" s="71">
        <v>0.69556896026668302</v>
      </c>
      <c r="D792" s="37">
        <v>0.69768779933093861</v>
      </c>
      <c r="E792" s="139"/>
      <c r="F792" s="133"/>
      <c r="G792" s="133"/>
      <c r="H792" s="133"/>
    </row>
    <row r="793" spans="1:8" x14ac:dyDescent="0.35">
      <c r="A793">
        <v>791</v>
      </c>
      <c r="B793" s="37">
        <v>41.798941798941321</v>
      </c>
      <c r="C793" s="71">
        <v>0.695196222891031</v>
      </c>
      <c r="D793" s="37">
        <v>0.70687465921699577</v>
      </c>
      <c r="E793" s="139"/>
      <c r="F793" s="133"/>
      <c r="G793" s="133"/>
      <c r="H793" s="133"/>
    </row>
    <row r="794" spans="1:8" x14ac:dyDescent="0.35">
      <c r="A794">
        <v>792</v>
      </c>
      <c r="B794" s="37">
        <v>41.851851851851379</v>
      </c>
      <c r="C794" s="71">
        <v>0.70426567609664004</v>
      </c>
      <c r="D794" s="37">
        <v>0.70862015102640719</v>
      </c>
      <c r="E794" s="139"/>
      <c r="F794" s="133"/>
      <c r="G794" s="133"/>
      <c r="H794" s="133"/>
    </row>
    <row r="795" spans="1:8" x14ac:dyDescent="0.35">
      <c r="A795">
        <v>793</v>
      </c>
      <c r="B795" s="37">
        <v>41.904761904761436</v>
      </c>
      <c r="C795" s="71">
        <v>0.74292643139253001</v>
      </c>
      <c r="D795" s="37">
        <v>0.70205378125404105</v>
      </c>
      <c r="E795" s="139"/>
      <c r="F795" s="133"/>
      <c r="G795" s="133"/>
      <c r="H795" s="133"/>
    </row>
    <row r="796" spans="1:8" x14ac:dyDescent="0.35">
      <c r="A796">
        <v>794</v>
      </c>
      <c r="B796" s="37">
        <v>41.957671957671486</v>
      </c>
      <c r="C796" s="71">
        <v>0.70514346448515197</v>
      </c>
      <c r="D796" s="37">
        <v>0.70612057403385797</v>
      </c>
      <c r="E796" s="139"/>
      <c r="F796" s="133"/>
      <c r="G796" s="133"/>
      <c r="H796" s="133"/>
    </row>
    <row r="797" spans="1:8" x14ac:dyDescent="0.35">
      <c r="A797">
        <v>795</v>
      </c>
      <c r="B797" s="37">
        <v>42.010582010581544</v>
      </c>
      <c r="C797" s="71">
        <v>0.66273711140485203</v>
      </c>
      <c r="D797" s="37">
        <v>0.71713516156605905</v>
      </c>
      <c r="E797" s="139"/>
      <c r="F797" s="133"/>
      <c r="G797" s="133"/>
      <c r="H797" s="133"/>
    </row>
    <row r="798" spans="1:8" x14ac:dyDescent="0.35">
      <c r="A798">
        <v>796</v>
      </c>
      <c r="B798" s="37">
        <v>42.063492063491601</v>
      </c>
      <c r="C798" s="71">
        <v>0.71553018679011604</v>
      </c>
      <c r="D798" s="37">
        <v>0.71641255231957557</v>
      </c>
      <c r="E798" s="139"/>
      <c r="F798" s="133"/>
      <c r="G798" s="133"/>
      <c r="H798" s="133"/>
    </row>
    <row r="799" spans="1:8" x14ac:dyDescent="0.35">
      <c r="A799">
        <v>797</v>
      </c>
      <c r="B799" s="37">
        <v>42.116402116401652</v>
      </c>
      <c r="C799" s="71">
        <v>0.759338613757645</v>
      </c>
      <c r="D799" s="37">
        <v>0.7192242233923658</v>
      </c>
      <c r="E799" s="139"/>
      <c r="F799" s="133"/>
      <c r="G799" s="133"/>
      <c r="H799" s="133"/>
    </row>
    <row r="800" spans="1:8" x14ac:dyDescent="0.35">
      <c r="A800">
        <v>798</v>
      </c>
      <c r="B800" s="37">
        <v>42.169312169311709</v>
      </c>
      <c r="C800" s="71">
        <v>0.73931338516011302</v>
      </c>
      <c r="D800" s="37">
        <v>0.7312440552233419</v>
      </c>
      <c r="E800" s="139"/>
      <c r="F800" s="133"/>
      <c r="G800" s="133"/>
      <c r="H800" s="133"/>
    </row>
    <row r="801" spans="1:8" x14ac:dyDescent="0.35">
      <c r="A801">
        <v>799</v>
      </c>
      <c r="B801" s="37">
        <v>42.222222222221767</v>
      </c>
      <c r="C801" s="71">
        <v>0.71920181984910303</v>
      </c>
      <c r="D801" s="37">
        <v>0.73321020447277285</v>
      </c>
      <c r="E801" s="139"/>
      <c r="F801" s="133"/>
      <c r="G801" s="133"/>
      <c r="H801" s="133"/>
    </row>
    <row r="802" spans="1:8" x14ac:dyDescent="0.35">
      <c r="A802">
        <v>800</v>
      </c>
      <c r="B802" s="37">
        <v>42.275132275131824</v>
      </c>
      <c r="C802" s="71">
        <v>0.72283627055973199</v>
      </c>
      <c r="D802" s="37">
        <v>0.7272398079501825</v>
      </c>
      <c r="E802" s="139"/>
      <c r="F802" s="133"/>
      <c r="G802" s="133"/>
      <c r="H802" s="133"/>
    </row>
    <row r="803" spans="1:8" x14ac:dyDescent="0.35">
      <c r="A803">
        <v>801</v>
      </c>
      <c r="B803" s="37">
        <v>42.328042328041882</v>
      </c>
      <c r="C803" s="71">
        <v>0.72536093303727101</v>
      </c>
      <c r="D803" s="37">
        <v>0.72891805281391742</v>
      </c>
      <c r="E803" s="139"/>
      <c r="F803" s="133"/>
      <c r="G803" s="133"/>
      <c r="H803" s="133"/>
    </row>
    <row r="804" spans="1:8" x14ac:dyDescent="0.35">
      <c r="A804">
        <v>802</v>
      </c>
      <c r="B804" s="37">
        <v>42.380952380951932</v>
      </c>
      <c r="C804" s="71">
        <v>0.72948663114469403</v>
      </c>
      <c r="D804" s="37">
        <v>0.73732136777169766</v>
      </c>
      <c r="E804" s="139"/>
      <c r="F804" s="133"/>
      <c r="G804" s="133"/>
      <c r="H804" s="133"/>
    </row>
    <row r="805" spans="1:8" x14ac:dyDescent="0.35">
      <c r="A805">
        <v>803</v>
      </c>
      <c r="B805" s="37">
        <v>42.433862433861989</v>
      </c>
      <c r="C805" s="71">
        <v>0.74770460947878703</v>
      </c>
      <c r="D805" s="37">
        <v>0.7429910655785319</v>
      </c>
      <c r="E805" s="139"/>
      <c r="F805" s="133"/>
      <c r="G805" s="133"/>
      <c r="H805" s="133"/>
    </row>
    <row r="806" spans="1:8" x14ac:dyDescent="0.35">
      <c r="A806">
        <v>804</v>
      </c>
      <c r="B806" s="37">
        <v>42.486772486772047</v>
      </c>
      <c r="C806" s="71">
        <v>0.761218394638004</v>
      </c>
      <c r="D806" s="37">
        <v>0.74724083188174162</v>
      </c>
      <c r="E806" s="139"/>
      <c r="F806" s="133"/>
      <c r="G806" s="133"/>
      <c r="H806" s="133"/>
    </row>
    <row r="807" spans="1:8" x14ac:dyDescent="0.35">
      <c r="A807">
        <v>805</v>
      </c>
      <c r="B807" s="37">
        <v>42.539682539682097</v>
      </c>
      <c r="C807" s="71">
        <v>0.75118475959390296</v>
      </c>
      <c r="D807" s="37">
        <v>0.75179118145379875</v>
      </c>
      <c r="E807" s="139"/>
      <c r="F807" s="133"/>
      <c r="G807" s="133"/>
      <c r="H807" s="133"/>
    </row>
    <row r="808" spans="1:8" x14ac:dyDescent="0.35">
      <c r="A808">
        <v>806</v>
      </c>
      <c r="B808" s="37">
        <v>42.592592592592155</v>
      </c>
      <c r="C808" s="71">
        <v>0.74660976455331995</v>
      </c>
      <c r="D808" s="37">
        <v>0.75232363578851458</v>
      </c>
      <c r="E808" s="139"/>
      <c r="F808" s="133"/>
      <c r="G808" s="133"/>
      <c r="H808" s="133"/>
    </row>
    <row r="809" spans="1:8" x14ac:dyDescent="0.35">
      <c r="A809">
        <v>807</v>
      </c>
      <c r="B809" s="37">
        <v>42.645502645502212</v>
      </c>
      <c r="C809" s="71">
        <v>0.75223837900497903</v>
      </c>
      <c r="D809" s="37">
        <v>0.74950594605876042</v>
      </c>
      <c r="E809" s="139"/>
      <c r="F809" s="133"/>
      <c r="G809" s="133"/>
      <c r="H809" s="133"/>
    </row>
    <row r="810" spans="1:8" x14ac:dyDescent="0.35">
      <c r="A810">
        <v>808</v>
      </c>
      <c r="B810" s="37">
        <v>42.69841269841227</v>
      </c>
      <c r="C810" s="71">
        <v>0.75036688115236705</v>
      </c>
      <c r="D810" s="37">
        <v>0.74423470840954287</v>
      </c>
      <c r="E810" s="139"/>
      <c r="F810" s="133"/>
      <c r="G810" s="133"/>
      <c r="H810" s="133"/>
    </row>
    <row r="811" spans="1:8" x14ac:dyDescent="0.35">
      <c r="A811">
        <v>809</v>
      </c>
      <c r="B811" s="37">
        <v>42.751322751322327</v>
      </c>
      <c r="C811" s="71">
        <v>0.74712994598923299</v>
      </c>
      <c r="D811" s="37">
        <v>0.73449055546216524</v>
      </c>
      <c r="E811" s="139"/>
      <c r="F811" s="133"/>
      <c r="G811" s="133"/>
      <c r="H811" s="133"/>
    </row>
    <row r="812" spans="1:8" x14ac:dyDescent="0.35">
      <c r="A812">
        <v>810</v>
      </c>
      <c r="B812" s="37">
        <v>42.804232804232377</v>
      </c>
      <c r="C812" s="71">
        <v>0.72482857134781598</v>
      </c>
      <c r="D812" s="37">
        <v>0.73621646338105662</v>
      </c>
      <c r="E812" s="139"/>
      <c r="F812" s="133"/>
      <c r="G812" s="133"/>
      <c r="H812" s="133"/>
    </row>
    <row r="813" spans="1:8" x14ac:dyDescent="0.35">
      <c r="A813">
        <v>811</v>
      </c>
      <c r="B813" s="37">
        <v>42.857142857142435</v>
      </c>
      <c r="C813" s="71">
        <v>0.69788899981643104</v>
      </c>
      <c r="D813" s="37">
        <v>0.7521104645641119</v>
      </c>
      <c r="E813" s="139"/>
      <c r="F813" s="133"/>
      <c r="G813" s="133"/>
      <c r="H813" s="133"/>
    </row>
    <row r="814" spans="1:8" x14ac:dyDescent="0.35">
      <c r="A814">
        <v>812</v>
      </c>
      <c r="B814" s="37">
        <v>42.910052910052492</v>
      </c>
      <c r="C814" s="71">
        <v>0.76086791859943603</v>
      </c>
      <c r="D814" s="37">
        <v>0.76423327338746894</v>
      </c>
      <c r="E814" s="139"/>
      <c r="F814" s="133"/>
      <c r="G814" s="133"/>
      <c r="H814" s="133"/>
    </row>
    <row r="815" spans="1:8" x14ac:dyDescent="0.35">
      <c r="A815">
        <v>813</v>
      </c>
      <c r="B815" s="37">
        <v>42.962962962962543</v>
      </c>
      <c r="C815" s="71">
        <v>0.82983688706764402</v>
      </c>
      <c r="D815" s="37">
        <v>0.77761545833816537</v>
      </c>
      <c r="E815" s="139"/>
      <c r="F815" s="133"/>
      <c r="G815" s="133"/>
      <c r="H815" s="133"/>
    </row>
    <row r="816" spans="1:8" x14ac:dyDescent="0.35">
      <c r="A816">
        <v>814</v>
      </c>
      <c r="B816" s="37">
        <v>43.0158730158726</v>
      </c>
      <c r="C816" s="71">
        <v>0.80774399010601805</v>
      </c>
      <c r="D816" s="37">
        <v>0.79475306297062409</v>
      </c>
      <c r="E816" s="139"/>
      <c r="F816" s="133"/>
      <c r="G816" s="133"/>
      <c r="H816" s="133"/>
    </row>
    <row r="817" spans="1:8" x14ac:dyDescent="0.35">
      <c r="A817">
        <v>815</v>
      </c>
      <c r="B817" s="37">
        <v>43.068783068782658</v>
      </c>
      <c r="C817" s="71">
        <v>0.79173949610129801</v>
      </c>
      <c r="D817" s="37">
        <v>0.79487979487698279</v>
      </c>
      <c r="E817" s="139"/>
      <c r="F817" s="133"/>
      <c r="G817" s="133"/>
      <c r="H817" s="133"/>
    </row>
    <row r="818" spans="1:8" x14ac:dyDescent="0.35">
      <c r="A818">
        <v>816</v>
      </c>
      <c r="B818" s="37">
        <v>43.121693121692715</v>
      </c>
      <c r="C818" s="71">
        <v>0.783577022978724</v>
      </c>
      <c r="D818" s="37">
        <v>0.78808017553994991</v>
      </c>
      <c r="E818" s="139"/>
      <c r="F818" s="133"/>
      <c r="G818" s="133"/>
      <c r="H818" s="133"/>
    </row>
    <row r="819" spans="1:8" x14ac:dyDescent="0.35">
      <c r="A819">
        <v>817</v>
      </c>
      <c r="B819" s="37">
        <v>43.174603174602773</v>
      </c>
      <c r="C819" s="71">
        <v>0.76150157813122998</v>
      </c>
      <c r="D819" s="37">
        <v>0.78768348266988597</v>
      </c>
      <c r="E819" s="139"/>
      <c r="F819" s="133"/>
      <c r="G819" s="133"/>
      <c r="H819" s="133"/>
    </row>
    <row r="820" spans="1:8" x14ac:dyDescent="0.35">
      <c r="A820">
        <v>818</v>
      </c>
      <c r="B820" s="37">
        <v>43.227513227512823</v>
      </c>
      <c r="C820" s="71">
        <v>0.79583879038247995</v>
      </c>
      <c r="D820" s="37">
        <v>0.79224576343006281</v>
      </c>
      <c r="E820" s="139"/>
      <c r="F820" s="133"/>
      <c r="G820" s="133"/>
      <c r="H820" s="133"/>
    </row>
    <row r="821" spans="1:8" x14ac:dyDescent="0.35">
      <c r="A821">
        <v>819</v>
      </c>
      <c r="B821" s="37">
        <v>43.28042328042288</v>
      </c>
      <c r="C821" s="71">
        <v>0.80576052575569801</v>
      </c>
      <c r="D821" s="37">
        <v>0.80407141333528054</v>
      </c>
      <c r="E821" s="139"/>
      <c r="F821" s="133"/>
      <c r="G821" s="133"/>
      <c r="H821" s="133"/>
    </row>
    <row r="822" spans="1:8" x14ac:dyDescent="0.35">
      <c r="A822">
        <v>820</v>
      </c>
      <c r="B822" s="37">
        <v>43.333333333332938</v>
      </c>
      <c r="C822" s="71">
        <v>0.81455089990218199</v>
      </c>
      <c r="D822" s="37">
        <v>0.82250499118738496</v>
      </c>
      <c r="E822" s="139"/>
      <c r="F822" s="133"/>
      <c r="G822" s="133"/>
      <c r="H822" s="133"/>
    </row>
    <row r="823" spans="1:8" x14ac:dyDescent="0.35">
      <c r="A823">
        <v>821</v>
      </c>
      <c r="B823" s="37">
        <v>43.386243386242988</v>
      </c>
      <c r="C823" s="71">
        <v>0.84270527250481297</v>
      </c>
      <c r="D823" s="37">
        <v>0.83238796789951963</v>
      </c>
      <c r="E823" s="139"/>
      <c r="F823" s="133"/>
      <c r="G823" s="133"/>
      <c r="H823" s="133"/>
    </row>
    <row r="824" spans="1:8" x14ac:dyDescent="0.35">
      <c r="A824">
        <v>822</v>
      </c>
      <c r="B824" s="37">
        <v>43.439153439153046</v>
      </c>
      <c r="C824" s="71">
        <v>0.85366946739175198</v>
      </c>
      <c r="D824" s="37">
        <v>0.84359957805915209</v>
      </c>
      <c r="E824" s="139"/>
      <c r="F824" s="133"/>
      <c r="G824" s="133"/>
      <c r="H824" s="133"/>
    </row>
    <row r="825" spans="1:8" x14ac:dyDescent="0.35">
      <c r="A825">
        <v>823</v>
      </c>
      <c r="B825" s="37">
        <v>43.492063492063103</v>
      </c>
      <c r="C825" s="71">
        <v>0.84525367394315298</v>
      </c>
      <c r="D825" s="37">
        <v>0.85964550582299037</v>
      </c>
      <c r="E825" s="139"/>
      <c r="F825" s="133"/>
      <c r="G825" s="133"/>
      <c r="H825" s="133"/>
    </row>
    <row r="826" spans="1:8" x14ac:dyDescent="0.35">
      <c r="A826">
        <v>824</v>
      </c>
      <c r="B826" s="37">
        <v>43.544973544973161</v>
      </c>
      <c r="C826" s="71">
        <v>0.86181857655386096</v>
      </c>
      <c r="D826" s="37">
        <v>0.87288216354002013</v>
      </c>
      <c r="E826" s="139"/>
      <c r="F826" s="133"/>
      <c r="G826" s="133"/>
      <c r="H826" s="133"/>
    </row>
    <row r="827" spans="1:8" x14ac:dyDescent="0.35">
      <c r="A827">
        <v>825</v>
      </c>
      <c r="B827" s="37">
        <v>43.597883597883218</v>
      </c>
      <c r="C827" s="71">
        <v>0.89478053872137298</v>
      </c>
      <c r="D827" s="37">
        <v>0.88354672263599154</v>
      </c>
      <c r="E827" s="139"/>
      <c r="F827" s="133"/>
      <c r="G827" s="133"/>
      <c r="H827" s="133"/>
    </row>
    <row r="828" spans="1:8" x14ac:dyDescent="0.35">
      <c r="A828">
        <v>826</v>
      </c>
      <c r="B828" s="37">
        <v>43.650793650793268</v>
      </c>
      <c r="C828" s="71">
        <v>0.90888856108996197</v>
      </c>
      <c r="D828" s="37">
        <v>0.89275226605767044</v>
      </c>
      <c r="E828" s="139"/>
      <c r="F828" s="133"/>
      <c r="G828" s="133"/>
      <c r="H828" s="133"/>
    </row>
    <row r="829" spans="1:8" x14ac:dyDescent="0.35">
      <c r="A829">
        <v>827</v>
      </c>
      <c r="B829" s="37">
        <v>43.703703703703326</v>
      </c>
      <c r="C829" s="71">
        <v>0.90699226287160895</v>
      </c>
      <c r="D829" s="37">
        <v>0.8989729595644278</v>
      </c>
      <c r="E829" s="139"/>
      <c r="F829" s="133"/>
      <c r="G829" s="133"/>
      <c r="H829" s="133"/>
    </row>
    <row r="830" spans="1:8" x14ac:dyDescent="0.35">
      <c r="A830">
        <v>828</v>
      </c>
      <c r="B830" s="37">
        <v>43.756613756613383</v>
      </c>
      <c r="C830" s="71">
        <v>0.89128139105154802</v>
      </c>
      <c r="D830" s="37">
        <v>0.90816307263615959</v>
      </c>
      <c r="E830" s="139"/>
      <c r="F830" s="133"/>
      <c r="G830" s="133"/>
      <c r="H830" s="133"/>
    </row>
    <row r="831" spans="1:8" x14ac:dyDescent="0.35">
      <c r="A831">
        <v>829</v>
      </c>
      <c r="B831" s="37">
        <v>43.809523809523434</v>
      </c>
      <c r="C831" s="71">
        <v>0.89292204408764697</v>
      </c>
      <c r="D831" s="37">
        <v>0.91334460545526175</v>
      </c>
      <c r="E831" s="139"/>
      <c r="F831" s="133"/>
      <c r="G831" s="133"/>
      <c r="H831" s="133"/>
    </row>
    <row r="832" spans="1:8" x14ac:dyDescent="0.35">
      <c r="A832">
        <v>830</v>
      </c>
      <c r="B832" s="37">
        <v>43.862433862433491</v>
      </c>
      <c r="C832" s="71">
        <v>0.94073110408003202</v>
      </c>
      <c r="D832" s="37">
        <v>0.91468289664001023</v>
      </c>
      <c r="E832" s="139"/>
      <c r="F832" s="133"/>
      <c r="G832" s="133"/>
      <c r="H832" s="133"/>
    </row>
    <row r="833" spans="1:8" x14ac:dyDescent="0.35">
      <c r="A833">
        <v>831</v>
      </c>
      <c r="B833" s="37">
        <v>43.915343915343549</v>
      </c>
      <c r="C833" s="71">
        <v>0.93479622518547301</v>
      </c>
      <c r="D833" s="37">
        <v>0.92736364362112789</v>
      </c>
      <c r="E833" s="146"/>
      <c r="F833" s="134"/>
      <c r="G833" s="134"/>
      <c r="H833" s="134"/>
    </row>
    <row r="834" spans="1:8" x14ac:dyDescent="0.35">
      <c r="A834">
        <v>832</v>
      </c>
      <c r="B834" s="37">
        <v>43.968253968253592</v>
      </c>
      <c r="C834" s="71">
        <v>0.91368371879535104</v>
      </c>
      <c r="D834" s="37">
        <v>0.9417634855303112</v>
      </c>
      <c r="E834" s="138">
        <v>10</v>
      </c>
      <c r="F834" s="180"/>
      <c r="G834" s="180"/>
      <c r="H834" s="180"/>
    </row>
    <row r="835" spans="1:8" x14ac:dyDescent="0.35">
      <c r="A835">
        <v>833</v>
      </c>
      <c r="B835" s="37">
        <v>44.021164021163663</v>
      </c>
      <c r="C835" s="71">
        <v>0.95468512595713595</v>
      </c>
      <c r="D835" s="37">
        <v>0.93318972371564224</v>
      </c>
      <c r="E835" s="139"/>
      <c r="F835" s="181"/>
      <c r="G835" s="181"/>
      <c r="H835" s="181"/>
    </row>
    <row r="836" spans="1:8" x14ac:dyDescent="0.35">
      <c r="A836">
        <v>834</v>
      </c>
      <c r="B836" s="37">
        <v>44.074074074073714</v>
      </c>
      <c r="C836" s="71">
        <v>0.96492125363356396</v>
      </c>
      <c r="D836" s="37">
        <v>0.92131843214205789</v>
      </c>
      <c r="E836" s="139"/>
      <c r="F836" s="181"/>
      <c r="G836" s="181"/>
      <c r="H836" s="181"/>
    </row>
    <row r="837" spans="1:8" x14ac:dyDescent="0.35">
      <c r="A837">
        <v>835</v>
      </c>
      <c r="B837" s="37">
        <v>44.126984126983771</v>
      </c>
      <c r="C837" s="71">
        <v>0.89786229500668702</v>
      </c>
      <c r="D837" s="37">
        <v>0.92139893519605232</v>
      </c>
      <c r="E837" s="139"/>
      <c r="F837" s="181"/>
      <c r="G837" s="181"/>
      <c r="H837" s="181"/>
    </row>
    <row r="838" spans="1:8" x14ac:dyDescent="0.35">
      <c r="A838">
        <v>836</v>
      </c>
      <c r="B838" s="37">
        <v>44.179894179893829</v>
      </c>
      <c r="C838" s="71">
        <v>0.87543976731755202</v>
      </c>
      <c r="D838" s="37">
        <v>0.91982026974858488</v>
      </c>
      <c r="E838" s="139"/>
      <c r="F838" s="181"/>
      <c r="G838" s="181"/>
      <c r="H838" s="181"/>
    </row>
    <row r="839" spans="1:8" x14ac:dyDescent="0.35">
      <c r="A839">
        <v>837</v>
      </c>
      <c r="B839" s="37">
        <v>44.232804232803879</v>
      </c>
      <c r="C839" s="71">
        <v>0.91408623406532297</v>
      </c>
      <c r="D839" s="37">
        <v>0.90295739934298935</v>
      </c>
      <c r="E839" s="139"/>
      <c r="F839" s="181"/>
      <c r="G839" s="181"/>
      <c r="H839" s="181"/>
    </row>
    <row r="840" spans="1:8" x14ac:dyDescent="0.35">
      <c r="A840">
        <v>838</v>
      </c>
      <c r="B840" s="37">
        <v>44.285714285713937</v>
      </c>
      <c r="C840" s="71">
        <v>0.94679179871979902</v>
      </c>
      <c r="D840" s="37">
        <v>0.89017801097324456</v>
      </c>
      <c r="E840" s="139"/>
      <c r="F840" s="181"/>
      <c r="G840" s="181"/>
      <c r="H840" s="181"/>
    </row>
    <row r="841" spans="1:8" x14ac:dyDescent="0.35">
      <c r="A841">
        <v>839</v>
      </c>
      <c r="B841" s="37">
        <v>44.338624338623994</v>
      </c>
      <c r="C841" s="71">
        <v>0.88060690160558597</v>
      </c>
      <c r="D841" s="37">
        <v>0.88425585327378475</v>
      </c>
      <c r="E841" s="139"/>
      <c r="F841" s="181"/>
      <c r="G841" s="181"/>
      <c r="H841" s="181"/>
    </row>
    <row r="842" spans="1:8" x14ac:dyDescent="0.35">
      <c r="A842">
        <v>840</v>
      </c>
      <c r="B842" s="37">
        <v>44.391534391534051</v>
      </c>
      <c r="C842" s="71">
        <v>0.83396535315796305</v>
      </c>
      <c r="D842" s="37">
        <v>0.86766714360391695</v>
      </c>
      <c r="E842" s="139"/>
      <c r="F842" s="181"/>
      <c r="G842" s="181"/>
      <c r="H842" s="181"/>
    </row>
    <row r="843" spans="1:8" x14ac:dyDescent="0.35">
      <c r="A843">
        <v>841</v>
      </c>
      <c r="B843" s="37">
        <v>44.444444444444109</v>
      </c>
      <c r="C843" s="71">
        <v>0.84582897882025299</v>
      </c>
      <c r="D843" s="37">
        <v>0.84196243208422739</v>
      </c>
      <c r="E843" s="139"/>
      <c r="F843" s="181"/>
      <c r="G843" s="181"/>
      <c r="H843" s="181"/>
    </row>
    <row r="844" spans="1:8" x14ac:dyDescent="0.35">
      <c r="A844">
        <v>842</v>
      </c>
      <c r="B844" s="37">
        <v>44.497354497354159</v>
      </c>
      <c r="C844" s="71">
        <v>0.83114268571598404</v>
      </c>
      <c r="D844" s="37">
        <v>0.82700087354315188</v>
      </c>
      <c r="E844" s="139"/>
      <c r="F844" s="181"/>
      <c r="G844" s="181"/>
      <c r="H844" s="181"/>
    </row>
    <row r="845" spans="1:8" x14ac:dyDescent="0.35">
      <c r="A845">
        <v>843</v>
      </c>
      <c r="B845" s="37">
        <v>44.550264550264217</v>
      </c>
      <c r="C845" s="71">
        <v>0.81826824112135099</v>
      </c>
      <c r="D845" s="37">
        <v>0.82443766364322568</v>
      </c>
      <c r="E845" s="139"/>
      <c r="F845" s="181"/>
      <c r="G845" s="181"/>
      <c r="H845" s="181"/>
    </row>
    <row r="846" spans="1:8" x14ac:dyDescent="0.35">
      <c r="A846">
        <v>844</v>
      </c>
      <c r="B846" s="37">
        <v>44.603174603174274</v>
      </c>
      <c r="C846" s="71">
        <v>0.80579910890020801</v>
      </c>
      <c r="D846" s="37">
        <v>0.82454500555838606</v>
      </c>
      <c r="E846" s="139"/>
      <c r="F846" s="181"/>
      <c r="G846" s="181"/>
      <c r="H846" s="181"/>
    </row>
    <row r="847" spans="1:8" x14ac:dyDescent="0.35">
      <c r="A847">
        <v>845</v>
      </c>
      <c r="B847" s="37">
        <v>44.656084656084325</v>
      </c>
      <c r="C847" s="71">
        <v>0.82114930365833205</v>
      </c>
      <c r="D847" s="37">
        <v>0.82646687574681965</v>
      </c>
      <c r="E847" s="139"/>
      <c r="F847" s="181"/>
      <c r="G847" s="181"/>
      <c r="H847" s="181"/>
    </row>
    <row r="848" spans="1:8" x14ac:dyDescent="0.35">
      <c r="A848">
        <v>846</v>
      </c>
      <c r="B848" s="37">
        <v>44.708994708994382</v>
      </c>
      <c r="C848" s="71">
        <v>0.84636568839605597</v>
      </c>
      <c r="D848" s="37">
        <v>0.82763091229837049</v>
      </c>
      <c r="E848" s="139"/>
      <c r="F848" s="181"/>
      <c r="G848" s="181"/>
      <c r="H848" s="181"/>
    </row>
    <row r="849" spans="1:8" x14ac:dyDescent="0.35">
      <c r="A849">
        <v>847</v>
      </c>
      <c r="B849" s="37">
        <v>44.761904761904439</v>
      </c>
      <c r="C849" s="71">
        <v>0.84075203665815101</v>
      </c>
      <c r="D849" s="37">
        <v>0.82900136722253737</v>
      </c>
      <c r="E849" s="139"/>
      <c r="F849" s="181"/>
      <c r="G849" s="181"/>
      <c r="H849" s="181"/>
    </row>
    <row r="850" spans="1:8" x14ac:dyDescent="0.35">
      <c r="A850">
        <v>848</v>
      </c>
      <c r="B850" s="37">
        <v>44.814814814814497</v>
      </c>
      <c r="C850" s="71">
        <v>0.82408842387910497</v>
      </c>
      <c r="D850" s="37">
        <v>0.82126213556058425</v>
      </c>
      <c r="E850" s="139"/>
      <c r="F850" s="181"/>
      <c r="G850" s="181"/>
      <c r="H850" s="181"/>
    </row>
    <row r="851" spans="1:8" x14ac:dyDescent="0.35">
      <c r="A851">
        <v>849</v>
      </c>
      <c r="B851" s="37">
        <v>44.867724867724554</v>
      </c>
      <c r="C851" s="71">
        <v>0.81265138352104305</v>
      </c>
      <c r="D851" s="37">
        <v>0.80917339475656003</v>
      </c>
      <c r="E851" s="139"/>
      <c r="F851" s="181"/>
      <c r="G851" s="181"/>
      <c r="H851" s="181"/>
    </row>
    <row r="852" spans="1:8" x14ac:dyDescent="0.35">
      <c r="A852">
        <v>850</v>
      </c>
      <c r="B852" s="37">
        <v>44.920634920634605</v>
      </c>
      <c r="C852" s="71">
        <v>0.78245314534856603</v>
      </c>
      <c r="D852" s="37">
        <v>0.80673452009426772</v>
      </c>
      <c r="E852" s="139"/>
      <c r="F852" s="181"/>
      <c r="G852" s="181"/>
      <c r="H852" s="181"/>
    </row>
    <row r="853" spans="1:8" x14ac:dyDescent="0.35">
      <c r="A853">
        <v>851</v>
      </c>
      <c r="B853" s="37">
        <v>44.973544973544662</v>
      </c>
      <c r="C853" s="71">
        <v>0.78592198437593597</v>
      </c>
      <c r="D853" s="37">
        <v>0.8046323490385765</v>
      </c>
      <c r="E853" s="139"/>
      <c r="F853" s="181"/>
      <c r="G853" s="181"/>
      <c r="H853" s="181"/>
    </row>
    <row r="854" spans="1:8" x14ac:dyDescent="0.35">
      <c r="A854">
        <v>852</v>
      </c>
      <c r="B854" s="37">
        <v>45.02645502645472</v>
      </c>
      <c r="C854" s="71">
        <v>0.82855766334668901</v>
      </c>
      <c r="D854" s="37">
        <v>0.7972350718618646</v>
      </c>
      <c r="E854" s="139"/>
      <c r="F854" s="181"/>
      <c r="G854" s="181"/>
      <c r="H854" s="181"/>
    </row>
    <row r="855" spans="1:8" x14ac:dyDescent="0.35">
      <c r="A855">
        <v>853</v>
      </c>
      <c r="B855" s="37">
        <v>45.07936507936477</v>
      </c>
      <c r="C855" s="71">
        <v>0.813577568600648</v>
      </c>
      <c r="D855" s="37">
        <v>0.79186592608042228</v>
      </c>
      <c r="E855" s="139"/>
      <c r="F855" s="181"/>
      <c r="G855" s="181"/>
      <c r="H855" s="181"/>
    </row>
    <row r="856" spans="1:8" x14ac:dyDescent="0.35">
      <c r="A856">
        <v>854</v>
      </c>
      <c r="B856" s="37">
        <v>45.132275132274827</v>
      </c>
      <c r="C856" s="71">
        <v>0.77566499763748398</v>
      </c>
      <c r="D856" s="37">
        <v>0.77850827430560821</v>
      </c>
      <c r="E856" s="139"/>
      <c r="F856" s="181"/>
      <c r="G856" s="181"/>
      <c r="H856" s="181"/>
    </row>
    <row r="857" spans="1:8" x14ac:dyDescent="0.35">
      <c r="A857">
        <v>855</v>
      </c>
      <c r="B857" s="37">
        <v>45.185185185184885</v>
      </c>
      <c r="C857" s="71">
        <v>0.75560741644135399</v>
      </c>
      <c r="D857" s="37">
        <v>0.75625009192460946</v>
      </c>
      <c r="E857" s="139"/>
      <c r="F857" s="181"/>
      <c r="G857" s="181"/>
      <c r="H857" s="181"/>
    </row>
    <row r="858" spans="1:8" x14ac:dyDescent="0.35">
      <c r="A858">
        <v>856</v>
      </c>
      <c r="B858" s="37">
        <v>45.238095238094942</v>
      </c>
      <c r="C858" s="71">
        <v>0.71913372550186605</v>
      </c>
      <c r="D858" s="37">
        <v>0.74299039936063194</v>
      </c>
      <c r="E858" s="139"/>
      <c r="F858" s="181"/>
      <c r="G858" s="181"/>
      <c r="H858" s="181"/>
    </row>
    <row r="859" spans="1:8" x14ac:dyDescent="0.35">
      <c r="A859">
        <v>857</v>
      </c>
      <c r="B859" s="37">
        <v>45.291005291005</v>
      </c>
      <c r="C859" s="71">
        <v>0.71726675144169505</v>
      </c>
      <c r="D859" s="37">
        <v>0.73545311106821099</v>
      </c>
      <c r="E859" s="139"/>
      <c r="F859" s="181"/>
      <c r="G859" s="181"/>
      <c r="H859" s="181"/>
    </row>
    <row r="860" spans="1:8" x14ac:dyDescent="0.35">
      <c r="A860">
        <v>858</v>
      </c>
      <c r="B860" s="37">
        <v>45.34391534391505</v>
      </c>
      <c r="C860" s="71">
        <v>0.74727910578076095</v>
      </c>
      <c r="D860" s="37">
        <v>0.72386903363553645</v>
      </c>
      <c r="E860" s="139"/>
      <c r="F860" s="181"/>
      <c r="G860" s="181"/>
      <c r="H860" s="181"/>
    </row>
    <row r="861" spans="1:8" x14ac:dyDescent="0.35">
      <c r="A861">
        <v>859</v>
      </c>
      <c r="B861" s="37">
        <v>45.396825396825108</v>
      </c>
      <c r="C861" s="71">
        <v>0.737978556175379</v>
      </c>
      <c r="D861" s="37">
        <v>0.71189737411845988</v>
      </c>
      <c r="E861" s="139"/>
      <c r="F861" s="181"/>
      <c r="G861" s="181"/>
      <c r="H861" s="181"/>
    </row>
    <row r="862" spans="1:8" x14ac:dyDescent="0.35">
      <c r="A862">
        <v>860</v>
      </c>
      <c r="B862" s="37">
        <v>45.449735449735165</v>
      </c>
      <c r="C862" s="71">
        <v>0.69768702927798099</v>
      </c>
      <c r="D862" s="37">
        <v>0.70014852459038346</v>
      </c>
      <c r="E862" s="139"/>
      <c r="F862" s="181"/>
      <c r="G862" s="181"/>
      <c r="H862" s="181"/>
    </row>
    <row r="863" spans="1:8" x14ac:dyDescent="0.35">
      <c r="A863">
        <v>861</v>
      </c>
      <c r="B863" s="37">
        <v>45.502645502645215</v>
      </c>
      <c r="C863" s="71">
        <v>0.65927542791648297</v>
      </c>
      <c r="D863" s="37">
        <v>0.68638354205677998</v>
      </c>
      <c r="E863" s="139"/>
      <c r="F863" s="181"/>
      <c r="G863" s="181"/>
      <c r="H863" s="181"/>
    </row>
    <row r="864" spans="1:8" x14ac:dyDescent="0.35">
      <c r="A864">
        <v>862</v>
      </c>
      <c r="B864" s="37">
        <v>45.555555555555273</v>
      </c>
      <c r="C864" s="71">
        <v>0.65852250380131305</v>
      </c>
      <c r="D864" s="37">
        <v>0.67365537089551553</v>
      </c>
      <c r="E864" s="139"/>
      <c r="F864" s="181"/>
      <c r="G864" s="181"/>
      <c r="H864" s="181"/>
    </row>
    <row r="865" spans="1:8" x14ac:dyDescent="0.35">
      <c r="A865">
        <v>863</v>
      </c>
      <c r="B865" s="37">
        <v>45.60846560846533</v>
      </c>
      <c r="C865" s="71">
        <v>0.67845419311274402</v>
      </c>
      <c r="D865" s="37">
        <v>0.6652725828965933</v>
      </c>
      <c r="E865" s="139"/>
      <c r="F865" s="181"/>
      <c r="G865" s="181"/>
      <c r="H865" s="181"/>
    </row>
    <row r="866" spans="1:8" x14ac:dyDescent="0.35">
      <c r="A866">
        <v>864</v>
      </c>
      <c r="B866" s="37">
        <v>45.661375661375388</v>
      </c>
      <c r="C866" s="71">
        <v>0.67433770036905705</v>
      </c>
      <c r="D866" s="37">
        <v>0.66474506187441162</v>
      </c>
      <c r="E866" s="139"/>
      <c r="F866" s="181"/>
      <c r="G866" s="181"/>
      <c r="H866" s="181"/>
    </row>
    <row r="867" spans="1:8" x14ac:dyDescent="0.35">
      <c r="A867">
        <v>865</v>
      </c>
      <c r="B867" s="37">
        <v>45.714285714285445</v>
      </c>
      <c r="C867" s="71">
        <v>0.65577308928336997</v>
      </c>
      <c r="D867" s="37">
        <v>0.66509729309419141</v>
      </c>
      <c r="E867" s="139"/>
      <c r="F867" s="181"/>
      <c r="G867" s="181"/>
      <c r="H867" s="181"/>
    </row>
    <row r="868" spans="1:8" x14ac:dyDescent="0.35">
      <c r="A868">
        <v>866</v>
      </c>
      <c r="B868" s="37">
        <v>45.767195767195496</v>
      </c>
      <c r="C868" s="71">
        <v>0.65663782280557403</v>
      </c>
      <c r="D868" s="37">
        <v>0.66026478820324841</v>
      </c>
      <c r="E868" s="139"/>
      <c r="F868" s="181"/>
      <c r="G868" s="181"/>
      <c r="H868" s="181"/>
    </row>
    <row r="869" spans="1:8" x14ac:dyDescent="0.35">
      <c r="A869">
        <v>867</v>
      </c>
      <c r="B869" s="37">
        <v>45.820105820105553</v>
      </c>
      <c r="C869" s="71">
        <v>0.66028365990021198</v>
      </c>
      <c r="D869" s="37">
        <v>0.65636772231681995</v>
      </c>
      <c r="E869" s="139"/>
      <c r="F869" s="181"/>
      <c r="G869" s="181"/>
      <c r="H869" s="181"/>
    </row>
    <row r="870" spans="1:8" x14ac:dyDescent="0.35">
      <c r="A870">
        <v>868</v>
      </c>
      <c r="B870" s="37">
        <v>45.873015873015611</v>
      </c>
      <c r="C870" s="71">
        <v>0.65429166865802901</v>
      </c>
      <c r="D870" s="37">
        <v>0.66294185473256473</v>
      </c>
      <c r="E870" s="139"/>
      <c r="F870" s="181"/>
      <c r="G870" s="181"/>
      <c r="H870" s="181"/>
    </row>
    <row r="871" spans="1:8" x14ac:dyDescent="0.35">
      <c r="A871">
        <v>869</v>
      </c>
      <c r="B871" s="37">
        <v>45.925925925925661</v>
      </c>
      <c r="C871" s="71">
        <v>0.65485237093691495</v>
      </c>
      <c r="D871" s="37">
        <v>0.67367185299559773</v>
      </c>
      <c r="E871" s="139"/>
      <c r="F871" s="181"/>
      <c r="G871" s="181"/>
      <c r="H871" s="181"/>
    </row>
    <row r="872" spans="1:8" x14ac:dyDescent="0.35">
      <c r="A872">
        <v>870</v>
      </c>
      <c r="B872" s="37">
        <v>45.978835978835718</v>
      </c>
      <c r="C872" s="71">
        <v>0.68864375136209399</v>
      </c>
      <c r="D872" s="37">
        <v>0.67742636121247002</v>
      </c>
      <c r="E872" s="139"/>
      <c r="F872" s="181"/>
      <c r="G872" s="181"/>
      <c r="H872" s="181"/>
    </row>
    <row r="873" spans="1:8" x14ac:dyDescent="0.35">
      <c r="A873">
        <v>871</v>
      </c>
      <c r="B873" s="37">
        <v>46.031746031745776</v>
      </c>
      <c r="C873" s="71">
        <v>0.71028781412073905</v>
      </c>
      <c r="D873" s="37">
        <v>0.68390662184006268</v>
      </c>
      <c r="E873" s="139"/>
      <c r="F873" s="181"/>
      <c r="G873" s="181"/>
      <c r="H873" s="181"/>
    </row>
    <row r="874" spans="1:8" x14ac:dyDescent="0.35">
      <c r="A874">
        <v>872</v>
      </c>
      <c r="B874" s="37">
        <v>46.084656084655833</v>
      </c>
      <c r="C874" s="71">
        <v>0.67905620098457298</v>
      </c>
      <c r="D874" s="37">
        <v>0.69769608279985218</v>
      </c>
      <c r="E874" s="139"/>
      <c r="F874" s="181"/>
      <c r="G874" s="181"/>
      <c r="H874" s="181"/>
    </row>
    <row r="875" spans="1:8" x14ac:dyDescent="0.35">
      <c r="A875">
        <v>873</v>
      </c>
      <c r="B875" s="37">
        <v>46.137566137565891</v>
      </c>
      <c r="C875" s="71">
        <v>0.68669297179599198</v>
      </c>
      <c r="D875" s="37">
        <v>0.70213636640684662</v>
      </c>
      <c r="E875" s="139"/>
      <c r="F875" s="181"/>
      <c r="G875" s="181"/>
      <c r="H875" s="181"/>
    </row>
    <row r="876" spans="1:8" x14ac:dyDescent="0.35">
      <c r="A876">
        <v>874</v>
      </c>
      <c r="B876" s="37">
        <v>46.190476190475941</v>
      </c>
      <c r="C876" s="71">
        <v>0.72379967573586301</v>
      </c>
      <c r="D876" s="37">
        <v>0.70147276107389245</v>
      </c>
      <c r="E876" s="139"/>
      <c r="F876" s="181"/>
      <c r="G876" s="181"/>
      <c r="H876" s="181"/>
    </row>
    <row r="877" spans="1:8" x14ac:dyDescent="0.35">
      <c r="A877">
        <v>875</v>
      </c>
      <c r="B877" s="37">
        <v>46.243386243385999</v>
      </c>
      <c r="C877" s="71">
        <v>0.71084516939706599</v>
      </c>
      <c r="D877" s="37">
        <v>0.71022814836825998</v>
      </c>
      <c r="E877" s="139"/>
      <c r="F877" s="181"/>
      <c r="G877" s="181"/>
      <c r="H877" s="181"/>
    </row>
    <row r="878" spans="1:8" x14ac:dyDescent="0.35">
      <c r="A878">
        <v>876</v>
      </c>
      <c r="B878" s="37">
        <v>46.296296296296056</v>
      </c>
      <c r="C878" s="71">
        <v>0.70696978745596795</v>
      </c>
      <c r="D878" s="37">
        <v>0.72287074827373654</v>
      </c>
      <c r="E878" s="139"/>
      <c r="F878" s="181"/>
      <c r="G878" s="181"/>
      <c r="H878" s="181"/>
    </row>
    <row r="879" spans="1:8" x14ac:dyDescent="0.35">
      <c r="A879">
        <v>877</v>
      </c>
      <c r="B879" s="37">
        <v>46.349206349206106</v>
      </c>
      <c r="C879" s="71">
        <v>0.72283313745641098</v>
      </c>
      <c r="D879" s="37">
        <v>0.73279902609642111</v>
      </c>
      <c r="E879" s="139"/>
      <c r="F879" s="181"/>
      <c r="G879" s="181"/>
      <c r="H879" s="181"/>
    </row>
    <row r="880" spans="1:8" x14ac:dyDescent="0.35">
      <c r="A880">
        <v>878</v>
      </c>
      <c r="B880" s="37">
        <v>46.402116402116164</v>
      </c>
      <c r="C880" s="71">
        <v>0.749905971323375</v>
      </c>
      <c r="D880" s="37">
        <v>0.75002899880978158</v>
      </c>
      <c r="E880" s="139"/>
      <c r="F880" s="181"/>
      <c r="G880" s="181"/>
      <c r="H880" s="181"/>
    </row>
    <row r="881" spans="1:8" x14ac:dyDescent="0.35">
      <c r="A881">
        <v>879</v>
      </c>
      <c r="B881" s="37">
        <v>46.455026455026221</v>
      </c>
      <c r="C881" s="71">
        <v>0.77344106484928499</v>
      </c>
      <c r="D881" s="37">
        <v>0.76462368266836511</v>
      </c>
      <c r="E881" s="139"/>
      <c r="F881" s="181"/>
      <c r="G881" s="181"/>
      <c r="H881" s="181"/>
    </row>
    <row r="882" spans="1:8" x14ac:dyDescent="0.35">
      <c r="A882">
        <v>880</v>
      </c>
      <c r="B882" s="37">
        <v>46.507936507936279</v>
      </c>
      <c r="C882" s="71">
        <v>0.79699503296386898</v>
      </c>
      <c r="D882" s="37">
        <v>0.7746113411956258</v>
      </c>
      <c r="E882" s="139"/>
      <c r="F882" s="181"/>
      <c r="G882" s="181"/>
      <c r="H882" s="181"/>
    </row>
    <row r="883" spans="1:8" x14ac:dyDescent="0.35">
      <c r="A883">
        <v>881</v>
      </c>
      <c r="B883" s="37">
        <v>46.560846560846336</v>
      </c>
      <c r="C883" s="71">
        <v>0.77994320674888595</v>
      </c>
      <c r="D883" s="37">
        <v>0.78069748152382334</v>
      </c>
      <c r="E883" s="139"/>
      <c r="F883" s="181"/>
      <c r="G883" s="181"/>
      <c r="H883" s="181"/>
    </row>
    <row r="884" spans="1:8" x14ac:dyDescent="0.35">
      <c r="A884">
        <v>882</v>
      </c>
      <c r="B884" s="37">
        <v>46.613756613756387</v>
      </c>
      <c r="C884" s="71">
        <v>0.77277143009271398</v>
      </c>
      <c r="D884" s="37">
        <v>0.78238416686137036</v>
      </c>
      <c r="E884" s="139"/>
      <c r="F884" s="181"/>
      <c r="G884" s="181"/>
      <c r="H884" s="181"/>
    </row>
    <row r="885" spans="1:8" x14ac:dyDescent="0.35">
      <c r="A885">
        <v>883</v>
      </c>
      <c r="B885" s="37">
        <v>46.666666666666444</v>
      </c>
      <c r="C885" s="71">
        <v>0.78033667296436304</v>
      </c>
      <c r="D885" s="37">
        <v>0.77798116829780317</v>
      </c>
      <c r="E885" s="139"/>
      <c r="F885" s="181"/>
      <c r="G885" s="181"/>
      <c r="H885" s="181"/>
    </row>
    <row r="886" spans="1:8" x14ac:dyDescent="0.35">
      <c r="A886">
        <v>884</v>
      </c>
      <c r="B886" s="37">
        <v>46.719576719576501</v>
      </c>
      <c r="C886" s="71">
        <v>0.78187449153702004</v>
      </c>
      <c r="D886" s="37">
        <v>0.76932001910853587</v>
      </c>
      <c r="E886" s="139"/>
      <c r="F886" s="181"/>
      <c r="G886" s="181"/>
      <c r="H886" s="181"/>
    </row>
    <row r="887" spans="1:8" x14ac:dyDescent="0.35">
      <c r="A887">
        <v>885</v>
      </c>
      <c r="B887" s="37">
        <v>46.772486772486552</v>
      </c>
      <c r="C887" s="71">
        <v>0.77498004014603294</v>
      </c>
      <c r="D887" s="37">
        <v>0.75766699550264494</v>
      </c>
      <c r="E887" s="139"/>
      <c r="F887" s="181"/>
      <c r="G887" s="181"/>
      <c r="H887" s="181"/>
    </row>
    <row r="888" spans="1:8" x14ac:dyDescent="0.35">
      <c r="A888">
        <v>886</v>
      </c>
      <c r="B888" s="37">
        <v>46.825396825396609</v>
      </c>
      <c r="C888" s="71">
        <v>0.73663746080254899</v>
      </c>
      <c r="D888" s="37">
        <v>0.74276120721211547</v>
      </c>
      <c r="E888" s="139"/>
      <c r="F888" s="181"/>
      <c r="G888" s="181"/>
      <c r="H888" s="181"/>
    </row>
    <row r="889" spans="1:8" x14ac:dyDescent="0.35">
      <c r="A889">
        <v>887</v>
      </c>
      <c r="B889" s="37">
        <v>46.878306878306667</v>
      </c>
      <c r="C889" s="71">
        <v>0.71450631206325999</v>
      </c>
      <c r="D889" s="37">
        <v>0.72956581444583868</v>
      </c>
      <c r="E889" s="139"/>
      <c r="F889" s="181"/>
      <c r="G889" s="181"/>
      <c r="H889" s="181"/>
    </row>
    <row r="890" spans="1:8" x14ac:dyDescent="0.35">
      <c r="A890">
        <v>888</v>
      </c>
      <c r="B890" s="37">
        <v>46.931216931216724</v>
      </c>
      <c r="C890" s="71">
        <v>0.70580773151171505</v>
      </c>
      <c r="D890" s="37">
        <v>0.71829407054141203</v>
      </c>
      <c r="E890" s="139"/>
      <c r="F890" s="181"/>
      <c r="G890" s="181"/>
      <c r="H890" s="181"/>
    </row>
    <row r="891" spans="1:8" x14ac:dyDescent="0.35">
      <c r="A891">
        <v>889</v>
      </c>
      <c r="B891" s="37">
        <v>46.984126984126782</v>
      </c>
      <c r="C891" s="71">
        <v>0.71589752770563597</v>
      </c>
      <c r="D891" s="37">
        <v>0.71249182120302601</v>
      </c>
      <c r="E891" s="139"/>
      <c r="F891" s="181"/>
      <c r="G891" s="181"/>
      <c r="H891" s="181"/>
    </row>
    <row r="892" spans="1:8" x14ac:dyDescent="0.35">
      <c r="A892">
        <v>890</v>
      </c>
      <c r="B892" s="37">
        <v>47.037037037036832</v>
      </c>
      <c r="C892" s="71">
        <v>0.71862132062390005</v>
      </c>
      <c r="D892" s="37">
        <v>0.70804429694974935</v>
      </c>
      <c r="E892" s="139"/>
      <c r="F892" s="181"/>
      <c r="G892" s="181"/>
      <c r="H892" s="181"/>
    </row>
    <row r="893" spans="1:8" x14ac:dyDescent="0.35">
      <c r="A893">
        <v>891</v>
      </c>
      <c r="B893" s="37">
        <v>47.089947089946889</v>
      </c>
      <c r="C893" s="71">
        <v>0.70762621411061899</v>
      </c>
      <c r="D893" s="37">
        <v>0.704458744485287</v>
      </c>
      <c r="E893" s="139"/>
      <c r="F893" s="181"/>
      <c r="G893" s="181"/>
      <c r="H893" s="181"/>
    </row>
    <row r="894" spans="1:8" x14ac:dyDescent="0.35">
      <c r="A894">
        <v>892</v>
      </c>
      <c r="B894" s="37">
        <v>47.142857142856947</v>
      </c>
      <c r="C894" s="71">
        <v>0.69226869079687703</v>
      </c>
      <c r="D894" s="37">
        <v>0.70096420574368079</v>
      </c>
      <c r="E894" s="139"/>
      <c r="F894" s="181"/>
      <c r="G894" s="181"/>
      <c r="H894" s="181"/>
    </row>
    <row r="895" spans="1:8" x14ac:dyDescent="0.35">
      <c r="A895">
        <v>893</v>
      </c>
      <c r="B895" s="37">
        <v>47.195767195766997</v>
      </c>
      <c r="C895" s="71">
        <v>0.68787996918940297</v>
      </c>
      <c r="D895" s="37">
        <v>0.69643140396645153</v>
      </c>
      <c r="E895" s="139"/>
      <c r="F895" s="181"/>
      <c r="G895" s="181"/>
      <c r="H895" s="181"/>
    </row>
    <row r="896" spans="1:8" x14ac:dyDescent="0.35">
      <c r="A896">
        <v>894</v>
      </c>
      <c r="B896" s="37">
        <v>47.248677248677055</v>
      </c>
      <c r="C896" s="71">
        <v>0.69842483399760502</v>
      </c>
      <c r="D896" s="37">
        <v>0.69648318881873139</v>
      </c>
      <c r="E896" s="139"/>
      <c r="F896" s="181"/>
      <c r="G896" s="181"/>
      <c r="H896" s="181"/>
    </row>
    <row r="897" spans="1:8" x14ac:dyDescent="0.35">
      <c r="A897">
        <v>895</v>
      </c>
      <c r="B897" s="37">
        <v>47.301587301587112</v>
      </c>
      <c r="C897" s="71">
        <v>0.69595731173775399</v>
      </c>
      <c r="D897" s="37">
        <v>0.700232731959888</v>
      </c>
      <c r="E897" s="139"/>
      <c r="F897" s="181"/>
      <c r="G897" s="181"/>
      <c r="H897" s="181"/>
    </row>
    <row r="898" spans="1:8" x14ac:dyDescent="0.35">
      <c r="A898">
        <v>896</v>
      </c>
      <c r="B898" s="37">
        <v>47.35449735449717</v>
      </c>
      <c r="C898" s="71">
        <v>0.70788513837201805</v>
      </c>
      <c r="D898" s="37">
        <v>0.7068461451916016</v>
      </c>
      <c r="E898" s="139"/>
      <c r="F898" s="181"/>
      <c r="G898" s="181"/>
      <c r="H898" s="181"/>
    </row>
    <row r="899" spans="1:8" x14ac:dyDescent="0.35">
      <c r="A899">
        <v>897</v>
      </c>
      <c r="B899" s="37">
        <v>47.407407407407227</v>
      </c>
      <c r="C899" s="71">
        <v>0.71101640650265996</v>
      </c>
      <c r="D899" s="37">
        <v>0.71577898778796356</v>
      </c>
      <c r="E899" s="139"/>
      <c r="F899" s="181"/>
      <c r="G899" s="181"/>
      <c r="H899" s="181"/>
    </row>
    <row r="900" spans="1:8" x14ac:dyDescent="0.35">
      <c r="A900">
        <v>898</v>
      </c>
      <c r="B900" s="37">
        <v>47.460317460317277</v>
      </c>
      <c r="C900" s="71">
        <v>0.720947035347971</v>
      </c>
      <c r="D900" s="37">
        <v>0.72378026102618043</v>
      </c>
      <c r="E900" s="139"/>
      <c r="F900" s="181"/>
      <c r="G900" s="181"/>
      <c r="H900" s="181"/>
    </row>
    <row r="901" spans="1:8" x14ac:dyDescent="0.35">
      <c r="A901">
        <v>899</v>
      </c>
      <c r="B901" s="37">
        <v>47.513227513227335</v>
      </c>
      <c r="C901" s="71">
        <v>0.74308904697941502</v>
      </c>
      <c r="D901" s="37">
        <v>0.73214780349971187</v>
      </c>
      <c r="E901" s="139"/>
      <c r="F901" s="181"/>
      <c r="G901" s="181"/>
      <c r="H901" s="181"/>
    </row>
    <row r="902" spans="1:8" x14ac:dyDescent="0.35">
      <c r="A902">
        <v>900</v>
      </c>
      <c r="B902" s="37">
        <v>47.566137566137392</v>
      </c>
      <c r="C902" s="71">
        <v>0.73596367792883799</v>
      </c>
      <c r="D902" s="37">
        <v>0.74181372119470512</v>
      </c>
      <c r="E902" s="139"/>
      <c r="F902" s="181"/>
      <c r="G902" s="181"/>
      <c r="H902" s="181"/>
    </row>
    <row r="903" spans="1:8" x14ac:dyDescent="0.35">
      <c r="A903">
        <v>901</v>
      </c>
      <c r="B903" s="37">
        <v>47.619047619047443</v>
      </c>
      <c r="C903" s="71">
        <v>0.74972285073967604</v>
      </c>
      <c r="D903" s="37">
        <v>0.74881895930295927</v>
      </c>
      <c r="E903" s="139"/>
      <c r="F903" s="181"/>
      <c r="G903" s="181"/>
      <c r="H903" s="181"/>
    </row>
    <row r="904" spans="1:8" x14ac:dyDescent="0.35">
      <c r="A904">
        <v>902</v>
      </c>
      <c r="B904" s="37">
        <v>47.6719576719575</v>
      </c>
      <c r="C904" s="71">
        <v>0.759345994977626</v>
      </c>
      <c r="D904" s="37">
        <v>0.75560579851914278</v>
      </c>
      <c r="E904" s="139"/>
      <c r="F904" s="181"/>
      <c r="G904" s="181"/>
      <c r="H904" s="181"/>
    </row>
    <row r="905" spans="1:8" x14ac:dyDescent="0.35">
      <c r="A905">
        <v>903</v>
      </c>
      <c r="B905" s="37">
        <v>47.724867724867558</v>
      </c>
      <c r="C905" s="71">
        <v>0.75597322588924099</v>
      </c>
      <c r="D905" s="37">
        <v>0.76943875587475818</v>
      </c>
      <c r="E905" s="139"/>
      <c r="F905" s="181"/>
      <c r="G905" s="181"/>
      <c r="H905" s="181"/>
    </row>
    <row r="906" spans="1:8" x14ac:dyDescent="0.35">
      <c r="A906">
        <v>904</v>
      </c>
      <c r="B906" s="37">
        <v>47.777777777777615</v>
      </c>
      <c r="C906" s="71">
        <v>0.77702324306033299</v>
      </c>
      <c r="D906" s="37">
        <v>0.78686593658180803</v>
      </c>
      <c r="E906" s="139"/>
      <c r="F906" s="181"/>
      <c r="G906" s="181"/>
      <c r="H906" s="181"/>
    </row>
    <row r="907" spans="1:8" x14ac:dyDescent="0.35">
      <c r="A907">
        <v>905</v>
      </c>
      <c r="B907" s="37">
        <v>47.830687830687673</v>
      </c>
      <c r="C907" s="71">
        <v>0.80512846470691501</v>
      </c>
      <c r="D907" s="37">
        <v>0.8021521315539808</v>
      </c>
      <c r="E907" s="139"/>
      <c r="F907" s="181"/>
      <c r="G907" s="181"/>
      <c r="H907" s="181"/>
    </row>
    <row r="908" spans="1:8" x14ac:dyDescent="0.35">
      <c r="A908">
        <v>906</v>
      </c>
      <c r="B908" s="37">
        <v>47.883597883597723</v>
      </c>
      <c r="C908" s="71">
        <v>0.83685875427492495</v>
      </c>
      <c r="D908" s="37">
        <v>0.81967206842473339</v>
      </c>
      <c r="E908" s="139"/>
      <c r="F908" s="181"/>
      <c r="G908" s="181"/>
      <c r="H908" s="181"/>
    </row>
    <row r="909" spans="1:8" x14ac:dyDescent="0.35">
      <c r="A909">
        <v>907</v>
      </c>
      <c r="B909" s="37">
        <v>47.93650793650778</v>
      </c>
      <c r="C909" s="71">
        <v>0.83577696983849004</v>
      </c>
      <c r="D909" s="37">
        <v>0.83458781112340363</v>
      </c>
      <c r="E909" s="139"/>
      <c r="F909" s="181"/>
      <c r="G909" s="181"/>
      <c r="H909" s="181"/>
    </row>
    <row r="910" spans="1:8" x14ac:dyDescent="0.35">
      <c r="A910">
        <v>908</v>
      </c>
      <c r="B910" s="37">
        <v>47.989417989417838</v>
      </c>
      <c r="C910" s="71">
        <v>0.84357291024300396</v>
      </c>
      <c r="D910" s="37">
        <v>0.84259178136113899</v>
      </c>
      <c r="E910" s="139"/>
      <c r="F910" s="181"/>
      <c r="G910" s="181"/>
      <c r="H910" s="181"/>
    </row>
    <row r="911" spans="1:8" x14ac:dyDescent="0.35">
      <c r="A911">
        <v>909</v>
      </c>
      <c r="B911" s="37">
        <v>48.042328042327888</v>
      </c>
      <c r="C911" s="71">
        <v>0.85160195655368398</v>
      </c>
      <c r="D911" s="37">
        <v>0.84855792406101638</v>
      </c>
      <c r="E911" s="139"/>
      <c r="F911" s="181"/>
      <c r="G911" s="181"/>
      <c r="H911" s="181"/>
    </row>
    <row r="912" spans="1:8" x14ac:dyDescent="0.35">
      <c r="A912">
        <v>910</v>
      </c>
      <c r="B912" s="37">
        <v>48.095238095237946</v>
      </c>
      <c r="C912" s="71">
        <v>0.84514831589559203</v>
      </c>
      <c r="D912" s="37">
        <v>0.85404166616368804</v>
      </c>
      <c r="E912" s="139"/>
      <c r="F912" s="181"/>
      <c r="G912" s="181"/>
      <c r="H912" s="181"/>
    </row>
    <row r="913" spans="1:8" x14ac:dyDescent="0.35">
      <c r="A913">
        <v>911</v>
      </c>
      <c r="B913" s="37">
        <v>48.148148148148003</v>
      </c>
      <c r="C913" s="71">
        <v>0.86668946777431199</v>
      </c>
      <c r="D913" s="37">
        <v>0.85584694668504357</v>
      </c>
      <c r="E913" s="139"/>
      <c r="F913" s="181"/>
      <c r="G913" s="181"/>
      <c r="H913" s="181"/>
    </row>
    <row r="914" spans="1:8" x14ac:dyDescent="0.35">
      <c r="A914">
        <v>912</v>
      </c>
      <c r="B914" s="37">
        <v>48.201058201058061</v>
      </c>
      <c r="C914" s="71">
        <v>0.86319568035184902</v>
      </c>
      <c r="D914" s="37">
        <v>0.8580553513548278</v>
      </c>
      <c r="E914" s="139"/>
      <c r="F914" s="181"/>
      <c r="G914" s="181"/>
      <c r="H914" s="181"/>
    </row>
    <row r="915" spans="1:8" x14ac:dyDescent="0.35">
      <c r="A915">
        <v>913</v>
      </c>
      <c r="B915" s="37">
        <v>48.253968253968118</v>
      </c>
      <c r="C915" s="71">
        <v>0.85259931284978097</v>
      </c>
      <c r="D915" s="37">
        <v>0.85987374627729662</v>
      </c>
      <c r="E915" s="139"/>
      <c r="F915" s="181"/>
      <c r="G915" s="181"/>
      <c r="H915" s="181"/>
    </row>
    <row r="916" spans="1:8" x14ac:dyDescent="0.35">
      <c r="A916">
        <v>914</v>
      </c>
      <c r="B916" s="37">
        <v>48.306878306878168</v>
      </c>
      <c r="C916" s="71">
        <v>0.862643979902605</v>
      </c>
      <c r="D916" s="37">
        <v>0.8612499096735855</v>
      </c>
      <c r="E916" s="139"/>
      <c r="F916" s="181"/>
      <c r="G916" s="181"/>
      <c r="H916" s="181"/>
    </row>
    <row r="917" spans="1:8" x14ac:dyDescent="0.35">
      <c r="A917">
        <v>915</v>
      </c>
      <c r="B917" s="37">
        <v>48.359788359788226</v>
      </c>
      <c r="C917" s="71">
        <v>0.85424029050793604</v>
      </c>
      <c r="D917" s="37">
        <v>0.87292311266941203</v>
      </c>
      <c r="E917" s="139"/>
      <c r="F917" s="181"/>
      <c r="G917" s="181"/>
      <c r="H917" s="181"/>
    </row>
    <row r="918" spans="1:8" x14ac:dyDescent="0.35">
      <c r="B918" s="89"/>
      <c r="C918" s="89"/>
      <c r="F918" s="71"/>
      <c r="G918" s="71"/>
      <c r="H918" s="71"/>
    </row>
    <row r="919" spans="1:8" x14ac:dyDescent="0.35">
      <c r="B919" s="89"/>
      <c r="C919" s="89"/>
    </row>
  </sheetData>
  <mergeCells count="81">
    <mergeCell ref="F184:F260"/>
    <mergeCell ref="G105:G183"/>
    <mergeCell ref="W125:W167"/>
    <mergeCell ref="W168:W204"/>
    <mergeCell ref="W205:W235"/>
    <mergeCell ref="W236:W263"/>
    <mergeCell ref="G184:G260"/>
    <mergeCell ref="H184:H260"/>
    <mergeCell ref="F600:F680"/>
    <mergeCell ref="H600:H680"/>
    <mergeCell ref="G600:G680"/>
    <mergeCell ref="G681:G754"/>
    <mergeCell ref="F681:F754"/>
    <mergeCell ref="H681:H754"/>
    <mergeCell ref="H755:H833"/>
    <mergeCell ref="G755:G833"/>
    <mergeCell ref="F755:F833"/>
    <mergeCell ref="F834:F917"/>
    <mergeCell ref="H834:H917"/>
    <mergeCell ref="G834:G917"/>
    <mergeCell ref="H470:H599"/>
    <mergeCell ref="F470:F599"/>
    <mergeCell ref="G470:G599"/>
    <mergeCell ref="F261:F354"/>
    <mergeCell ref="G261:G354"/>
    <mergeCell ref="H261:H354"/>
    <mergeCell ref="F355:F469"/>
    <mergeCell ref="G355:G469"/>
    <mergeCell ref="H355:H469"/>
    <mergeCell ref="A1:H1"/>
    <mergeCell ref="E834:E917"/>
    <mergeCell ref="E755:E833"/>
    <mergeCell ref="E681:E754"/>
    <mergeCell ref="E600:E680"/>
    <mergeCell ref="E470:E599"/>
    <mergeCell ref="E355:E469"/>
    <mergeCell ref="E261:E354"/>
    <mergeCell ref="E184:E260"/>
    <mergeCell ref="E105:E183"/>
    <mergeCell ref="E3:E104"/>
    <mergeCell ref="F3:F104"/>
    <mergeCell ref="G3:G104"/>
    <mergeCell ref="H3:H104"/>
    <mergeCell ref="H105:H183"/>
    <mergeCell ref="F105:F183"/>
    <mergeCell ref="N24:N57"/>
    <mergeCell ref="N3:N23"/>
    <mergeCell ref="I1:N1"/>
    <mergeCell ref="M163:M188"/>
    <mergeCell ref="N163:N188"/>
    <mergeCell ref="N141:N162"/>
    <mergeCell ref="N118:N140"/>
    <mergeCell ref="N96:N117"/>
    <mergeCell ref="N58:N95"/>
    <mergeCell ref="M3:M23"/>
    <mergeCell ref="M24:M57"/>
    <mergeCell ref="M58:M95"/>
    <mergeCell ref="M96:M117"/>
    <mergeCell ref="M118:M140"/>
    <mergeCell ref="M141:M162"/>
    <mergeCell ref="Z168:Z204"/>
    <mergeCell ref="Y168:Y204"/>
    <mergeCell ref="X168:X204"/>
    <mergeCell ref="Z125:Z167"/>
    <mergeCell ref="Y125:Y167"/>
    <mergeCell ref="X125:X167"/>
    <mergeCell ref="Z236:Z263"/>
    <mergeCell ref="Y236:Y263"/>
    <mergeCell ref="X236:X263"/>
    <mergeCell ref="Y205:Y235"/>
    <mergeCell ref="Z205:Z235"/>
    <mergeCell ref="X205:X235"/>
    <mergeCell ref="X68:X124"/>
    <mergeCell ref="Z3:Z67"/>
    <mergeCell ref="Y3:Y67"/>
    <mergeCell ref="X3:X67"/>
    <mergeCell ref="O1:Z1"/>
    <mergeCell ref="Z68:Z124"/>
    <mergeCell ref="Y68:Y124"/>
    <mergeCell ref="W3:W67"/>
    <mergeCell ref="W68:W124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8"/>
  <sheetViews>
    <sheetView workbookViewId="0">
      <selection activeCell="G87" sqref="G87"/>
    </sheetView>
  </sheetViews>
  <sheetFormatPr baseColWidth="10" defaultRowHeight="14.5" x14ac:dyDescent="0.35"/>
  <cols>
    <col min="4" max="4" width="10.81640625" customWidth="1"/>
    <col min="5" max="5" width="11.26953125" bestFit="1" customWidth="1"/>
    <col min="13" max="13" width="11.26953125" bestFit="1" customWidth="1"/>
  </cols>
  <sheetData>
    <row r="1" spans="1:10" ht="16.5" x14ac:dyDescent="0.35">
      <c r="A1" s="75" t="s">
        <v>543</v>
      </c>
      <c r="B1" s="85" t="s">
        <v>615</v>
      </c>
      <c r="C1" s="75" t="s">
        <v>616</v>
      </c>
      <c r="D1" s="85" t="s">
        <v>617</v>
      </c>
      <c r="E1" s="75" t="s">
        <v>541</v>
      </c>
      <c r="F1" s="85" t="s">
        <v>618</v>
      </c>
      <c r="G1" s="75" t="s">
        <v>619</v>
      </c>
      <c r="H1" s="109" t="s">
        <v>667</v>
      </c>
      <c r="I1" s="87"/>
      <c r="J1" s="108" t="s">
        <v>657</v>
      </c>
    </row>
    <row r="2" spans="1:10" x14ac:dyDescent="0.35">
      <c r="A2" s="45" t="s">
        <v>600</v>
      </c>
      <c r="B2" t="s">
        <v>614</v>
      </c>
      <c r="C2" s="45" t="s">
        <v>551</v>
      </c>
      <c r="D2" s="71">
        <v>1.57</v>
      </c>
      <c r="E2" s="37">
        <v>0.34300000000000003</v>
      </c>
      <c r="F2" s="71">
        <v>0.56000000000000005</v>
      </c>
      <c r="G2" s="45" t="s">
        <v>552</v>
      </c>
      <c r="H2" s="45"/>
      <c r="I2" s="24"/>
      <c r="J2" t="s">
        <v>668</v>
      </c>
    </row>
    <row r="3" spans="1:10" x14ac:dyDescent="0.35">
      <c r="A3" s="45" t="s">
        <v>600</v>
      </c>
      <c r="B3" t="s">
        <v>613</v>
      </c>
      <c r="C3" s="45" t="s">
        <v>551</v>
      </c>
      <c r="D3" s="71">
        <v>1.68</v>
      </c>
      <c r="E3" s="37">
        <v>0.433</v>
      </c>
      <c r="F3" s="71">
        <v>0.6</v>
      </c>
      <c r="G3" s="45" t="s">
        <v>552</v>
      </c>
      <c r="H3" s="45"/>
      <c r="I3" s="24"/>
      <c r="J3" t="s">
        <v>661</v>
      </c>
    </row>
    <row r="4" spans="1:10" x14ac:dyDescent="0.35">
      <c r="A4" s="45" t="s">
        <v>600</v>
      </c>
      <c r="B4" t="s">
        <v>612</v>
      </c>
      <c r="C4" s="45" t="s">
        <v>551</v>
      </c>
      <c r="D4" s="71">
        <v>1.9</v>
      </c>
      <c r="E4" s="37">
        <v>0.38300000000000001</v>
      </c>
      <c r="F4" s="71">
        <v>0.75</v>
      </c>
      <c r="G4" s="45" t="s">
        <v>552</v>
      </c>
      <c r="H4" s="45"/>
      <c r="I4" s="24"/>
      <c r="J4" t="s">
        <v>662</v>
      </c>
    </row>
    <row r="5" spans="1:10" x14ac:dyDescent="0.35">
      <c r="A5" s="45" t="s">
        <v>600</v>
      </c>
      <c r="B5" t="s">
        <v>611</v>
      </c>
      <c r="C5" s="45" t="s">
        <v>551</v>
      </c>
      <c r="D5" s="71">
        <v>1.69</v>
      </c>
      <c r="E5" s="37">
        <v>0.53300000000000003</v>
      </c>
      <c r="F5" s="71">
        <v>0.88</v>
      </c>
      <c r="G5" s="45" t="s">
        <v>552</v>
      </c>
      <c r="H5" s="45"/>
      <c r="I5" s="24"/>
      <c r="J5" t="s">
        <v>663</v>
      </c>
    </row>
    <row r="6" spans="1:10" x14ac:dyDescent="0.35">
      <c r="A6" s="45" t="s">
        <v>600</v>
      </c>
      <c r="B6" t="s">
        <v>610</v>
      </c>
      <c r="C6" s="45" t="s">
        <v>551</v>
      </c>
      <c r="D6" s="71">
        <v>1.4</v>
      </c>
      <c r="E6" s="37">
        <v>0.72499999999999998</v>
      </c>
      <c r="F6" s="71">
        <v>1</v>
      </c>
      <c r="G6" s="45" t="s">
        <v>552</v>
      </c>
      <c r="H6" s="45"/>
      <c r="I6" s="24"/>
      <c r="J6" t="s">
        <v>660</v>
      </c>
    </row>
    <row r="7" spans="1:10" x14ac:dyDescent="0.35">
      <c r="A7" s="45" t="s">
        <v>600</v>
      </c>
      <c r="B7" t="s">
        <v>609</v>
      </c>
      <c r="C7" s="45" t="s">
        <v>551</v>
      </c>
      <c r="D7" s="71">
        <v>1.52</v>
      </c>
      <c r="E7" s="37">
        <v>0.67500000000000004</v>
      </c>
      <c r="F7" s="71">
        <v>1.03</v>
      </c>
      <c r="G7" s="45" t="s">
        <v>552</v>
      </c>
      <c r="H7" s="45"/>
      <c r="I7" s="24"/>
      <c r="J7" t="s">
        <v>665</v>
      </c>
    </row>
    <row r="8" spans="1:10" x14ac:dyDescent="0.35">
      <c r="A8" s="45" t="s">
        <v>600</v>
      </c>
      <c r="B8" t="s">
        <v>608</v>
      </c>
      <c r="C8" s="45" t="s">
        <v>551</v>
      </c>
      <c r="D8" s="71">
        <v>1.75</v>
      </c>
      <c r="E8" s="37">
        <v>0.6</v>
      </c>
      <c r="F8" s="71">
        <v>1.03</v>
      </c>
      <c r="G8" s="45" t="s">
        <v>552</v>
      </c>
      <c r="H8" s="45"/>
      <c r="I8" s="24"/>
      <c r="J8" t="s">
        <v>664</v>
      </c>
    </row>
    <row r="9" spans="1:10" x14ac:dyDescent="0.35">
      <c r="A9" s="45" t="s">
        <v>600</v>
      </c>
      <c r="B9" t="s">
        <v>607</v>
      </c>
      <c r="C9" s="45" t="s">
        <v>551</v>
      </c>
      <c r="D9" s="71">
        <v>1.35</v>
      </c>
      <c r="E9" s="37">
        <v>0.93300000000000005</v>
      </c>
      <c r="F9" s="71">
        <v>1.05</v>
      </c>
      <c r="G9" s="45" t="s">
        <v>552</v>
      </c>
      <c r="H9" s="45"/>
      <c r="I9" s="24"/>
      <c r="J9" t="s">
        <v>659</v>
      </c>
    </row>
    <row r="10" spans="1:10" x14ac:dyDescent="0.35">
      <c r="A10" s="45" t="s">
        <v>600</v>
      </c>
      <c r="B10" t="s">
        <v>606</v>
      </c>
      <c r="C10" s="45" t="s">
        <v>551</v>
      </c>
      <c r="D10" s="71">
        <v>1.49</v>
      </c>
      <c r="E10" s="37">
        <v>1.117</v>
      </c>
      <c r="F10" s="71">
        <v>1.6</v>
      </c>
      <c r="G10" s="45" t="s">
        <v>552</v>
      </c>
      <c r="H10" s="45"/>
      <c r="I10" s="24"/>
    </row>
    <row r="11" spans="1:10" x14ac:dyDescent="0.35">
      <c r="A11" s="45" t="s">
        <v>600</v>
      </c>
      <c r="B11" t="s">
        <v>605</v>
      </c>
      <c r="C11" s="45" t="s">
        <v>551</v>
      </c>
      <c r="D11" s="71">
        <v>1.37</v>
      </c>
      <c r="E11" s="37">
        <v>0.88800000000000001</v>
      </c>
      <c r="F11" s="71">
        <v>1.1299999999999999</v>
      </c>
      <c r="G11" s="45" t="s">
        <v>552</v>
      </c>
      <c r="H11" s="45"/>
      <c r="I11" s="24"/>
    </row>
    <row r="12" spans="1:10" x14ac:dyDescent="0.35">
      <c r="A12" s="45" t="s">
        <v>600</v>
      </c>
      <c r="B12" t="s">
        <v>604</v>
      </c>
      <c r="C12" s="45" t="s">
        <v>551</v>
      </c>
      <c r="D12" s="71">
        <v>1.55</v>
      </c>
      <c r="E12" s="37">
        <v>0.85</v>
      </c>
      <c r="F12" s="71">
        <v>1.3</v>
      </c>
      <c r="G12" s="45" t="s">
        <v>552</v>
      </c>
      <c r="H12" s="45"/>
      <c r="I12" s="24"/>
    </row>
    <row r="13" spans="1:10" x14ac:dyDescent="0.35">
      <c r="A13" s="45" t="s">
        <v>600</v>
      </c>
      <c r="B13" t="s">
        <v>603</v>
      </c>
      <c r="C13" s="45" t="s">
        <v>551</v>
      </c>
      <c r="D13" s="71">
        <v>1.42</v>
      </c>
      <c r="E13" s="37">
        <v>1.125</v>
      </c>
      <c r="F13" s="71">
        <v>1.61</v>
      </c>
      <c r="G13" s="45" t="s">
        <v>552</v>
      </c>
      <c r="H13" s="45"/>
      <c r="I13" s="24"/>
    </row>
    <row r="14" spans="1:10" x14ac:dyDescent="0.35">
      <c r="A14" s="45" t="s">
        <v>600</v>
      </c>
      <c r="B14" t="s">
        <v>601</v>
      </c>
      <c r="C14" s="45" t="s">
        <v>551</v>
      </c>
      <c r="D14" s="71">
        <v>1.38</v>
      </c>
      <c r="E14" s="37">
        <v>1.2190000000000001</v>
      </c>
      <c r="F14" s="71">
        <v>1.69</v>
      </c>
      <c r="G14" s="45" t="s">
        <v>552</v>
      </c>
      <c r="H14" s="45"/>
      <c r="I14" s="24"/>
    </row>
    <row r="15" spans="1:10" x14ac:dyDescent="0.35">
      <c r="A15" s="45" t="s">
        <v>600</v>
      </c>
      <c r="B15" t="s">
        <v>602</v>
      </c>
      <c r="C15" s="45" t="s">
        <v>551</v>
      </c>
      <c r="D15" s="71">
        <v>1.42</v>
      </c>
      <c r="E15" s="37">
        <v>1.206</v>
      </c>
      <c r="F15" s="71">
        <v>1.73</v>
      </c>
      <c r="G15" s="45" t="s">
        <v>552</v>
      </c>
      <c r="H15" s="45"/>
      <c r="I15" s="24"/>
    </row>
    <row r="16" spans="1:10" x14ac:dyDescent="0.35">
      <c r="A16" s="45" t="s">
        <v>569</v>
      </c>
      <c r="B16" t="s">
        <v>570</v>
      </c>
      <c r="C16" s="45" t="s">
        <v>551</v>
      </c>
      <c r="D16" s="71">
        <v>1.1890000000000001</v>
      </c>
      <c r="E16" s="37">
        <v>2.0649999999999999</v>
      </c>
      <c r="F16" s="71">
        <v>2.3940000000000001</v>
      </c>
      <c r="G16" s="45" t="s">
        <v>553</v>
      </c>
      <c r="H16" s="45"/>
      <c r="I16" s="24"/>
    </row>
    <row r="17" spans="1:9" x14ac:dyDescent="0.35">
      <c r="A17" s="45" t="s">
        <v>554</v>
      </c>
      <c r="B17" t="s">
        <v>572</v>
      </c>
      <c r="C17" s="45" t="s">
        <v>551</v>
      </c>
      <c r="D17" s="71">
        <v>1.33</v>
      </c>
      <c r="E17" s="37">
        <v>1.04</v>
      </c>
      <c r="F17" s="71">
        <v>1.35</v>
      </c>
      <c r="G17" s="45" t="s">
        <v>658</v>
      </c>
      <c r="H17" s="45"/>
      <c r="I17" s="24"/>
    </row>
    <row r="18" spans="1:9" x14ac:dyDescent="0.35">
      <c r="A18" s="45" t="s">
        <v>554</v>
      </c>
      <c r="B18" t="s">
        <v>573</v>
      </c>
      <c r="C18" s="45" t="s">
        <v>551</v>
      </c>
      <c r="D18" s="71">
        <v>1.28</v>
      </c>
      <c r="E18" s="37">
        <v>0.88</v>
      </c>
      <c r="F18" s="71">
        <v>1.1100000000000001</v>
      </c>
      <c r="G18" s="45" t="s">
        <v>658</v>
      </c>
      <c r="H18" s="45"/>
      <c r="I18" s="24"/>
    </row>
    <row r="19" spans="1:9" x14ac:dyDescent="0.35">
      <c r="A19" s="45" t="s">
        <v>554</v>
      </c>
      <c r="B19" t="s">
        <v>574</v>
      </c>
      <c r="C19" s="45" t="s">
        <v>551</v>
      </c>
      <c r="D19" s="71">
        <v>1.55</v>
      </c>
      <c r="E19" s="37">
        <v>0.83</v>
      </c>
      <c r="F19" s="71">
        <v>1.28</v>
      </c>
      <c r="G19" s="45" t="s">
        <v>658</v>
      </c>
      <c r="H19" s="45"/>
      <c r="I19" s="24"/>
    </row>
    <row r="20" spans="1:9" x14ac:dyDescent="0.35">
      <c r="A20" s="45" t="s">
        <v>554</v>
      </c>
      <c r="B20" t="s">
        <v>575</v>
      </c>
      <c r="C20" s="45" t="s">
        <v>551</v>
      </c>
      <c r="D20" s="71">
        <v>1.42</v>
      </c>
      <c r="E20" s="37">
        <v>1.22</v>
      </c>
      <c r="F20" s="71">
        <v>1.7</v>
      </c>
      <c r="G20" s="45" t="s">
        <v>658</v>
      </c>
      <c r="H20" s="45"/>
      <c r="I20" s="24"/>
    </row>
    <row r="21" spans="1:9" x14ac:dyDescent="0.35">
      <c r="A21" s="45" t="s">
        <v>554</v>
      </c>
      <c r="B21" t="s">
        <v>571</v>
      </c>
      <c r="C21" s="45" t="s">
        <v>551</v>
      </c>
      <c r="D21" s="71">
        <v>1.34</v>
      </c>
      <c r="E21" s="37">
        <v>1.34</v>
      </c>
      <c r="F21" s="71">
        <v>1.72</v>
      </c>
      <c r="G21" s="45" t="s">
        <v>658</v>
      </c>
      <c r="H21" s="45"/>
      <c r="I21" s="24"/>
    </row>
    <row r="22" spans="1:9" x14ac:dyDescent="0.35">
      <c r="A22" s="45" t="s">
        <v>554</v>
      </c>
      <c r="B22" t="s">
        <v>576</v>
      </c>
      <c r="C22" s="45" t="s">
        <v>551</v>
      </c>
      <c r="D22" s="71">
        <v>1.1599999999999999</v>
      </c>
      <c r="E22" s="37">
        <v>1.31</v>
      </c>
      <c r="F22" s="71">
        <v>1.5</v>
      </c>
      <c r="G22" s="45" t="s">
        <v>658</v>
      </c>
      <c r="H22" s="45"/>
      <c r="I22" s="24"/>
    </row>
    <row r="23" spans="1:9" x14ac:dyDescent="0.35">
      <c r="A23" s="45" t="s">
        <v>554</v>
      </c>
      <c r="B23" t="s">
        <v>577</v>
      </c>
      <c r="C23" s="45" t="s">
        <v>551</v>
      </c>
      <c r="D23" s="71">
        <v>1.1399999999999999</v>
      </c>
      <c r="E23" s="37">
        <v>1.48</v>
      </c>
      <c r="F23" s="71">
        <v>1.65</v>
      </c>
      <c r="G23" s="45" t="s">
        <v>658</v>
      </c>
      <c r="H23" s="45"/>
      <c r="I23" s="24"/>
    </row>
    <row r="24" spans="1:9" x14ac:dyDescent="0.35">
      <c r="A24" s="45" t="s">
        <v>554</v>
      </c>
      <c r="B24" t="s">
        <v>578</v>
      </c>
      <c r="C24" s="45" t="s">
        <v>551</v>
      </c>
      <c r="D24" s="71">
        <v>1.29</v>
      </c>
      <c r="E24" s="37">
        <v>1.25</v>
      </c>
      <c r="F24" s="71">
        <v>1.61</v>
      </c>
      <c r="G24" s="45" t="s">
        <v>658</v>
      </c>
      <c r="H24" s="45"/>
      <c r="I24" s="24"/>
    </row>
    <row r="25" spans="1:9" x14ac:dyDescent="0.35">
      <c r="A25" s="45" t="s">
        <v>554</v>
      </c>
      <c r="B25" t="s">
        <v>579</v>
      </c>
      <c r="C25" s="45" t="s">
        <v>551</v>
      </c>
      <c r="D25" s="71">
        <v>1.1000000000000001</v>
      </c>
      <c r="E25" s="37">
        <v>1.65</v>
      </c>
      <c r="F25" s="71">
        <v>1.81</v>
      </c>
      <c r="G25" s="45" t="s">
        <v>658</v>
      </c>
      <c r="H25" s="45"/>
      <c r="I25" s="24"/>
    </row>
    <row r="26" spans="1:9" x14ac:dyDescent="0.35">
      <c r="A26" s="45" t="s">
        <v>554</v>
      </c>
      <c r="B26" t="s">
        <v>580</v>
      </c>
      <c r="C26" s="45" t="s">
        <v>551</v>
      </c>
      <c r="D26" s="71">
        <v>1.28</v>
      </c>
      <c r="E26" s="37">
        <v>1.35</v>
      </c>
      <c r="F26" s="71">
        <v>1.71</v>
      </c>
      <c r="G26" s="45" t="s">
        <v>658</v>
      </c>
      <c r="H26" s="45"/>
      <c r="I26" s="24"/>
    </row>
    <row r="27" spans="1:9" x14ac:dyDescent="0.35">
      <c r="A27" s="45" t="s">
        <v>554</v>
      </c>
      <c r="B27" t="s">
        <v>581</v>
      </c>
      <c r="C27" s="45" t="s">
        <v>551</v>
      </c>
      <c r="D27" s="71">
        <v>1.1100000000000001</v>
      </c>
      <c r="E27" s="37">
        <v>1.57</v>
      </c>
      <c r="F27" s="71">
        <v>1.7</v>
      </c>
      <c r="G27" s="45" t="s">
        <v>658</v>
      </c>
      <c r="H27" s="45"/>
      <c r="I27" s="24"/>
    </row>
    <row r="28" spans="1:9" x14ac:dyDescent="0.35">
      <c r="A28" s="45" t="s">
        <v>554</v>
      </c>
      <c r="B28" t="s">
        <v>582</v>
      </c>
      <c r="C28" s="45" t="s">
        <v>551</v>
      </c>
      <c r="D28" s="71">
        <v>1.22</v>
      </c>
      <c r="E28" s="37">
        <v>1.25</v>
      </c>
      <c r="F28" s="71">
        <v>1.51</v>
      </c>
      <c r="G28" s="45" t="s">
        <v>658</v>
      </c>
      <c r="H28" s="45"/>
      <c r="I28" s="24"/>
    </row>
    <row r="29" spans="1:9" x14ac:dyDescent="0.35">
      <c r="A29" s="45" t="s">
        <v>554</v>
      </c>
      <c r="B29" t="s">
        <v>583</v>
      </c>
      <c r="C29" s="45" t="s">
        <v>551</v>
      </c>
      <c r="D29" s="71">
        <v>1.21</v>
      </c>
      <c r="E29" s="37">
        <v>1.36</v>
      </c>
      <c r="F29" s="71">
        <v>1.63</v>
      </c>
      <c r="G29" s="45" t="s">
        <v>658</v>
      </c>
      <c r="H29" s="45"/>
      <c r="I29" s="24"/>
    </row>
    <row r="30" spans="1:9" x14ac:dyDescent="0.35">
      <c r="A30" s="45" t="s">
        <v>554</v>
      </c>
      <c r="B30" t="s">
        <v>584</v>
      </c>
      <c r="C30" s="45" t="s">
        <v>551</v>
      </c>
      <c r="D30" s="71">
        <v>1.18</v>
      </c>
      <c r="E30" s="37">
        <v>1.6</v>
      </c>
      <c r="F30" s="71">
        <v>1.88</v>
      </c>
      <c r="G30" s="45" t="s">
        <v>658</v>
      </c>
      <c r="H30" s="45"/>
      <c r="I30" s="24"/>
    </row>
    <row r="31" spans="1:9" x14ac:dyDescent="0.35">
      <c r="A31" s="45" t="s">
        <v>554</v>
      </c>
      <c r="B31" t="s">
        <v>585</v>
      </c>
      <c r="C31" s="45" t="s">
        <v>551</v>
      </c>
      <c r="D31" s="71">
        <v>1.25</v>
      </c>
      <c r="E31" s="37">
        <v>1.26</v>
      </c>
      <c r="F31" s="71">
        <v>1.57</v>
      </c>
      <c r="G31" s="45" t="s">
        <v>658</v>
      </c>
      <c r="H31" s="45"/>
      <c r="I31" s="24"/>
    </row>
    <row r="32" spans="1:9" x14ac:dyDescent="0.35">
      <c r="A32" s="45" t="s">
        <v>554</v>
      </c>
      <c r="B32" t="s">
        <v>586</v>
      </c>
      <c r="C32" s="45" t="s">
        <v>551</v>
      </c>
      <c r="D32" s="71">
        <v>1.25</v>
      </c>
      <c r="E32" s="37">
        <v>1.61</v>
      </c>
      <c r="F32" s="71">
        <v>1.99</v>
      </c>
      <c r="G32" s="45" t="s">
        <v>658</v>
      </c>
      <c r="H32" s="45"/>
      <c r="I32" s="24"/>
    </row>
    <row r="33" spans="1:9" x14ac:dyDescent="0.35">
      <c r="A33" s="45" t="s">
        <v>554</v>
      </c>
      <c r="B33" t="s">
        <v>587</v>
      </c>
      <c r="C33" s="45" t="s">
        <v>551</v>
      </c>
      <c r="D33" s="71">
        <v>1.19</v>
      </c>
      <c r="E33" s="37">
        <v>1.23</v>
      </c>
      <c r="F33" s="71">
        <v>1.48</v>
      </c>
      <c r="G33" s="45" t="s">
        <v>658</v>
      </c>
      <c r="H33" s="45"/>
      <c r="I33" s="24"/>
    </row>
    <row r="34" spans="1:9" x14ac:dyDescent="0.35">
      <c r="A34" s="45" t="s">
        <v>554</v>
      </c>
      <c r="B34" t="s">
        <v>588</v>
      </c>
      <c r="C34" s="45" t="s">
        <v>551</v>
      </c>
      <c r="D34" s="71">
        <v>1.25</v>
      </c>
      <c r="E34" s="37">
        <v>1.48</v>
      </c>
      <c r="F34" s="71">
        <v>1.83</v>
      </c>
      <c r="G34" s="45" t="s">
        <v>658</v>
      </c>
      <c r="H34" s="45"/>
      <c r="I34" s="24"/>
    </row>
    <row r="35" spans="1:9" x14ac:dyDescent="0.35">
      <c r="A35" s="45" t="s">
        <v>554</v>
      </c>
      <c r="B35" t="s">
        <v>589</v>
      </c>
      <c r="C35" s="45" t="s">
        <v>551</v>
      </c>
      <c r="D35" s="71">
        <v>1.1499999999999999</v>
      </c>
      <c r="E35" s="37">
        <v>1.61</v>
      </c>
      <c r="F35" s="71">
        <v>1.82</v>
      </c>
      <c r="G35" s="45" t="s">
        <v>658</v>
      </c>
      <c r="H35" s="45"/>
      <c r="I35" s="24"/>
    </row>
    <row r="36" spans="1:9" x14ac:dyDescent="0.35">
      <c r="A36" s="45" t="s">
        <v>554</v>
      </c>
      <c r="B36" t="s">
        <v>590</v>
      </c>
      <c r="C36" s="45" t="s">
        <v>551</v>
      </c>
      <c r="D36" s="71">
        <v>1.36</v>
      </c>
      <c r="E36" s="37">
        <v>1.19</v>
      </c>
      <c r="F36" s="71">
        <v>1.6</v>
      </c>
      <c r="G36" s="45" t="s">
        <v>658</v>
      </c>
      <c r="H36" s="45"/>
      <c r="I36" s="24"/>
    </row>
    <row r="37" spans="1:9" x14ac:dyDescent="0.35">
      <c r="A37" s="45" t="s">
        <v>554</v>
      </c>
      <c r="B37" t="s">
        <v>591</v>
      </c>
      <c r="C37" s="45" t="s">
        <v>551</v>
      </c>
      <c r="D37" s="71">
        <v>1.3</v>
      </c>
      <c r="E37" s="37">
        <v>1.36</v>
      </c>
      <c r="F37" s="71">
        <v>1.76</v>
      </c>
      <c r="G37" s="45" t="s">
        <v>658</v>
      </c>
      <c r="H37" s="45"/>
      <c r="I37" s="24"/>
    </row>
    <row r="38" spans="1:9" x14ac:dyDescent="0.35">
      <c r="A38" s="45" t="s">
        <v>554</v>
      </c>
      <c r="B38" t="s">
        <v>592</v>
      </c>
      <c r="C38" s="45" t="s">
        <v>551</v>
      </c>
      <c r="D38" s="71">
        <v>1.35</v>
      </c>
      <c r="E38" s="37">
        <v>1.45</v>
      </c>
      <c r="F38" s="71">
        <v>1.96</v>
      </c>
      <c r="G38" s="45" t="s">
        <v>658</v>
      </c>
      <c r="H38" s="45"/>
      <c r="I38" s="24"/>
    </row>
    <row r="39" spans="1:9" x14ac:dyDescent="0.35">
      <c r="A39" s="45" t="s">
        <v>554</v>
      </c>
      <c r="B39" t="s">
        <v>593</v>
      </c>
      <c r="C39" s="45" t="s">
        <v>551</v>
      </c>
      <c r="D39" s="71">
        <v>1.48</v>
      </c>
      <c r="E39" s="37">
        <v>1.18</v>
      </c>
      <c r="F39" s="71">
        <v>1.73</v>
      </c>
      <c r="G39" s="45" t="s">
        <v>658</v>
      </c>
      <c r="H39" s="45"/>
      <c r="I39" s="24"/>
    </row>
    <row r="40" spans="1:9" x14ac:dyDescent="0.35">
      <c r="A40" s="45" t="s">
        <v>554</v>
      </c>
      <c r="B40" t="s">
        <v>594</v>
      </c>
      <c r="C40" s="45" t="s">
        <v>551</v>
      </c>
      <c r="D40" s="71">
        <v>1.32</v>
      </c>
      <c r="E40" s="37">
        <v>1.49</v>
      </c>
      <c r="F40" s="71">
        <v>1.95</v>
      </c>
      <c r="G40" s="45" t="s">
        <v>658</v>
      </c>
      <c r="H40" s="45"/>
      <c r="I40" s="24"/>
    </row>
    <row r="41" spans="1:9" x14ac:dyDescent="0.35">
      <c r="A41" s="45" t="s">
        <v>554</v>
      </c>
      <c r="B41" t="s">
        <v>595</v>
      </c>
      <c r="C41" s="45" t="s">
        <v>551</v>
      </c>
      <c r="D41" s="71">
        <v>1.2</v>
      </c>
      <c r="E41" s="37">
        <v>1.67</v>
      </c>
      <c r="F41" s="71">
        <v>2</v>
      </c>
      <c r="G41" s="45" t="s">
        <v>658</v>
      </c>
      <c r="H41" s="45"/>
      <c r="I41" s="24"/>
    </row>
    <row r="42" spans="1:9" x14ac:dyDescent="0.35">
      <c r="A42" s="45" t="s">
        <v>554</v>
      </c>
      <c r="B42" t="s">
        <v>596</v>
      </c>
      <c r="C42" s="45" t="s">
        <v>551</v>
      </c>
      <c r="D42" s="71">
        <v>1.32</v>
      </c>
      <c r="E42" s="37">
        <v>1.55</v>
      </c>
      <c r="F42" s="71">
        <v>2.0499999999999998</v>
      </c>
      <c r="G42" s="45" t="s">
        <v>658</v>
      </c>
      <c r="H42" s="45"/>
      <c r="I42" s="24"/>
    </row>
    <row r="43" spans="1:9" x14ac:dyDescent="0.35">
      <c r="A43" s="45" t="s">
        <v>554</v>
      </c>
      <c r="B43" t="s">
        <v>597</v>
      </c>
      <c r="C43" s="45" t="s">
        <v>551</v>
      </c>
      <c r="D43" s="71">
        <v>1.28</v>
      </c>
      <c r="E43" s="37">
        <v>0.92</v>
      </c>
      <c r="F43" s="71">
        <v>1.1599999999999999</v>
      </c>
      <c r="G43" s="45" t="s">
        <v>658</v>
      </c>
      <c r="H43" s="45"/>
      <c r="I43" s="24"/>
    </row>
    <row r="44" spans="1:9" x14ac:dyDescent="0.35">
      <c r="A44" s="45" t="s">
        <v>554</v>
      </c>
      <c r="B44" t="s">
        <v>598</v>
      </c>
      <c r="C44" s="45" t="s">
        <v>551</v>
      </c>
      <c r="D44" s="71">
        <v>1.24</v>
      </c>
      <c r="E44" s="37">
        <v>0.94</v>
      </c>
      <c r="F44" s="71">
        <v>1.19</v>
      </c>
      <c r="G44" s="45" t="s">
        <v>658</v>
      </c>
      <c r="H44" s="45"/>
      <c r="I44" s="24"/>
    </row>
    <row r="45" spans="1:9" x14ac:dyDescent="0.35">
      <c r="A45" s="45" t="s">
        <v>554</v>
      </c>
      <c r="B45" t="s">
        <v>599</v>
      </c>
      <c r="C45" s="45" t="s">
        <v>551</v>
      </c>
      <c r="D45" s="71">
        <v>1.3</v>
      </c>
      <c r="E45" s="37">
        <v>0.94</v>
      </c>
      <c r="F45" s="71">
        <v>1.21</v>
      </c>
      <c r="G45" s="45" t="s">
        <v>658</v>
      </c>
      <c r="H45" s="45"/>
      <c r="I45" s="24"/>
    </row>
    <row r="46" spans="1:9" x14ac:dyDescent="0.35">
      <c r="A46" s="45" t="s">
        <v>568</v>
      </c>
      <c r="B46" t="s">
        <v>567</v>
      </c>
      <c r="C46" s="45" t="s">
        <v>551</v>
      </c>
      <c r="D46" s="71">
        <v>1.33</v>
      </c>
      <c r="E46" s="37">
        <v>1.57</v>
      </c>
      <c r="F46" s="71">
        <v>2.077</v>
      </c>
      <c r="G46" s="45" t="s">
        <v>555</v>
      </c>
      <c r="H46" s="45"/>
      <c r="I46" s="24"/>
    </row>
    <row r="47" spans="1:9" x14ac:dyDescent="0.35">
      <c r="A47" s="45" t="s">
        <v>568</v>
      </c>
      <c r="B47" t="s">
        <v>566</v>
      </c>
      <c r="C47" s="45" t="s">
        <v>551</v>
      </c>
      <c r="D47" s="71">
        <v>1.498</v>
      </c>
      <c r="E47" s="37">
        <v>1.1499999999999999</v>
      </c>
      <c r="F47" s="71">
        <v>1.7170000000000001</v>
      </c>
      <c r="G47" s="45" t="s">
        <v>555</v>
      </c>
      <c r="H47" s="45"/>
      <c r="I47" s="24"/>
    </row>
    <row r="48" spans="1:9" x14ac:dyDescent="0.35">
      <c r="A48" s="45" t="s">
        <v>568</v>
      </c>
      <c r="B48" t="s">
        <v>565</v>
      </c>
      <c r="C48" s="45" t="s">
        <v>551</v>
      </c>
      <c r="D48" s="71">
        <v>1.427</v>
      </c>
      <c r="E48" s="37">
        <v>1.3049999999999999</v>
      </c>
      <c r="F48" s="71">
        <v>1.8640000000000001</v>
      </c>
      <c r="G48" s="45" t="s">
        <v>555</v>
      </c>
      <c r="H48" s="45"/>
      <c r="I48" s="24"/>
    </row>
    <row r="49" spans="1:9" x14ac:dyDescent="0.35">
      <c r="A49" s="45" t="s">
        <v>568</v>
      </c>
      <c r="B49" t="s">
        <v>564</v>
      </c>
      <c r="C49" s="45" t="s">
        <v>551</v>
      </c>
      <c r="D49" s="71">
        <v>1.5529999999999999</v>
      </c>
      <c r="E49" s="37">
        <v>1.1080000000000001</v>
      </c>
      <c r="F49" s="71">
        <v>1.704</v>
      </c>
      <c r="G49" s="45" t="s">
        <v>555</v>
      </c>
      <c r="H49" s="45"/>
      <c r="I49" s="24"/>
    </row>
    <row r="50" spans="1:9" x14ac:dyDescent="0.35">
      <c r="A50" s="45" t="s">
        <v>568</v>
      </c>
      <c r="B50" t="s">
        <v>563</v>
      </c>
      <c r="C50" s="45" t="s">
        <v>551</v>
      </c>
      <c r="D50" s="71">
        <v>1.3480000000000001</v>
      </c>
      <c r="E50" s="37">
        <v>1.4370000000000001</v>
      </c>
      <c r="F50" s="71">
        <v>1.9339999999999999</v>
      </c>
      <c r="G50" s="45" t="s">
        <v>555</v>
      </c>
      <c r="H50" s="45"/>
      <c r="I50" s="24"/>
    </row>
    <row r="51" spans="1:9" x14ac:dyDescent="0.35">
      <c r="A51" s="45" t="s">
        <v>568</v>
      </c>
      <c r="B51" t="s">
        <v>545</v>
      </c>
      <c r="C51" s="45" t="s">
        <v>551</v>
      </c>
      <c r="D51" s="71">
        <v>1.355</v>
      </c>
      <c r="E51" s="37">
        <v>0.95099999999999996</v>
      </c>
      <c r="F51" s="71">
        <v>1.284</v>
      </c>
      <c r="G51" s="45" t="s">
        <v>555</v>
      </c>
      <c r="H51" s="45"/>
      <c r="I51" s="24"/>
    </row>
    <row r="52" spans="1:9" x14ac:dyDescent="0.35">
      <c r="A52" s="45" t="s">
        <v>568</v>
      </c>
      <c r="B52" t="s">
        <v>546</v>
      </c>
      <c r="C52" s="45" t="s">
        <v>551</v>
      </c>
      <c r="D52" s="71">
        <v>1.2709999999999999</v>
      </c>
      <c r="E52" s="37">
        <v>1.2809999999999999</v>
      </c>
      <c r="F52" s="71">
        <v>1.613</v>
      </c>
      <c r="G52" s="45" t="s">
        <v>555</v>
      </c>
      <c r="H52" s="45"/>
      <c r="I52" s="24"/>
    </row>
    <row r="53" spans="1:9" x14ac:dyDescent="0.35">
      <c r="A53" s="45" t="s">
        <v>568</v>
      </c>
      <c r="B53" t="s">
        <v>547</v>
      </c>
      <c r="C53" s="45" t="s">
        <v>551</v>
      </c>
      <c r="D53" s="71">
        <v>1.262</v>
      </c>
      <c r="E53" s="37">
        <v>1.375</v>
      </c>
      <c r="F53" s="71">
        <v>1.6879999999999999</v>
      </c>
      <c r="G53" s="45" t="s">
        <v>555</v>
      </c>
      <c r="H53" s="45"/>
      <c r="I53" s="24"/>
    </row>
    <row r="54" spans="1:9" x14ac:dyDescent="0.35">
      <c r="A54" s="45" t="s">
        <v>568</v>
      </c>
      <c r="B54" t="s">
        <v>562</v>
      </c>
      <c r="C54" s="45" t="s">
        <v>551</v>
      </c>
      <c r="D54" s="71">
        <v>1.2490000000000001</v>
      </c>
      <c r="E54" s="37">
        <v>0.85399999999999998</v>
      </c>
      <c r="F54" s="71">
        <v>1.0660000000000001</v>
      </c>
      <c r="G54" s="45" t="s">
        <v>555</v>
      </c>
      <c r="H54" s="45"/>
      <c r="I54" s="24"/>
    </row>
    <row r="55" spans="1:9" x14ac:dyDescent="0.35">
      <c r="A55" s="45" t="s">
        <v>568</v>
      </c>
      <c r="B55" t="s">
        <v>561</v>
      </c>
      <c r="C55" s="45" t="s">
        <v>551</v>
      </c>
      <c r="D55" s="71">
        <v>1.2729999999999999</v>
      </c>
      <c r="E55" s="37">
        <v>1.0920000000000001</v>
      </c>
      <c r="F55" s="71">
        <v>1.343</v>
      </c>
      <c r="G55" s="45" t="s">
        <v>555</v>
      </c>
      <c r="H55" s="45"/>
      <c r="I55" s="24"/>
    </row>
    <row r="56" spans="1:9" x14ac:dyDescent="0.35">
      <c r="A56" s="45" t="s">
        <v>568</v>
      </c>
      <c r="B56" t="s">
        <v>548</v>
      </c>
      <c r="C56" s="45" t="s">
        <v>551</v>
      </c>
      <c r="D56" s="71">
        <v>1.2410000000000001</v>
      </c>
      <c r="E56" s="37">
        <v>1.1259999999999999</v>
      </c>
      <c r="F56" s="71">
        <v>1.3979999999999999</v>
      </c>
      <c r="G56" s="45" t="s">
        <v>555</v>
      </c>
      <c r="H56" s="45"/>
      <c r="I56" s="24"/>
    </row>
    <row r="57" spans="1:9" x14ac:dyDescent="0.35">
      <c r="A57" s="45" t="s">
        <v>568</v>
      </c>
      <c r="B57" t="s">
        <v>560</v>
      </c>
      <c r="C57" s="45" t="s">
        <v>551</v>
      </c>
      <c r="D57" s="71">
        <v>1.393</v>
      </c>
      <c r="E57" s="37">
        <v>1.0589999999999999</v>
      </c>
      <c r="F57" s="71">
        <v>1.47</v>
      </c>
      <c r="G57" s="45" t="s">
        <v>555</v>
      </c>
      <c r="H57" s="45"/>
      <c r="I57" s="24"/>
    </row>
    <row r="58" spans="1:9" x14ac:dyDescent="0.35">
      <c r="A58" s="45" t="s">
        <v>568</v>
      </c>
      <c r="B58" t="s">
        <v>559</v>
      </c>
      <c r="C58" s="45" t="s">
        <v>551</v>
      </c>
      <c r="D58" s="71">
        <v>1.361</v>
      </c>
      <c r="E58" s="37">
        <v>1.0620000000000001</v>
      </c>
      <c r="F58" s="71">
        <v>1.446</v>
      </c>
      <c r="G58" s="45" t="s">
        <v>555</v>
      </c>
      <c r="H58" s="45"/>
      <c r="I58" s="24"/>
    </row>
    <row r="59" spans="1:9" x14ac:dyDescent="0.35">
      <c r="A59" s="45" t="s">
        <v>568</v>
      </c>
      <c r="B59" t="s">
        <v>558</v>
      </c>
      <c r="C59" s="45" t="s">
        <v>551</v>
      </c>
      <c r="D59" s="71">
        <v>1.3140000000000001</v>
      </c>
      <c r="E59" s="37">
        <v>1.0920000000000001</v>
      </c>
      <c r="F59" s="71">
        <v>1.4219999999999999</v>
      </c>
      <c r="G59" s="45" t="s">
        <v>555</v>
      </c>
      <c r="H59" s="45"/>
      <c r="I59" s="24"/>
    </row>
    <row r="60" spans="1:9" x14ac:dyDescent="0.35">
      <c r="A60" s="45" t="s">
        <v>568</v>
      </c>
      <c r="B60" t="s">
        <v>557</v>
      </c>
      <c r="C60" s="45" t="s">
        <v>551</v>
      </c>
      <c r="D60" s="71">
        <v>1.226</v>
      </c>
      <c r="E60" s="37">
        <v>1.2509999999999999</v>
      </c>
      <c r="F60" s="71">
        <v>1.5289999999999999</v>
      </c>
      <c r="G60" s="45" t="s">
        <v>555</v>
      </c>
      <c r="H60" s="45"/>
      <c r="I60" s="24"/>
    </row>
    <row r="61" spans="1:9" x14ac:dyDescent="0.35">
      <c r="A61" s="45" t="s">
        <v>568</v>
      </c>
      <c r="B61" t="s">
        <v>549</v>
      </c>
      <c r="C61" s="45" t="s">
        <v>551</v>
      </c>
      <c r="D61" s="71">
        <v>1.1719999999999999</v>
      </c>
      <c r="E61" s="37">
        <v>1.0589999999999999</v>
      </c>
      <c r="F61" s="71">
        <v>1.24</v>
      </c>
      <c r="G61" s="45" t="s">
        <v>555</v>
      </c>
      <c r="H61" s="45"/>
      <c r="I61" s="24"/>
    </row>
    <row r="62" spans="1:9" x14ac:dyDescent="0.35">
      <c r="A62" s="45" t="s">
        <v>568</v>
      </c>
      <c r="B62" t="s">
        <v>550</v>
      </c>
      <c r="C62" s="45" t="s">
        <v>551</v>
      </c>
      <c r="D62" s="71">
        <v>1.323</v>
      </c>
      <c r="E62" s="37">
        <v>1.224</v>
      </c>
      <c r="F62" s="71">
        <v>1.583</v>
      </c>
      <c r="G62" s="45" t="s">
        <v>555</v>
      </c>
      <c r="H62" s="45"/>
      <c r="I62" s="24"/>
    </row>
    <row r="63" spans="1:9" x14ac:dyDescent="0.35">
      <c r="A63" s="45" t="s">
        <v>568</v>
      </c>
      <c r="B63" t="s">
        <v>556</v>
      </c>
      <c r="C63" s="103" t="s">
        <v>551</v>
      </c>
      <c r="D63" s="71">
        <v>1.3839999999999999</v>
      </c>
      <c r="E63" s="37">
        <v>0.61699999999999999</v>
      </c>
      <c r="F63" s="71">
        <v>0.86299999999999999</v>
      </c>
      <c r="G63" s="45" t="s">
        <v>555</v>
      </c>
      <c r="H63" s="45"/>
      <c r="I63" s="24"/>
    </row>
    <row r="64" spans="1:9" x14ac:dyDescent="0.35">
      <c r="A64" s="103" t="s">
        <v>638</v>
      </c>
      <c r="B64" s="102" t="s">
        <v>634</v>
      </c>
      <c r="C64" s="103" t="s">
        <v>551</v>
      </c>
      <c r="D64" s="101">
        <v>1.32</v>
      </c>
      <c r="E64" s="106">
        <v>0.73</v>
      </c>
      <c r="F64" s="101">
        <v>0.96360000000000001</v>
      </c>
      <c r="G64" s="103" t="s">
        <v>639</v>
      </c>
      <c r="H64" s="103"/>
      <c r="I64" s="87"/>
    </row>
    <row r="65" spans="1:14" x14ac:dyDescent="0.35">
      <c r="A65" s="103" t="s">
        <v>638</v>
      </c>
      <c r="B65" s="102" t="s">
        <v>635</v>
      </c>
      <c r="C65" s="103" t="s">
        <v>551</v>
      </c>
      <c r="D65" s="101">
        <v>1.58</v>
      </c>
      <c r="E65" s="106">
        <v>0.5</v>
      </c>
      <c r="F65" s="101">
        <v>0.79</v>
      </c>
      <c r="G65" s="103" t="s">
        <v>639</v>
      </c>
      <c r="H65" s="103"/>
      <c r="I65" s="87"/>
    </row>
    <row r="66" spans="1:14" x14ac:dyDescent="0.35">
      <c r="A66" s="103" t="s">
        <v>638</v>
      </c>
      <c r="B66" s="102" t="s">
        <v>636</v>
      </c>
      <c r="C66" s="103" t="s">
        <v>551</v>
      </c>
      <c r="D66" s="101">
        <v>0.97</v>
      </c>
      <c r="E66" s="106">
        <v>0.7</v>
      </c>
      <c r="F66" s="101">
        <v>0.67900000000000005</v>
      </c>
      <c r="G66" s="103" t="s">
        <v>639</v>
      </c>
      <c r="H66" s="45" t="s">
        <v>666</v>
      </c>
      <c r="I66" s="24"/>
    </row>
    <row r="67" spans="1:14" x14ac:dyDescent="0.35">
      <c r="A67" s="103" t="s">
        <v>638</v>
      </c>
      <c r="B67" s="104" t="s">
        <v>637</v>
      </c>
      <c r="C67" s="105" t="s">
        <v>551</v>
      </c>
      <c r="D67" s="107">
        <v>1.08</v>
      </c>
      <c r="E67" s="106">
        <v>0.46</v>
      </c>
      <c r="F67" s="101">
        <v>0.49680000000000002</v>
      </c>
      <c r="G67" s="103" t="s">
        <v>639</v>
      </c>
      <c r="H67" s="45" t="s">
        <v>666</v>
      </c>
      <c r="I67" s="24"/>
    </row>
    <row r="68" spans="1:14" x14ac:dyDescent="0.35">
      <c r="A68" s="103" t="s">
        <v>632</v>
      </c>
      <c r="B68" s="102" t="s">
        <v>633</v>
      </c>
      <c r="C68" s="103" t="s">
        <v>551</v>
      </c>
      <c r="D68" s="101">
        <v>1.0066666666666668</v>
      </c>
      <c r="E68" s="106">
        <v>1.3333333333333333</v>
      </c>
      <c r="F68" s="101">
        <v>1.3499999999999999</v>
      </c>
      <c r="G68" s="103" t="s">
        <v>640</v>
      </c>
      <c r="H68" s="45" t="s">
        <v>666</v>
      </c>
      <c r="I68" s="24"/>
    </row>
    <row r="69" spans="1:14" x14ac:dyDescent="0.35">
      <c r="A69" s="103" t="s">
        <v>645</v>
      </c>
      <c r="B69" s="102" t="s">
        <v>641</v>
      </c>
      <c r="C69" s="103" t="s">
        <v>551</v>
      </c>
      <c r="D69" s="101">
        <v>1.4066666666666665</v>
      </c>
      <c r="E69" s="106">
        <v>0.53</v>
      </c>
      <c r="F69" s="101">
        <v>0.74333333333333329</v>
      </c>
      <c r="G69" s="103" t="s">
        <v>640</v>
      </c>
      <c r="H69" s="45"/>
      <c r="I69" s="24"/>
    </row>
    <row r="70" spans="1:14" x14ac:dyDescent="0.35">
      <c r="A70" s="103" t="s">
        <v>642</v>
      </c>
      <c r="B70" s="102" t="s">
        <v>647</v>
      </c>
      <c r="C70" s="103" t="s">
        <v>551</v>
      </c>
      <c r="D70" s="101">
        <v>1.3825000000000001</v>
      </c>
      <c r="E70" s="106">
        <v>0.88250000000000006</v>
      </c>
      <c r="F70" s="101">
        <v>1.23</v>
      </c>
      <c r="G70" s="103" t="s">
        <v>640</v>
      </c>
      <c r="H70" s="45"/>
      <c r="I70" s="24"/>
      <c r="L70" s="71"/>
      <c r="M70" s="71"/>
      <c r="N70" s="71"/>
    </row>
    <row r="71" spans="1:14" x14ac:dyDescent="0.35">
      <c r="A71" s="103" t="s">
        <v>642</v>
      </c>
      <c r="B71" s="102" t="s">
        <v>648</v>
      </c>
      <c r="C71" s="103" t="s">
        <v>551</v>
      </c>
      <c r="D71" s="101">
        <v>1.4575</v>
      </c>
      <c r="E71" s="106">
        <v>1.1975</v>
      </c>
      <c r="F71" s="101">
        <v>1.4975000000000001</v>
      </c>
      <c r="G71" s="103" t="s">
        <v>640</v>
      </c>
      <c r="H71" s="45"/>
      <c r="I71" s="24"/>
    </row>
    <row r="72" spans="1:14" x14ac:dyDescent="0.35">
      <c r="A72" s="103" t="s">
        <v>642</v>
      </c>
      <c r="B72" s="102" t="s">
        <v>649</v>
      </c>
      <c r="C72" s="103" t="s">
        <v>551</v>
      </c>
      <c r="D72" s="101">
        <v>1.1200000000000001</v>
      </c>
      <c r="E72" s="106">
        <v>1.66</v>
      </c>
      <c r="F72" s="101">
        <v>1.86</v>
      </c>
      <c r="G72" s="103" t="s">
        <v>640</v>
      </c>
      <c r="H72" s="45"/>
      <c r="I72" s="24"/>
    </row>
    <row r="73" spans="1:14" x14ac:dyDescent="0.35">
      <c r="A73" s="103" t="s">
        <v>642</v>
      </c>
      <c r="B73" s="102" t="s">
        <v>646</v>
      </c>
      <c r="C73" s="103" t="s">
        <v>551</v>
      </c>
      <c r="D73" s="101">
        <v>1.1375000000000002</v>
      </c>
      <c r="E73" s="106">
        <v>1.0725</v>
      </c>
      <c r="F73" s="101">
        <v>1.2325000000000002</v>
      </c>
      <c r="G73" s="103" t="s">
        <v>640</v>
      </c>
      <c r="H73" s="45"/>
      <c r="I73" s="24"/>
    </row>
    <row r="74" spans="1:14" x14ac:dyDescent="0.35">
      <c r="A74" s="103" t="s">
        <v>643</v>
      </c>
      <c r="B74" s="102" t="s">
        <v>644</v>
      </c>
      <c r="C74" s="103" t="s">
        <v>551</v>
      </c>
      <c r="D74" s="101">
        <v>0.93</v>
      </c>
      <c r="E74" s="106">
        <v>0.78</v>
      </c>
      <c r="F74" s="101">
        <v>0.73</v>
      </c>
      <c r="G74" s="103" t="s">
        <v>640</v>
      </c>
      <c r="H74" s="45" t="s">
        <v>666</v>
      </c>
      <c r="I74" s="24"/>
    </row>
    <row r="75" spans="1:14" x14ac:dyDescent="0.35">
      <c r="A75" s="45" t="s">
        <v>631</v>
      </c>
      <c r="B75" t="s">
        <v>621</v>
      </c>
      <c r="C75" s="45" t="s">
        <v>551</v>
      </c>
      <c r="D75" s="71">
        <v>0.97250628813575002</v>
      </c>
      <c r="E75" s="37">
        <v>1.38</v>
      </c>
      <c r="F75" s="71">
        <v>1.32</v>
      </c>
      <c r="G75" s="103" t="s">
        <v>620</v>
      </c>
      <c r="H75" s="45" t="s">
        <v>666</v>
      </c>
      <c r="I75" s="24"/>
    </row>
    <row r="76" spans="1:14" x14ac:dyDescent="0.35">
      <c r="A76" s="103" t="s">
        <v>623</v>
      </c>
      <c r="B76" s="102" t="s">
        <v>672</v>
      </c>
      <c r="C76" s="103" t="s">
        <v>652</v>
      </c>
      <c r="D76" s="101">
        <v>1.35</v>
      </c>
      <c r="E76" s="106">
        <v>0.22</v>
      </c>
      <c r="F76" s="101">
        <v>0.29699999999999999</v>
      </c>
      <c r="G76" s="45" t="s">
        <v>629</v>
      </c>
      <c r="H76" s="45" t="s">
        <v>674</v>
      </c>
      <c r="I76" s="24"/>
    </row>
    <row r="77" spans="1:14" x14ac:dyDescent="0.35">
      <c r="A77" s="103" t="s">
        <v>623</v>
      </c>
      <c r="B77" s="102" t="s">
        <v>671</v>
      </c>
      <c r="C77" s="103" t="s">
        <v>653</v>
      </c>
      <c r="D77" s="101">
        <v>1.03</v>
      </c>
      <c r="E77" s="106">
        <v>0.33</v>
      </c>
      <c r="F77" s="101">
        <v>0.33</v>
      </c>
      <c r="G77" s="45" t="s">
        <v>629</v>
      </c>
      <c r="H77" s="45" t="s">
        <v>675</v>
      </c>
      <c r="I77" s="24"/>
    </row>
    <row r="78" spans="1:14" x14ac:dyDescent="0.35">
      <c r="A78" s="45" t="s">
        <v>544</v>
      </c>
      <c r="B78" t="s">
        <v>626</v>
      </c>
      <c r="C78" s="45" t="s">
        <v>654</v>
      </c>
      <c r="D78" s="101">
        <v>0.93794123591882161</v>
      </c>
      <c r="E78" s="106">
        <v>0.17328042328041873</v>
      </c>
      <c r="F78" s="101">
        <v>0.1627019440645657</v>
      </c>
      <c r="G78" s="45" t="s">
        <v>630</v>
      </c>
      <c r="H78" s="45"/>
      <c r="I78" s="24"/>
    </row>
    <row r="79" spans="1:14" x14ac:dyDescent="0.35">
      <c r="A79" s="45" t="s">
        <v>544</v>
      </c>
      <c r="B79" t="s">
        <v>624</v>
      </c>
      <c r="C79" s="103" t="s">
        <v>655</v>
      </c>
      <c r="D79" s="101">
        <v>0.83664381757696493</v>
      </c>
      <c r="E79" s="106">
        <v>0.30291005291004941</v>
      </c>
      <c r="F79" s="101">
        <v>0.25160822647506065</v>
      </c>
      <c r="G79" s="103" t="s">
        <v>630</v>
      </c>
      <c r="H79" s="45"/>
      <c r="I79" s="24"/>
    </row>
    <row r="80" spans="1:14" x14ac:dyDescent="0.35">
      <c r="A80" s="45" t="s">
        <v>544</v>
      </c>
      <c r="B80" s="102" t="s">
        <v>625</v>
      </c>
      <c r="C80" s="103" t="s">
        <v>656</v>
      </c>
      <c r="D80" s="101">
        <v>0.74222380596037474</v>
      </c>
      <c r="E80" s="106">
        <v>0.48853615520281757</v>
      </c>
      <c r="F80" s="101">
        <v>0.35756667173994938</v>
      </c>
      <c r="G80" s="103" t="s">
        <v>630</v>
      </c>
      <c r="H80" s="103"/>
      <c r="I80" s="24"/>
    </row>
    <row r="81" spans="1:10" x14ac:dyDescent="0.35">
      <c r="A81" s="45" t="s">
        <v>622</v>
      </c>
      <c r="B81" s="102" t="s">
        <v>627</v>
      </c>
      <c r="C81" s="103" t="s">
        <v>651</v>
      </c>
      <c r="D81" s="101">
        <v>1.44</v>
      </c>
      <c r="E81" s="106">
        <v>0.46</v>
      </c>
      <c r="F81" s="101">
        <v>0.64</v>
      </c>
      <c r="G81" s="103" t="s">
        <v>629</v>
      </c>
      <c r="H81" s="103" t="s">
        <v>676</v>
      </c>
      <c r="I81" s="24"/>
    </row>
    <row r="82" spans="1:10" x14ac:dyDescent="0.35">
      <c r="A82" s="45" t="s">
        <v>622</v>
      </c>
      <c r="B82" s="102" t="s">
        <v>628</v>
      </c>
      <c r="C82" s="103" t="s">
        <v>650</v>
      </c>
      <c r="D82" s="101">
        <v>1.28</v>
      </c>
      <c r="E82" s="106">
        <v>0.4</v>
      </c>
      <c r="F82" s="101">
        <v>0.51</v>
      </c>
      <c r="G82" s="103" t="s">
        <v>629</v>
      </c>
      <c r="H82" s="103" t="s">
        <v>673</v>
      </c>
      <c r="I82" s="24"/>
    </row>
    <row r="85" spans="1:10" x14ac:dyDescent="0.35">
      <c r="B85" s="102"/>
      <c r="C85" s="102"/>
      <c r="D85" s="101"/>
      <c r="E85" s="102"/>
      <c r="F85" s="102"/>
    </row>
    <row r="86" spans="1:10" x14ac:dyDescent="0.35">
      <c r="B86" s="102"/>
      <c r="C86" s="102"/>
      <c r="D86" s="101"/>
      <c r="E86" s="102"/>
      <c r="F86" s="102"/>
    </row>
    <row r="87" spans="1:10" x14ac:dyDescent="0.35">
      <c r="B87" s="102"/>
      <c r="C87" s="102"/>
      <c r="D87" s="101"/>
      <c r="E87" s="102"/>
      <c r="F87" s="102"/>
    </row>
    <row r="88" spans="1:10" x14ac:dyDescent="0.35">
      <c r="B88" s="102"/>
      <c r="C88" s="102"/>
      <c r="D88" s="101"/>
      <c r="E88" s="102"/>
      <c r="F88" s="102"/>
    </row>
    <row r="89" spans="1:10" x14ac:dyDescent="0.35">
      <c r="B89" s="102"/>
      <c r="C89" s="102"/>
      <c r="D89" s="101"/>
      <c r="E89" s="102"/>
      <c r="F89" s="102"/>
    </row>
    <row r="90" spans="1:10" x14ac:dyDescent="0.35">
      <c r="B90" s="102"/>
      <c r="C90" s="102"/>
      <c r="D90" s="101"/>
      <c r="E90" s="102"/>
      <c r="F90" s="102"/>
    </row>
    <row r="91" spans="1:10" x14ac:dyDescent="0.35">
      <c r="B91" s="102"/>
      <c r="C91" s="102"/>
      <c r="D91" s="101"/>
      <c r="E91" s="102"/>
      <c r="F91" s="102"/>
      <c r="J91" s="102"/>
    </row>
    <row r="92" spans="1:10" x14ac:dyDescent="0.35">
      <c r="B92" s="102"/>
      <c r="C92" s="102"/>
      <c r="D92" s="101"/>
      <c r="E92" s="102"/>
      <c r="F92" s="102"/>
    </row>
    <row r="93" spans="1:10" x14ac:dyDescent="0.35">
      <c r="B93" s="102"/>
      <c r="C93" s="102"/>
      <c r="D93" s="101"/>
      <c r="E93" s="102"/>
      <c r="F93" s="102"/>
    </row>
    <row r="94" spans="1:10" x14ac:dyDescent="0.35">
      <c r="B94" s="102"/>
      <c r="C94" s="102"/>
      <c r="D94" s="101"/>
      <c r="E94" s="102"/>
      <c r="F94" s="102"/>
    </row>
    <row r="95" spans="1:10" x14ac:dyDescent="0.35">
      <c r="B95" s="102"/>
      <c r="C95" s="102"/>
      <c r="D95" s="101"/>
      <c r="E95" s="102"/>
      <c r="F95" s="102"/>
    </row>
    <row r="96" spans="1:10" x14ac:dyDescent="0.35">
      <c r="B96" s="102"/>
      <c r="C96" s="102"/>
      <c r="D96" s="101"/>
      <c r="E96" s="102"/>
      <c r="F96" s="102"/>
    </row>
    <row r="97" spans="2:9" x14ac:dyDescent="0.35">
      <c r="B97" s="102"/>
      <c r="C97" s="102"/>
      <c r="D97" s="101"/>
      <c r="E97" s="102"/>
      <c r="F97" s="102"/>
    </row>
    <row r="98" spans="2:9" x14ac:dyDescent="0.35">
      <c r="B98" s="102"/>
      <c r="C98" s="102"/>
      <c r="D98" s="101"/>
      <c r="E98" s="102"/>
      <c r="F98" s="102"/>
    </row>
    <row r="99" spans="2:9" x14ac:dyDescent="0.35">
      <c r="B99" s="102"/>
      <c r="C99" s="102"/>
      <c r="D99" s="101"/>
      <c r="E99" s="102"/>
      <c r="F99" s="102"/>
    </row>
    <row r="100" spans="2:9" x14ac:dyDescent="0.35">
      <c r="B100" s="102"/>
      <c r="C100" s="102"/>
      <c r="D100" s="101"/>
      <c r="E100" s="102"/>
      <c r="F100" s="102"/>
      <c r="H100" s="71"/>
    </row>
    <row r="101" spans="2:9" x14ac:dyDescent="0.35">
      <c r="B101" s="102"/>
      <c r="C101" s="102"/>
      <c r="D101" s="101"/>
      <c r="E101" s="102"/>
      <c r="F101" s="102"/>
      <c r="I101" s="71"/>
    </row>
    <row r="102" spans="2:9" x14ac:dyDescent="0.35">
      <c r="B102" s="102"/>
      <c r="C102" s="102"/>
      <c r="D102" s="101"/>
      <c r="E102" s="102"/>
      <c r="F102" s="102"/>
    </row>
    <row r="103" spans="2:9" x14ac:dyDescent="0.35">
      <c r="B103" s="102"/>
      <c r="C103" s="102"/>
      <c r="D103" s="101"/>
      <c r="E103" s="117"/>
      <c r="F103" s="102"/>
    </row>
    <row r="104" spans="2:9" x14ac:dyDescent="0.35">
      <c r="B104" s="102"/>
      <c r="C104" s="102"/>
      <c r="D104" s="101"/>
      <c r="E104" s="117"/>
      <c r="F104" s="102"/>
    </row>
    <row r="105" spans="2:9" x14ac:dyDescent="0.35">
      <c r="B105" s="102"/>
      <c r="C105" s="117"/>
      <c r="D105" s="118"/>
      <c r="E105" s="102"/>
      <c r="F105" s="102"/>
    </row>
    <row r="106" spans="2:9" x14ac:dyDescent="0.35">
      <c r="B106" s="102"/>
      <c r="C106" s="102"/>
      <c r="D106" s="118"/>
      <c r="E106" s="119"/>
      <c r="F106" s="102"/>
    </row>
    <row r="107" spans="2:9" x14ac:dyDescent="0.35">
      <c r="B107" s="102"/>
      <c r="C107" s="102"/>
      <c r="D107" s="102"/>
      <c r="E107" s="102"/>
      <c r="F107" s="102"/>
    </row>
    <row r="108" spans="2:9" x14ac:dyDescent="0.35">
      <c r="B108" s="102"/>
      <c r="C108" s="101"/>
      <c r="D108" s="101"/>
      <c r="E108" s="101"/>
      <c r="F108" s="102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Coral U4</vt:lpstr>
      <vt:lpstr>Coral Dras</vt:lpstr>
      <vt:lpstr>Coral Poetz</vt:lpstr>
      <vt:lpstr>Porites calcification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Paläo</cp:lastModifiedBy>
  <dcterms:created xsi:type="dcterms:W3CDTF">2024-03-13T12:29:56Z</dcterms:created>
  <dcterms:modified xsi:type="dcterms:W3CDTF">2025-06-05T13:08:20Z</dcterms:modified>
</cp:coreProperties>
</file>