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_minamino/Desktop/Final version_2021.10/Souce Data File/"/>
    </mc:Choice>
  </mc:AlternateContent>
  <xr:revisionPtr revIDLastSave="0" documentId="8_{91E7A14F-E1DB-994D-9FD2-AF53EDE2CBE2}" xr6:coauthVersionLast="47" xr6:coauthVersionMax="47" xr10:uidLastSave="{00000000-0000-0000-0000-000000000000}"/>
  <bookViews>
    <workbookView xWindow="920" yWindow="1220" windowWidth="26400" windowHeight="13420" activeTab="3" xr2:uid="{517C4EC6-D056-F349-9BC8-FC6E3235C0A6}"/>
  </bookViews>
  <sheets>
    <sheet name="Fig 2b" sheetId="5" r:id="rId1"/>
    <sheet name="Fig2c" sheetId="4" r:id="rId2"/>
    <sheet name="Fig2d" sheetId="3" r:id="rId3"/>
    <sheet name="Fig2e" sheetId="6" r:id="rId4"/>
    <sheet name="Fig2f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4" l="1"/>
  <c r="K10" i="3"/>
  <c r="K12" i="3"/>
  <c r="K14" i="3"/>
</calcChain>
</file>

<file path=xl/sharedStrings.xml><?xml version="1.0" encoding="utf-8"?>
<sst xmlns="http://schemas.openxmlformats.org/spreadsheetml/2006/main" count="535" uniqueCount="166">
  <si>
    <t>Equal variances not assumed</t>
    <phoneticPr fontId="2"/>
  </si>
  <si>
    <t>Equal variances assumed</t>
    <phoneticPr fontId="2"/>
  </si>
  <si>
    <t>data</t>
  </si>
  <si>
    <t>Upper</t>
    <phoneticPr fontId="2"/>
  </si>
  <si>
    <t>Lower</t>
    <phoneticPr fontId="2"/>
  </si>
  <si>
    <t>ApoE DTR 1203</t>
    <phoneticPr fontId="2"/>
  </si>
  <si>
    <t>95% Confidence Interval of the Difference</t>
    <phoneticPr fontId="2"/>
  </si>
  <si>
    <t>Std. Error Differences</t>
    <phoneticPr fontId="2"/>
  </si>
  <si>
    <t>Mean Differece</t>
    <phoneticPr fontId="2"/>
  </si>
  <si>
    <t>Sig. (2-tailed)</t>
    <phoneticPr fontId="2"/>
  </si>
  <si>
    <t>df</t>
    <phoneticPr fontId="2"/>
  </si>
  <si>
    <t>t</t>
    <phoneticPr fontId="2"/>
  </si>
  <si>
    <t>sig.</t>
    <phoneticPr fontId="2"/>
  </si>
  <si>
    <t>F</t>
    <phoneticPr fontId="2"/>
  </si>
  <si>
    <t>ApoE DTR 1202</t>
    <phoneticPr fontId="2"/>
  </si>
  <si>
    <t>t-test for Equarry of Means</t>
    <phoneticPr fontId="2"/>
  </si>
  <si>
    <t>Levebe's Test for Equality of Variances</t>
    <phoneticPr fontId="2"/>
  </si>
  <si>
    <t>ApoE DTR 853</t>
  </si>
  <si>
    <t>Independent Samples Test</t>
    <phoneticPr fontId="2"/>
  </si>
  <si>
    <t>**</t>
    <phoneticPr fontId="2"/>
  </si>
  <si>
    <t>equal variance</t>
  </si>
  <si>
    <t>ApoE DTR 852</t>
    <phoneticPr fontId="2"/>
  </si>
  <si>
    <t>Levene</t>
    <phoneticPr fontId="2"/>
  </si>
  <si>
    <t>ApoE DTR 822</t>
  </si>
  <si>
    <t>ttest</t>
    <phoneticPr fontId="2"/>
  </si>
  <si>
    <t>ApoE DTR 821</t>
    <phoneticPr fontId="2"/>
  </si>
  <si>
    <t>n=4,5</t>
  </si>
  <si>
    <t>ApoE DTR 903</t>
    <phoneticPr fontId="2"/>
  </si>
  <si>
    <t>Std. Error Mean</t>
    <phoneticPr fontId="2"/>
  </si>
  <si>
    <t>Std. Deviation</t>
    <phoneticPr fontId="2"/>
  </si>
  <si>
    <t>Mean</t>
    <phoneticPr fontId="2"/>
  </si>
  <si>
    <t>N</t>
    <phoneticPr fontId="2"/>
  </si>
  <si>
    <t>group</t>
    <phoneticPr fontId="2"/>
  </si>
  <si>
    <t>DTR+</t>
    <phoneticPr fontId="2"/>
  </si>
  <si>
    <t>ApoE DTR 892</t>
  </si>
  <si>
    <t>Group Statistics</t>
    <phoneticPr fontId="2"/>
  </si>
  <si>
    <t>DTR-</t>
    <phoneticPr fontId="2"/>
  </si>
  <si>
    <t>Group</t>
    <phoneticPr fontId="2"/>
  </si>
  <si>
    <t>ApoE DTR 891</t>
    <phoneticPr fontId="2"/>
  </si>
  <si>
    <t>Plaque area</t>
    <phoneticPr fontId="2"/>
  </si>
  <si>
    <t>Name</t>
    <phoneticPr fontId="2"/>
  </si>
  <si>
    <t>Oil red O</t>
    <phoneticPr fontId="2"/>
  </si>
  <si>
    <t>Cdkn2a</t>
  </si>
  <si>
    <t>Cdkn1a</t>
  </si>
  <si>
    <t>Gpnmb</t>
  </si>
  <si>
    <t>Levene</t>
  </si>
  <si>
    <t>Cdkn2a</t>
    <phoneticPr fontId="2"/>
  </si>
  <si>
    <t>equal variance not assumed</t>
    <phoneticPr fontId="2"/>
  </si>
  <si>
    <t>Cdkn1a</t>
    <phoneticPr fontId="2"/>
  </si>
  <si>
    <t>Gpnmb</t>
    <phoneticPr fontId="2"/>
  </si>
  <si>
    <t>outlier</t>
    <phoneticPr fontId="2"/>
  </si>
  <si>
    <t>not excluded</t>
    <phoneticPr fontId="2"/>
  </si>
  <si>
    <t>Gpnmb; 1</t>
    <phoneticPr fontId="2"/>
  </si>
  <si>
    <t>Cdkn2a; 1</t>
    <phoneticPr fontId="2"/>
  </si>
  <si>
    <t>abnormal value</t>
    <phoneticPr fontId="2"/>
  </si>
  <si>
    <t>n=10,11</t>
    <phoneticPr fontId="2"/>
  </si>
  <si>
    <t>Relative mRNA expression</t>
    <phoneticPr fontId="2"/>
  </si>
  <si>
    <t>190207DTR 1734</t>
    <phoneticPr fontId="2"/>
  </si>
  <si>
    <t>190207DTR 1730</t>
    <phoneticPr fontId="2"/>
  </si>
  <si>
    <t>DTR+</t>
  </si>
  <si>
    <t>190207DTR 1733</t>
    <phoneticPr fontId="2"/>
  </si>
  <si>
    <t>190207DTR 1728</t>
    <phoneticPr fontId="2"/>
  </si>
  <si>
    <t>190207DTR 1727</t>
    <phoneticPr fontId="2"/>
  </si>
  <si>
    <t>190207DTR 1722</t>
    <phoneticPr fontId="2"/>
  </si>
  <si>
    <t>190207DTR 1792</t>
    <phoneticPr fontId="2"/>
  </si>
  <si>
    <t>190207DTR 1791</t>
    <phoneticPr fontId="2"/>
  </si>
  <si>
    <t>190207DTR 1732</t>
    <phoneticPr fontId="2"/>
  </si>
  <si>
    <t>190207DTR 1731</t>
    <phoneticPr fontId="2"/>
  </si>
  <si>
    <t>190207DTR 1726</t>
    <phoneticPr fontId="2"/>
  </si>
  <si>
    <t>190207DTR 1725</t>
    <phoneticPr fontId="2"/>
  </si>
  <si>
    <t xml:space="preserve">outlier </t>
    <phoneticPr fontId="2"/>
  </si>
  <si>
    <t>190207DTR 1723</t>
    <phoneticPr fontId="2"/>
  </si>
  <si>
    <t>n=8,7</t>
    <phoneticPr fontId="2"/>
  </si>
  <si>
    <t>190207DTR 1636</t>
    <phoneticPr fontId="2"/>
  </si>
  <si>
    <t>190207DTR 1558</t>
    <phoneticPr fontId="2"/>
  </si>
  <si>
    <t>Relative activity</t>
    <phoneticPr fontId="2"/>
  </si>
  <si>
    <t>Genotype</t>
    <phoneticPr fontId="2"/>
  </si>
  <si>
    <t>SA-beta gal staining</t>
    <phoneticPr fontId="2"/>
  </si>
  <si>
    <t>* 平均値の差は 0.05 水準で有意です。</t>
  </si>
  <si>
    <t>-10889400.00000*</t>
  </si>
  <si>
    <t>10889400.00000*</t>
  </si>
  <si>
    <t>11759466.66667*</t>
  </si>
  <si>
    <t>-11759466.66667*</t>
  </si>
  <si>
    <t>Upper Bound</t>
  </si>
  <si>
    <t>Lower Bound</t>
  </si>
  <si>
    <t>95% Confidence Interval</t>
  </si>
  <si>
    <t>Sig.</t>
  </si>
  <si>
    <t>Std. Error</t>
  </si>
  <si>
    <t>Mean Difference (I-J)</t>
  </si>
  <si>
    <t>(J) group</t>
  </si>
  <si>
    <t>(I) group</t>
  </si>
  <si>
    <t xml:space="preserve">Tukey HSD </t>
  </si>
  <si>
    <t>Dependent Variable:   counts</t>
    <phoneticPr fontId="2"/>
  </si>
  <si>
    <t>Multiple Comparisons</t>
  </si>
  <si>
    <t>afterDT</t>
    <phoneticPr fontId="2"/>
  </si>
  <si>
    <t>DTR5-4 7</t>
    <phoneticPr fontId="2"/>
  </si>
  <si>
    <t>DTR5-4 5</t>
    <phoneticPr fontId="2"/>
  </si>
  <si>
    <t>sum</t>
    <phoneticPr fontId="2"/>
  </si>
  <si>
    <t>DTR5-4 4</t>
    <phoneticPr fontId="2"/>
  </si>
  <si>
    <t>between groups</t>
    <phoneticPr fontId="2"/>
  </si>
  <si>
    <t>HFD</t>
    <phoneticPr fontId="2"/>
  </si>
  <si>
    <t>within groups</t>
    <phoneticPr fontId="2"/>
  </si>
  <si>
    <t>*</t>
    <phoneticPr fontId="2"/>
  </si>
  <si>
    <t>HFD vs DT</t>
    <phoneticPr fontId="2"/>
  </si>
  <si>
    <t>F</t>
  </si>
  <si>
    <t>Mean Square</t>
  </si>
  <si>
    <t>df</t>
  </si>
  <si>
    <t>Sum of Squares</t>
  </si>
  <si>
    <t>before vs HFD</t>
    <phoneticPr fontId="2"/>
  </si>
  <si>
    <t>Tukey</t>
    <phoneticPr fontId="2"/>
  </si>
  <si>
    <t xml:space="preserve">counts </t>
  </si>
  <si>
    <t>one way ANOVA</t>
    <phoneticPr fontId="2"/>
  </si>
  <si>
    <t>before</t>
    <phoneticPr fontId="2"/>
  </si>
  <si>
    <t>n=3,3,3</t>
    <phoneticPr fontId="2"/>
  </si>
  <si>
    <t>counts</t>
    <phoneticPr fontId="2"/>
  </si>
  <si>
    <t>groupnumber</t>
    <phoneticPr fontId="2"/>
  </si>
  <si>
    <t>name</t>
    <phoneticPr fontId="2"/>
  </si>
  <si>
    <t>IVIS Gpnmb-DTR-Luc mice DT Radience(total counts)</t>
    <phoneticPr fontId="2"/>
  </si>
  <si>
    <t>DTR5-4 1792</t>
  </si>
  <si>
    <t>DTR5-4 1791</t>
  </si>
  <si>
    <t>DTR5-4 1734</t>
  </si>
  <si>
    <t>DTR5-4 1732</t>
  </si>
  <si>
    <t>DTR5-4 1731</t>
  </si>
  <si>
    <t>DTR5-4 1730</t>
  </si>
  <si>
    <t>DTR5-4 1729</t>
  </si>
  <si>
    <t>DTR5-4 1728</t>
  </si>
  <si>
    <t>DTR5-4 1727</t>
  </si>
  <si>
    <t>DTR5-4 1726</t>
  </si>
  <si>
    <t>DTR5-4 1725</t>
  </si>
  <si>
    <t>death</t>
    <phoneticPr fontId="2"/>
  </si>
  <si>
    <t>DTR5-4 1724</t>
  </si>
  <si>
    <t>DTR5-4 1723</t>
  </si>
  <si>
    <t>DTR5-4 1722</t>
  </si>
  <si>
    <t>DTR5-4 1721</t>
  </si>
  <si>
    <t>DTR5-4 1636</t>
  </si>
  <si>
    <t>DTR5-4 1558</t>
  </si>
  <si>
    <t>DTR- 1251</t>
    <phoneticPr fontId="2"/>
  </si>
  <si>
    <t>DTR+ 1184</t>
    <phoneticPr fontId="2"/>
  </si>
  <si>
    <t>DTR- 1183</t>
    <phoneticPr fontId="2"/>
  </si>
  <si>
    <t>DTR+ 1182</t>
    <phoneticPr fontId="2"/>
  </si>
  <si>
    <t>DTR+ 65</t>
    <phoneticPr fontId="2"/>
  </si>
  <si>
    <t>DTR+ 1010</t>
    <phoneticPr fontId="2"/>
  </si>
  <si>
    <t>DTR+ 64</t>
    <phoneticPr fontId="2"/>
  </si>
  <si>
    <t>DTR- 981</t>
    <phoneticPr fontId="2"/>
  </si>
  <si>
    <t>DTR- 54</t>
    <phoneticPr fontId="2"/>
  </si>
  <si>
    <t>DTR+ 981</t>
    <phoneticPr fontId="2"/>
  </si>
  <si>
    <t>DTR- 53</t>
    <phoneticPr fontId="2"/>
  </si>
  <si>
    <t>DTR+ 1009</t>
    <phoneticPr fontId="2"/>
  </si>
  <si>
    <t>DTR+ 52</t>
    <phoneticPr fontId="2"/>
  </si>
  <si>
    <t>DTR- 1003</t>
    <phoneticPr fontId="2"/>
  </si>
  <si>
    <t>DTR+ 51</t>
    <phoneticPr fontId="2"/>
  </si>
  <si>
    <t>DTR- 1002</t>
    <phoneticPr fontId="2"/>
  </si>
  <si>
    <t>DTR+ 42</t>
    <phoneticPr fontId="2"/>
  </si>
  <si>
    <t>DTR+ 1001</t>
    <phoneticPr fontId="2"/>
  </si>
  <si>
    <t>DTR- 41</t>
    <phoneticPr fontId="2"/>
  </si>
  <si>
    <t>DTR- 892</t>
    <phoneticPr fontId="2"/>
  </si>
  <si>
    <t>p=0.000</t>
    <phoneticPr fontId="2"/>
  </si>
  <si>
    <t>repeated measures</t>
    <phoneticPr fontId="2"/>
  </si>
  <si>
    <t>death by CT anesthesia</t>
    <phoneticPr fontId="2"/>
  </si>
  <si>
    <t>DTR+1 009</t>
    <phoneticPr fontId="2"/>
  </si>
  <si>
    <t>n=14,13</t>
    <phoneticPr fontId="2"/>
  </si>
  <si>
    <t>n=14,14</t>
    <phoneticPr fontId="2"/>
  </si>
  <si>
    <t>Glucose</t>
    <phoneticPr fontId="2"/>
  </si>
  <si>
    <t>Time</t>
    <phoneticPr fontId="2"/>
  </si>
  <si>
    <t>ITT</t>
    <phoneticPr fontId="2"/>
  </si>
  <si>
    <t>GTT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</si>
</sst>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000_ "/>
    <numFmt numFmtId="177" formatCode="0.00000000_ "/>
    <numFmt numFmtId="178" formatCode="0.000_ "/>
  </numFmts>
  <fonts count="11">
    <font>
      <sz val="12"/>
      <color theme="1"/>
      <name val="游ゴシック"/>
      <family val="2"/>
      <charset val="128"/>
      <scheme val="minor"/>
    </font>
    <font>
      <sz val="14"/>
      <color theme="1"/>
      <name val="Times New Roman"/>
      <family val="1"/>
    </font>
    <font>
      <sz val="6"/>
      <name val="游ゴシック"/>
      <family val="2"/>
      <charset val="128"/>
      <scheme val="minor"/>
    </font>
    <font>
      <sz val="14"/>
      <color theme="1"/>
      <name val="ＭＳ Ｐ明朝"/>
      <family val="1"/>
      <charset val="128"/>
    </font>
    <font>
      <sz val="14"/>
      <color rgb="FF000000"/>
      <name val="Times New Roman"/>
      <family val="1"/>
    </font>
    <font>
      <sz val="14"/>
      <name val="Times New Roman"/>
      <family val="1"/>
    </font>
    <font>
      <sz val="14"/>
      <color rgb="FFFF0000"/>
      <name val="Times New Roman"/>
      <family val="1"/>
    </font>
    <font>
      <sz val="12"/>
      <color rgb="FF010205"/>
      <name val="MS Gothic"/>
      <family val="2"/>
      <charset val="128"/>
    </font>
    <font>
      <sz val="12"/>
      <color rgb="FF000000"/>
      <name val="游ゴシック"/>
      <family val="3"/>
      <charset val="128"/>
      <scheme val="minor"/>
    </font>
    <font>
      <sz val="9"/>
      <name val="ＭＳ Ｐゴシック"/>
      <family val="2"/>
      <charset val="128"/>
    </font>
    <font>
      <sz val="12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9" fillId="0" borderId="0"/>
  </cellStyleXfs>
  <cellXfs count="5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3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/>
    <xf numFmtId="0" fontId="1" fillId="3" borderId="1" xfId="0" applyFont="1" applyFill="1" applyBorder="1" applyAlignment="1">
      <alignment horizont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3" borderId="1" xfId="0" applyFont="1" applyFill="1" applyBorder="1" applyAlignment="1"/>
    <xf numFmtId="0" fontId="1" fillId="3" borderId="0" xfId="0" applyFont="1" applyFill="1">
      <alignment vertical="center"/>
    </xf>
    <xf numFmtId="0" fontId="5" fillId="2" borderId="1" xfId="0" applyFont="1" applyFill="1" applyBorder="1" applyAlignment="1"/>
    <xf numFmtId="0" fontId="1" fillId="2" borderId="0" xfId="0" applyFont="1" applyFill="1">
      <alignment vertic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176" fontId="1" fillId="0" borderId="0" xfId="0" applyNumberFormat="1" applyFont="1">
      <alignment vertical="center"/>
    </xf>
    <xf numFmtId="0" fontId="6" fillId="3" borderId="1" xfId="0" applyFont="1" applyFill="1" applyBorder="1">
      <alignment vertical="center"/>
    </xf>
    <xf numFmtId="0" fontId="7" fillId="0" borderId="0" xfId="0" applyFont="1">
      <alignment vertical="center"/>
    </xf>
    <xf numFmtId="11" fontId="1" fillId="0" borderId="1" xfId="0" applyNumberFormat="1" applyFont="1" applyBorder="1">
      <alignment vertical="center"/>
    </xf>
    <xf numFmtId="0" fontId="6" fillId="3" borderId="1" xfId="0" applyFont="1" applyFill="1" applyBorder="1" applyAlignment="1">
      <alignment horizontal="center"/>
    </xf>
    <xf numFmtId="177" fontId="1" fillId="0" borderId="0" xfId="0" applyNumberFormat="1" applyFont="1">
      <alignment vertical="center"/>
    </xf>
    <xf numFmtId="178" fontId="1" fillId="0" borderId="0" xfId="0" applyNumberFormat="1" applyFont="1">
      <alignment vertical="center"/>
    </xf>
    <xf numFmtId="0" fontId="5" fillId="2" borderId="1" xfId="0" applyFont="1" applyFill="1" applyBorder="1" applyAlignment="1">
      <alignment horizontal="center"/>
    </xf>
    <xf numFmtId="178" fontId="1" fillId="3" borderId="0" xfId="0" applyNumberFormat="1" applyFont="1" applyFill="1">
      <alignment vertical="center"/>
    </xf>
    <xf numFmtId="178" fontId="1" fillId="2" borderId="0" xfId="0" applyNumberFormat="1" applyFont="1" applyFill="1">
      <alignment vertical="center"/>
    </xf>
    <xf numFmtId="0" fontId="0" fillId="0" borderId="1" xfId="0" applyBorder="1">
      <alignment vertical="center"/>
    </xf>
    <xf numFmtId="178" fontId="1" fillId="0" borderId="1" xfId="0" applyNumberFormat="1" applyFont="1" applyBorder="1">
      <alignment vertical="center"/>
    </xf>
    <xf numFmtId="0" fontId="1" fillId="0" borderId="1" xfId="0" applyFont="1" applyBorder="1" applyAlignment="1">
      <alignment horizontal="right" vertical="center"/>
    </xf>
    <xf numFmtId="0" fontId="0" fillId="2" borderId="0" xfId="0" applyFill="1">
      <alignment vertical="center"/>
    </xf>
    <xf numFmtId="0" fontId="8" fillId="2" borderId="0" xfId="0" applyFont="1" applyFill="1">
      <alignment vertical="center"/>
    </xf>
    <xf numFmtId="0" fontId="0" fillId="3" borderId="0" xfId="0" applyFill="1">
      <alignment vertical="center"/>
    </xf>
    <xf numFmtId="0" fontId="8" fillId="3" borderId="0" xfId="0" applyFont="1" applyFill="1">
      <alignment vertical="center"/>
    </xf>
    <xf numFmtId="0" fontId="10" fillId="0" borderId="1" xfId="1" applyFont="1" applyBorder="1"/>
    <xf numFmtId="56" fontId="10" fillId="0" borderId="1" xfId="1" applyNumberFormat="1" applyFont="1" applyBorder="1"/>
    <xf numFmtId="0" fontId="5" fillId="0" borderId="0" xfId="0" applyFont="1" applyAlignment="1"/>
    <xf numFmtId="0" fontId="5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/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1" fillId="3" borderId="0" xfId="0" applyFont="1" applyFill="1" applyAlignment="1"/>
    <xf numFmtId="0" fontId="1" fillId="2" borderId="0" xfId="0" applyFont="1" applyFill="1" applyAlignment="1"/>
  </cellXfs>
  <cellStyles count="2">
    <cellStyle name="標準" xfId="0" builtinId="0"/>
    <cellStyle name="標準 6" xfId="1" xr:uid="{82372BEA-CAA2-A748-B07C-6BF2951FDB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32EBB-6254-F047-A8FA-E90F764D8871}">
  <dimension ref="A1:Q22"/>
  <sheetViews>
    <sheetView workbookViewId="0">
      <selection activeCell="I7" sqref="I7"/>
    </sheetView>
  </sheetViews>
  <sheetFormatPr baseColWidth="10" defaultColWidth="10.5703125" defaultRowHeight="20"/>
  <cols>
    <col min="4" max="4" width="12.5703125" bestFit="1" customWidth="1"/>
    <col min="16" max="16" width="13.7109375" bestFit="1" customWidth="1"/>
  </cols>
  <sheetData>
    <row r="1" spans="1:17">
      <c r="A1" t="s">
        <v>117</v>
      </c>
    </row>
    <row r="2" spans="1:17">
      <c r="A2" s="42" t="s">
        <v>116</v>
      </c>
      <c r="B2" s="34" t="s">
        <v>32</v>
      </c>
      <c r="C2" s="34" t="s">
        <v>115</v>
      </c>
      <c r="D2" s="41" t="s">
        <v>114</v>
      </c>
      <c r="J2" t="s">
        <v>111</v>
      </c>
    </row>
    <row r="3" spans="1:17">
      <c r="A3" s="37" t="s">
        <v>98</v>
      </c>
      <c r="B3" s="37" t="s">
        <v>112</v>
      </c>
      <c r="C3" s="37">
        <v>1</v>
      </c>
      <c r="D3" s="37">
        <v>57490</v>
      </c>
    </row>
    <row r="4" spans="1:17">
      <c r="A4" s="37" t="s">
        <v>96</v>
      </c>
      <c r="B4" s="37" t="s">
        <v>112</v>
      </c>
      <c r="C4" s="37">
        <v>1</v>
      </c>
      <c r="D4" s="37">
        <v>40910</v>
      </c>
      <c r="F4" t="s">
        <v>113</v>
      </c>
      <c r="J4" s="34"/>
      <c r="K4" s="34"/>
      <c r="L4" s="34"/>
      <c r="M4" s="34"/>
      <c r="N4" s="34"/>
      <c r="O4" s="34"/>
    </row>
    <row r="5" spans="1:17">
      <c r="A5" s="38" t="s">
        <v>95</v>
      </c>
      <c r="B5" s="37" t="s">
        <v>112</v>
      </c>
      <c r="C5" s="37">
        <v>1</v>
      </c>
      <c r="D5" s="37">
        <v>175200</v>
      </c>
      <c r="F5" t="s">
        <v>111</v>
      </c>
      <c r="J5" s="3" t="s">
        <v>110</v>
      </c>
      <c r="K5" s="8"/>
      <c r="L5" s="3"/>
      <c r="M5" s="3"/>
      <c r="N5" s="3"/>
      <c r="O5" s="3"/>
    </row>
    <row r="6" spans="1:17">
      <c r="A6" s="39" t="s">
        <v>98</v>
      </c>
      <c r="B6" s="39" t="s">
        <v>100</v>
      </c>
      <c r="C6" s="39">
        <v>2</v>
      </c>
      <c r="D6" s="39">
        <v>6292000</v>
      </c>
      <c r="F6" t="s">
        <v>109</v>
      </c>
      <c r="G6" t="s">
        <v>108</v>
      </c>
      <c r="H6">
        <v>1.2999999999999999E-2</v>
      </c>
      <c r="I6" t="s">
        <v>102</v>
      </c>
      <c r="J6" s="34"/>
      <c r="K6" s="8" t="s">
        <v>107</v>
      </c>
      <c r="L6" s="3" t="s">
        <v>106</v>
      </c>
      <c r="M6" s="3" t="s">
        <v>105</v>
      </c>
      <c r="N6" s="3" t="s">
        <v>104</v>
      </c>
      <c r="O6" s="3" t="s">
        <v>86</v>
      </c>
    </row>
    <row r="7" spans="1:17">
      <c r="A7" s="39" t="s">
        <v>96</v>
      </c>
      <c r="B7" s="39" t="s">
        <v>100</v>
      </c>
      <c r="C7" s="39">
        <v>2</v>
      </c>
      <c r="D7" s="39">
        <v>11330000</v>
      </c>
      <c r="G7" t="s">
        <v>103</v>
      </c>
      <c r="H7">
        <v>1.7999999999999999E-2</v>
      </c>
      <c r="I7" t="s">
        <v>102</v>
      </c>
      <c r="J7" s="34" t="s">
        <v>101</v>
      </c>
      <c r="K7" s="34">
        <v>257621104648888</v>
      </c>
      <c r="L7" s="34">
        <v>2</v>
      </c>
      <c r="M7" s="34">
        <v>128810552324444</v>
      </c>
      <c r="N7" s="34">
        <v>11.285</v>
      </c>
      <c r="O7" s="34">
        <v>8.9999999999999993E-3</v>
      </c>
    </row>
    <row r="8" spans="1:17">
      <c r="A8" s="40" t="s">
        <v>95</v>
      </c>
      <c r="B8" s="39" t="s">
        <v>100</v>
      </c>
      <c r="C8" s="39">
        <v>2</v>
      </c>
      <c r="D8" s="39">
        <v>17930000</v>
      </c>
      <c r="J8" s="34" t="s">
        <v>99</v>
      </c>
      <c r="K8" s="34">
        <v>68483446221533.297</v>
      </c>
      <c r="L8" s="34">
        <v>6</v>
      </c>
      <c r="M8" s="34">
        <v>11413907703588.801</v>
      </c>
      <c r="N8" s="34"/>
      <c r="O8" s="34"/>
    </row>
    <row r="9" spans="1:17">
      <c r="A9" s="37" t="s">
        <v>98</v>
      </c>
      <c r="B9" s="37" t="s">
        <v>94</v>
      </c>
      <c r="C9" s="37">
        <v>3</v>
      </c>
      <c r="D9" s="37">
        <v>990400</v>
      </c>
      <c r="J9" s="34" t="s">
        <v>97</v>
      </c>
      <c r="K9" s="34">
        <v>326104550870422</v>
      </c>
      <c r="L9" s="34">
        <v>8</v>
      </c>
      <c r="M9" s="34"/>
      <c r="N9" s="34"/>
      <c r="O9" s="34"/>
    </row>
    <row r="10" spans="1:17">
      <c r="A10" s="37" t="s">
        <v>96</v>
      </c>
      <c r="B10" s="37" t="s">
        <v>94</v>
      </c>
      <c r="C10" s="37">
        <v>3</v>
      </c>
      <c r="D10" s="37">
        <v>1361000</v>
      </c>
    </row>
    <row r="11" spans="1:17">
      <c r="A11" s="38" t="s">
        <v>95</v>
      </c>
      <c r="B11" s="37" t="s">
        <v>94</v>
      </c>
      <c r="C11" s="37">
        <v>3</v>
      </c>
      <c r="D11" s="37">
        <v>532400</v>
      </c>
      <c r="J11" s="1" t="s">
        <v>93</v>
      </c>
    </row>
    <row r="12" spans="1:17">
      <c r="J12" s="1" t="s">
        <v>92</v>
      </c>
    </row>
    <row r="13" spans="1:17">
      <c r="J13" t="s">
        <v>91</v>
      </c>
    </row>
    <row r="14" spans="1:17">
      <c r="J14" s="8" t="s">
        <v>90</v>
      </c>
      <c r="K14" s="3" t="s">
        <v>89</v>
      </c>
      <c r="L14" s="3" t="s">
        <v>88</v>
      </c>
      <c r="M14" s="3" t="s">
        <v>87</v>
      </c>
      <c r="N14" s="3" t="s">
        <v>86</v>
      </c>
      <c r="O14" s="35" t="s">
        <v>85</v>
      </c>
      <c r="P14" s="3"/>
      <c r="Q14" s="1"/>
    </row>
    <row r="15" spans="1:17">
      <c r="J15" s="8"/>
      <c r="K15" s="3"/>
      <c r="L15" s="3"/>
      <c r="M15" s="3"/>
      <c r="N15" s="3"/>
      <c r="O15" s="35" t="s">
        <v>84</v>
      </c>
      <c r="P15" s="3" t="s">
        <v>83</v>
      </c>
      <c r="Q15" s="1"/>
    </row>
    <row r="16" spans="1:17">
      <c r="J16" s="3">
        <v>1</v>
      </c>
      <c r="K16" s="36">
        <v>2</v>
      </c>
      <c r="L16" s="3" t="s">
        <v>82</v>
      </c>
      <c r="M16" s="3">
        <v>2758490.8559599998</v>
      </c>
      <c r="N16" s="3">
        <v>1.2999999999999999E-2</v>
      </c>
      <c r="O16" s="3">
        <v>-20223274.117800001</v>
      </c>
      <c r="P16" s="35">
        <v>-3295659.2154999999</v>
      </c>
      <c r="Q16" s="1"/>
    </row>
    <row r="17" spans="10:17">
      <c r="J17" s="3"/>
      <c r="K17" s="36">
        <v>3</v>
      </c>
      <c r="L17" s="3">
        <v>-870066.66666999995</v>
      </c>
      <c r="M17" s="3">
        <v>2758490.8559599998</v>
      </c>
      <c r="N17" s="3">
        <v>0.94699999999999995</v>
      </c>
      <c r="O17" s="3">
        <v>-9333874.1177999992</v>
      </c>
      <c r="P17" s="35">
        <v>7593740.7845000001</v>
      </c>
      <c r="Q17" s="1"/>
    </row>
    <row r="18" spans="10:17">
      <c r="J18" s="34">
        <v>2</v>
      </c>
      <c r="K18" s="34">
        <v>1</v>
      </c>
      <c r="L18" s="34" t="s">
        <v>81</v>
      </c>
      <c r="M18" s="34">
        <v>2758490.8559599998</v>
      </c>
      <c r="N18" s="34">
        <v>1.2999999999999999E-2</v>
      </c>
      <c r="O18" s="34">
        <v>3295659.2154999999</v>
      </c>
      <c r="P18" s="34">
        <v>20223274.117800001</v>
      </c>
    </row>
    <row r="19" spans="10:17">
      <c r="J19" s="34"/>
      <c r="K19" s="34">
        <v>3</v>
      </c>
      <c r="L19" s="34" t="s">
        <v>80</v>
      </c>
      <c r="M19" s="34">
        <v>2758490.8559599998</v>
      </c>
      <c r="N19" s="34">
        <v>1.7999999999999999E-2</v>
      </c>
      <c r="O19" s="34">
        <v>2425592.5488</v>
      </c>
      <c r="P19" s="34">
        <v>19353207.451200001</v>
      </c>
    </row>
    <row r="20" spans="10:17">
      <c r="J20" s="34">
        <v>3</v>
      </c>
      <c r="K20" s="34">
        <v>1</v>
      </c>
      <c r="L20" s="34">
        <v>870066.66666999995</v>
      </c>
      <c r="M20" s="34">
        <v>2758490.8559599998</v>
      </c>
      <c r="N20" s="34">
        <v>0.94699999999999995</v>
      </c>
      <c r="O20" s="34">
        <v>-7593740.7845000001</v>
      </c>
      <c r="P20" s="34">
        <v>9333874.1177999992</v>
      </c>
    </row>
    <row r="21" spans="10:17">
      <c r="J21" s="34"/>
      <c r="K21" s="34">
        <v>2</v>
      </c>
      <c r="L21" s="34" t="s">
        <v>79</v>
      </c>
      <c r="M21" s="34">
        <v>2758490.8559599998</v>
      </c>
      <c r="N21" s="34">
        <v>1.7999999999999999E-2</v>
      </c>
      <c r="O21" s="34">
        <v>-19353207.451200001</v>
      </c>
      <c r="P21" s="34">
        <v>-2425592.5488</v>
      </c>
    </row>
    <row r="22" spans="10:17">
      <c r="J22" t="s">
        <v>78</v>
      </c>
    </row>
  </sheetData>
  <phoneticPr fontId="2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64868-4E95-5341-842A-A9799AA2C57B}">
  <dimension ref="A1:P20"/>
  <sheetViews>
    <sheetView workbookViewId="0">
      <selection activeCell="J5" sqref="J5"/>
    </sheetView>
  </sheetViews>
  <sheetFormatPr baseColWidth="10" defaultRowHeight="20" customHeight="1"/>
  <cols>
    <col min="1" max="1" width="17.85546875" style="1" customWidth="1"/>
    <col min="2" max="2" width="9.140625" style="2" bestFit="1" customWidth="1"/>
    <col min="3" max="3" width="10.7109375" style="2"/>
    <col min="4" max="4" width="15.7109375" style="1" customWidth="1"/>
    <col min="5" max="7" width="10.7109375" style="1"/>
    <col min="8" max="8" width="12.85546875" style="1" bestFit="1" customWidth="1"/>
    <col min="9" max="11" width="10.7109375" style="1"/>
    <col min="12" max="12" width="11.140625" style="1" bestFit="1" customWidth="1"/>
    <col min="13" max="16384" width="10.7109375" style="1"/>
  </cols>
  <sheetData>
    <row r="1" spans="1:16" ht="20" customHeight="1">
      <c r="A1" s="1" t="s">
        <v>77</v>
      </c>
    </row>
    <row r="2" spans="1:16" ht="20" customHeight="1">
      <c r="A2" s="8" t="s">
        <v>40</v>
      </c>
      <c r="B2" s="8" t="s">
        <v>76</v>
      </c>
      <c r="C2" s="8" t="s">
        <v>37</v>
      </c>
      <c r="D2" s="8" t="s">
        <v>75</v>
      </c>
      <c r="F2" s="1" t="s">
        <v>37</v>
      </c>
      <c r="G2" s="18">
        <v>1</v>
      </c>
      <c r="H2" s="33" t="s">
        <v>36</v>
      </c>
    </row>
    <row r="3" spans="1:16" ht="20" customHeight="1">
      <c r="A3" s="11" t="s">
        <v>74</v>
      </c>
      <c r="B3" s="28" t="s">
        <v>59</v>
      </c>
      <c r="C3" s="12">
        <v>2</v>
      </c>
      <c r="D3" s="11">
        <v>0.71326817598948289</v>
      </c>
      <c r="G3" s="16">
        <v>2</v>
      </c>
      <c r="H3" s="32" t="s">
        <v>33</v>
      </c>
    </row>
    <row r="4" spans="1:16" ht="20" customHeight="1">
      <c r="A4" s="11" t="s">
        <v>73</v>
      </c>
      <c r="B4" s="28" t="s">
        <v>59</v>
      </c>
      <c r="C4" s="12">
        <v>2</v>
      </c>
      <c r="D4" s="11">
        <v>0.79714658247217163</v>
      </c>
      <c r="F4" s="5" t="s">
        <v>72</v>
      </c>
      <c r="H4" s="30"/>
    </row>
    <row r="5" spans="1:16" ht="20" customHeight="1">
      <c r="A5" s="9" t="s">
        <v>71</v>
      </c>
      <c r="B5" s="23"/>
      <c r="C5" s="23">
        <v>1</v>
      </c>
      <c r="D5" s="9">
        <v>0.93774851564099526</v>
      </c>
      <c r="F5" s="1" t="s">
        <v>70</v>
      </c>
      <c r="G5" s="1">
        <v>0</v>
      </c>
      <c r="H5" s="30"/>
    </row>
    <row r="6" spans="1:16" ht="20" customHeight="1">
      <c r="A6" s="9" t="s">
        <v>69</v>
      </c>
      <c r="B6" s="31"/>
      <c r="C6" s="23">
        <v>1</v>
      </c>
      <c r="D6" s="9">
        <v>0.92326591308283312</v>
      </c>
      <c r="F6" s="1" t="s">
        <v>54</v>
      </c>
      <c r="G6" s="1">
        <v>0</v>
      </c>
      <c r="H6" s="30"/>
    </row>
    <row r="7" spans="1:16" ht="20" customHeight="1">
      <c r="A7" s="11" t="s">
        <v>68</v>
      </c>
      <c r="B7" s="28" t="s">
        <v>59</v>
      </c>
      <c r="C7" s="21">
        <v>2</v>
      </c>
      <c r="D7" s="11">
        <v>0.73542310966476654</v>
      </c>
      <c r="F7" s="1" t="s">
        <v>24</v>
      </c>
      <c r="G7" s="1" t="s">
        <v>22</v>
      </c>
      <c r="H7" s="30">
        <v>0.122</v>
      </c>
    </row>
    <row r="8" spans="1:16" ht="20" customHeight="1">
      <c r="A8" s="9" t="s">
        <v>67</v>
      </c>
      <c r="B8" s="23"/>
      <c r="C8" s="23">
        <v>1</v>
      </c>
      <c r="D8" s="9">
        <v>0.95998965528388702</v>
      </c>
      <c r="G8" s="1" t="s">
        <v>47</v>
      </c>
      <c r="H8" s="29">
        <f>L19</f>
        <v>9.5430999999999997E-7</v>
      </c>
      <c r="I8" s="1" t="s">
        <v>19</v>
      </c>
    </row>
    <row r="9" spans="1:16" ht="20" customHeight="1">
      <c r="A9" s="9" t="s">
        <v>66</v>
      </c>
      <c r="B9" s="23"/>
      <c r="C9" s="23">
        <v>1</v>
      </c>
      <c r="D9" s="9">
        <v>1.0135235611685218</v>
      </c>
    </row>
    <row r="10" spans="1:16" ht="20" customHeight="1">
      <c r="A10" s="9" t="s">
        <v>65</v>
      </c>
      <c r="B10" s="23"/>
      <c r="C10" s="23">
        <v>1</v>
      </c>
      <c r="D10" s="9">
        <v>1.0591265180332108</v>
      </c>
      <c r="F10" s="13" t="s">
        <v>35</v>
      </c>
      <c r="G10" s="2"/>
    </row>
    <row r="11" spans="1:16" ht="20" customHeight="1">
      <c r="A11" s="9" t="s">
        <v>64</v>
      </c>
      <c r="B11" s="23"/>
      <c r="C11" s="23">
        <v>1</v>
      </c>
      <c r="D11" s="9">
        <v>1.0310233725929676</v>
      </c>
      <c r="F11" s="3"/>
      <c r="G11" s="8" t="s">
        <v>32</v>
      </c>
      <c r="H11" s="7" t="s">
        <v>31</v>
      </c>
      <c r="I11" s="7" t="s">
        <v>30</v>
      </c>
      <c r="J11" s="7" t="s">
        <v>29</v>
      </c>
      <c r="K11" s="7" t="s">
        <v>28</v>
      </c>
    </row>
    <row r="12" spans="1:16" ht="20" customHeight="1">
      <c r="A12" s="11" t="s">
        <v>63</v>
      </c>
      <c r="B12" s="28" t="s">
        <v>59</v>
      </c>
      <c r="C12" s="21">
        <v>2</v>
      </c>
      <c r="D12" s="11">
        <v>0.79162940054525277</v>
      </c>
      <c r="F12" s="3" t="s">
        <v>2</v>
      </c>
      <c r="G12" s="3">
        <v>1</v>
      </c>
      <c r="H12" s="3">
        <v>8</v>
      </c>
      <c r="I12" s="3">
        <v>1</v>
      </c>
      <c r="J12" s="3">
        <v>6.1809999999999997E-2</v>
      </c>
      <c r="K12" s="3">
        <v>2.1850000000000001E-2</v>
      </c>
    </row>
    <row r="13" spans="1:16" ht="20" customHeight="1">
      <c r="A13" s="11" t="s">
        <v>62</v>
      </c>
      <c r="B13" s="28" t="s">
        <v>59</v>
      </c>
      <c r="C13" s="21">
        <v>2</v>
      </c>
      <c r="D13" s="11">
        <v>0.81956013405027961</v>
      </c>
      <c r="F13" s="3"/>
      <c r="G13" s="3">
        <v>2</v>
      </c>
      <c r="H13" s="3">
        <v>7</v>
      </c>
      <c r="I13" s="3">
        <v>0.76790000000000003</v>
      </c>
      <c r="J13" s="3">
        <v>3.7150000000000002E-2</v>
      </c>
      <c r="K13" s="3">
        <v>1.404E-2</v>
      </c>
    </row>
    <row r="14" spans="1:16" ht="20" customHeight="1">
      <c r="A14" s="11" t="s">
        <v>61</v>
      </c>
      <c r="B14" s="28" t="s">
        <v>59</v>
      </c>
      <c r="C14" s="21">
        <v>2</v>
      </c>
      <c r="D14" s="11">
        <v>0.75783666124287452</v>
      </c>
    </row>
    <row r="15" spans="1:16" ht="20" customHeight="1">
      <c r="A15" s="11" t="s">
        <v>60</v>
      </c>
      <c r="B15" s="28" t="s">
        <v>59</v>
      </c>
      <c r="C15" s="21">
        <v>2</v>
      </c>
      <c r="D15" s="11">
        <v>0.76059525220633406</v>
      </c>
      <c r="F15" s="13" t="s">
        <v>18</v>
      </c>
      <c r="G15" s="2"/>
    </row>
    <row r="16" spans="1:16" ht="20" customHeight="1">
      <c r="A16" s="9" t="s">
        <v>58</v>
      </c>
      <c r="B16" s="23"/>
      <c r="C16" s="23">
        <v>1</v>
      </c>
      <c r="D16" s="9">
        <v>1.1005053824851025</v>
      </c>
      <c r="F16" s="3"/>
      <c r="G16" s="8"/>
      <c r="H16" s="7" t="s">
        <v>16</v>
      </c>
      <c r="I16" s="3"/>
      <c r="J16" s="3" t="s">
        <v>15</v>
      </c>
      <c r="K16" s="3"/>
      <c r="L16" s="3"/>
      <c r="M16" s="3"/>
      <c r="N16" s="3"/>
      <c r="O16" s="3"/>
      <c r="P16" s="3"/>
    </row>
    <row r="17" spans="1:16" ht="20" customHeight="1">
      <c r="A17" s="9" t="s">
        <v>57</v>
      </c>
      <c r="B17" s="23"/>
      <c r="C17" s="23">
        <v>1</v>
      </c>
      <c r="D17" s="9">
        <v>0.97481708171248149</v>
      </c>
      <c r="F17" s="3"/>
      <c r="G17" s="8"/>
      <c r="H17" s="3" t="s">
        <v>13</v>
      </c>
      <c r="I17" s="7" t="s">
        <v>12</v>
      </c>
      <c r="J17" s="3" t="s">
        <v>11</v>
      </c>
      <c r="K17" s="7" t="s">
        <v>10</v>
      </c>
      <c r="L17" s="7" t="s">
        <v>9</v>
      </c>
      <c r="M17" s="7" t="s">
        <v>8</v>
      </c>
      <c r="N17" s="7" t="s">
        <v>7</v>
      </c>
      <c r="O17" s="7" t="s">
        <v>6</v>
      </c>
      <c r="P17" s="3"/>
    </row>
    <row r="18" spans="1:16" ht="20" customHeight="1">
      <c r="F18" s="3"/>
      <c r="G18" s="8"/>
      <c r="H18" s="3"/>
      <c r="I18" s="3"/>
      <c r="J18" s="3"/>
      <c r="K18" s="3"/>
      <c r="L18" s="3"/>
      <c r="M18" s="3"/>
      <c r="N18" s="3"/>
      <c r="O18" s="7" t="s">
        <v>4</v>
      </c>
      <c r="P18" s="7" t="s">
        <v>3</v>
      </c>
    </row>
    <row r="19" spans="1:16" ht="20" customHeight="1">
      <c r="F19" s="3" t="s">
        <v>2</v>
      </c>
      <c r="G19" s="4" t="s">
        <v>1</v>
      </c>
      <c r="H19" s="3">
        <v>2.7429999999999999</v>
      </c>
      <c r="I19" s="3">
        <v>0.122</v>
      </c>
      <c r="J19" s="3">
        <v>8.6389999999999993</v>
      </c>
      <c r="K19" s="3">
        <v>13</v>
      </c>
      <c r="L19" s="27">
        <v>9.5430999999999997E-7</v>
      </c>
      <c r="M19" s="3">
        <v>0.23208000000000001</v>
      </c>
      <c r="N19" s="3">
        <v>2.6859999999999998E-2</v>
      </c>
      <c r="O19" s="3">
        <v>0.17404</v>
      </c>
      <c r="P19" s="3">
        <v>0.29010999999999998</v>
      </c>
    </row>
    <row r="20" spans="1:16" ht="20" customHeight="1">
      <c r="F20" s="3"/>
      <c r="G20" s="4" t="s">
        <v>0</v>
      </c>
      <c r="H20" s="3"/>
      <c r="I20" s="3"/>
      <c r="J20" s="3">
        <v>8.9350000000000005</v>
      </c>
      <c r="K20" s="3">
        <v>11.656000000000001</v>
      </c>
      <c r="L20" s="26">
        <v>9.9999999999999995E-7</v>
      </c>
      <c r="M20" s="3">
        <v>0.23208000000000001</v>
      </c>
      <c r="N20" s="3">
        <v>2.597E-2</v>
      </c>
      <c r="O20" s="3">
        <v>0.17530000000000001</v>
      </c>
      <c r="P20" s="3">
        <v>0.28886000000000001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3B059-A5EA-004C-A152-D0282C510642}">
  <dimension ref="A1:X27"/>
  <sheetViews>
    <sheetView workbookViewId="0">
      <selection activeCell="J7" sqref="J7"/>
    </sheetView>
  </sheetViews>
  <sheetFormatPr baseColWidth="10" defaultRowHeight="20" customHeight="1"/>
  <cols>
    <col min="1" max="1" width="10.7109375" style="1"/>
    <col min="2" max="2" width="10.7109375" style="2"/>
    <col min="3" max="7" width="10.7109375" style="1"/>
    <col min="8" max="8" width="14" style="1" bestFit="1" customWidth="1"/>
    <col min="9" max="9" width="10.7109375" style="1"/>
    <col min="10" max="10" width="25" style="1" bestFit="1" customWidth="1"/>
    <col min="11" max="16384" width="10.7109375" style="1"/>
  </cols>
  <sheetData>
    <row r="1" spans="1:24" ht="20" customHeight="1">
      <c r="A1" s="1" t="s">
        <v>56</v>
      </c>
    </row>
    <row r="2" spans="1:24" ht="20" customHeight="1">
      <c r="A2" s="8" t="s">
        <v>40</v>
      </c>
      <c r="B2" s="8" t="s">
        <v>37</v>
      </c>
      <c r="C2" s="8" t="s">
        <v>44</v>
      </c>
      <c r="D2" s="8"/>
      <c r="E2" s="8" t="s">
        <v>43</v>
      </c>
      <c r="F2" s="8"/>
      <c r="G2" s="8" t="s">
        <v>42</v>
      </c>
      <c r="H2" s="8"/>
      <c r="I2" s="1" t="s">
        <v>37</v>
      </c>
      <c r="J2" s="18">
        <v>1</v>
      </c>
      <c r="K2" s="18" t="s">
        <v>36</v>
      </c>
      <c r="N2" s="13" t="s">
        <v>35</v>
      </c>
      <c r="O2" s="2"/>
    </row>
    <row r="3" spans="1:24" ht="20" customHeight="1">
      <c r="A3" s="20">
        <v>1001</v>
      </c>
      <c r="B3" s="21">
        <v>2</v>
      </c>
      <c r="C3" s="20">
        <v>0.36391329571054681</v>
      </c>
      <c r="D3" s="20"/>
      <c r="E3" s="20">
        <v>0.34989646639879918</v>
      </c>
      <c r="F3" s="20"/>
      <c r="G3" s="25">
        <v>0.9603729450510029</v>
      </c>
      <c r="H3" s="25" t="s">
        <v>50</v>
      </c>
      <c r="J3" s="16">
        <v>2</v>
      </c>
      <c r="K3" s="16" t="s">
        <v>33</v>
      </c>
      <c r="N3" s="3"/>
      <c r="O3" s="8" t="s">
        <v>32</v>
      </c>
      <c r="P3" s="7" t="s">
        <v>31</v>
      </c>
      <c r="Q3" s="7" t="s">
        <v>30</v>
      </c>
      <c r="R3" s="7" t="s">
        <v>29</v>
      </c>
      <c r="S3" s="7" t="s">
        <v>28</v>
      </c>
    </row>
    <row r="4" spans="1:24" ht="20" customHeight="1">
      <c r="A4" s="20">
        <v>1002</v>
      </c>
      <c r="B4" s="21">
        <v>2</v>
      </c>
      <c r="C4" s="20">
        <v>0.24684317588833626</v>
      </c>
      <c r="D4" s="20"/>
      <c r="E4" s="20">
        <v>0.48801588038811272</v>
      </c>
      <c r="F4" s="20"/>
      <c r="G4" s="25">
        <v>1.1031788221637444</v>
      </c>
      <c r="H4" s="25" t="s">
        <v>54</v>
      </c>
      <c r="I4" s="1" t="s">
        <v>55</v>
      </c>
      <c r="K4" s="1" t="s">
        <v>36</v>
      </c>
      <c r="L4" s="1" t="s">
        <v>33</v>
      </c>
      <c r="N4" s="3" t="s">
        <v>44</v>
      </c>
      <c r="O4" s="3">
        <v>1</v>
      </c>
      <c r="P4" s="3">
        <v>10</v>
      </c>
      <c r="Q4" s="3">
        <v>1.04</v>
      </c>
      <c r="R4" s="3">
        <v>0.30599999999999999</v>
      </c>
      <c r="S4" s="3">
        <v>9.7000000000000003E-2</v>
      </c>
    </row>
    <row r="5" spans="1:24" ht="20" customHeight="1">
      <c r="A5" s="22">
        <v>1003</v>
      </c>
      <c r="B5" s="23">
        <v>1</v>
      </c>
      <c r="C5" s="22">
        <v>1.4158482700078945</v>
      </c>
      <c r="D5" s="22"/>
      <c r="E5" s="22">
        <v>0.52304246989626424</v>
      </c>
      <c r="F5" s="22"/>
      <c r="G5" s="22">
        <v>0.54777930470794223</v>
      </c>
      <c r="H5" s="22"/>
      <c r="J5" s="1" t="s">
        <v>54</v>
      </c>
      <c r="K5" s="1" t="s">
        <v>53</v>
      </c>
      <c r="N5" s="3"/>
      <c r="O5" s="3">
        <v>2</v>
      </c>
      <c r="P5" s="3">
        <v>11</v>
      </c>
      <c r="Q5" s="3">
        <v>0.39</v>
      </c>
      <c r="R5" s="3">
        <v>0.156</v>
      </c>
      <c r="S5" s="3">
        <v>4.7E-2</v>
      </c>
    </row>
    <row r="6" spans="1:24" ht="20" customHeight="1">
      <c r="A6" s="20">
        <v>1009</v>
      </c>
      <c r="B6" s="21">
        <v>2</v>
      </c>
      <c r="C6" s="20">
        <v>0.33486852061104327</v>
      </c>
      <c r="D6" s="20"/>
      <c r="E6" s="20">
        <v>0.58438862428062244</v>
      </c>
      <c r="F6" s="20"/>
      <c r="G6" s="20">
        <v>0.2520298757300643</v>
      </c>
      <c r="H6" s="20"/>
      <c r="J6" s="1" t="s">
        <v>50</v>
      </c>
      <c r="K6" s="1" t="s">
        <v>53</v>
      </c>
      <c r="L6" s="1" t="s">
        <v>52</v>
      </c>
      <c r="N6" s="3" t="s">
        <v>43</v>
      </c>
      <c r="O6" s="3">
        <v>1</v>
      </c>
      <c r="P6" s="3">
        <v>10</v>
      </c>
      <c r="Q6" s="3">
        <v>1.06</v>
      </c>
      <c r="R6" s="3">
        <v>0.38</v>
      </c>
      <c r="S6" s="3">
        <v>0.12</v>
      </c>
    </row>
    <row r="7" spans="1:24" ht="20" customHeight="1">
      <c r="A7" s="20">
        <v>1531</v>
      </c>
      <c r="B7" s="21">
        <v>2</v>
      </c>
      <c r="C7" s="20">
        <v>0.38733846095263819</v>
      </c>
      <c r="D7" s="20"/>
      <c r="E7" s="20">
        <v>0.75001949464291029</v>
      </c>
      <c r="F7" s="20"/>
      <c r="G7" s="20">
        <v>0.51109616337360453</v>
      </c>
      <c r="H7" s="20"/>
      <c r="J7" s="1" t="s">
        <v>51</v>
      </c>
      <c r="N7" s="7"/>
      <c r="O7" s="3">
        <v>2</v>
      </c>
      <c r="P7" s="3">
        <v>11</v>
      </c>
      <c r="Q7" s="3">
        <v>0.5</v>
      </c>
      <c r="R7" s="3">
        <v>0.186</v>
      </c>
      <c r="S7" s="3">
        <v>5.6000000000000001E-2</v>
      </c>
    </row>
    <row r="8" spans="1:24" ht="20" customHeight="1">
      <c r="A8" s="20">
        <v>1533</v>
      </c>
      <c r="B8" s="21">
        <v>2</v>
      </c>
      <c r="C8" s="25">
        <v>0.74311977525307027</v>
      </c>
      <c r="D8" s="25" t="s">
        <v>50</v>
      </c>
      <c r="E8" s="20">
        <v>0.82645031815421122</v>
      </c>
      <c r="F8" s="20"/>
      <c r="G8" s="20">
        <v>0.36899333600733997</v>
      </c>
      <c r="H8" s="20"/>
      <c r="I8" s="5" t="s">
        <v>24</v>
      </c>
      <c r="L8" s="5"/>
      <c r="N8" s="3" t="s">
        <v>42</v>
      </c>
      <c r="O8" s="3">
        <v>1</v>
      </c>
      <c r="P8" s="7">
        <v>10</v>
      </c>
      <c r="Q8" s="3">
        <v>1.1000000000000001</v>
      </c>
      <c r="R8" s="3">
        <v>0.46800000000000003</v>
      </c>
      <c r="S8" s="3">
        <v>0.14799999999999999</v>
      </c>
    </row>
    <row r="9" spans="1:24" ht="20" customHeight="1">
      <c r="A9" s="22">
        <v>1534</v>
      </c>
      <c r="B9" s="23">
        <v>1</v>
      </c>
      <c r="C9" s="22">
        <v>0.79645605460217594</v>
      </c>
      <c r="D9" s="22"/>
      <c r="E9" s="22">
        <v>0.79829838635665107</v>
      </c>
      <c r="F9" s="22"/>
      <c r="G9" s="22">
        <v>0.72782659142109341</v>
      </c>
      <c r="H9" s="22"/>
      <c r="I9" s="1" t="s">
        <v>49</v>
      </c>
      <c r="J9" s="14" t="s">
        <v>45</v>
      </c>
      <c r="K9" s="1">
        <v>0.02</v>
      </c>
      <c r="N9" s="3"/>
      <c r="O9" s="3">
        <v>2</v>
      </c>
      <c r="P9" s="3">
        <v>11</v>
      </c>
      <c r="Q9" s="7">
        <v>0.42</v>
      </c>
      <c r="R9" s="3">
        <v>0.32100000000000001</v>
      </c>
      <c r="S9" s="7">
        <v>9.7000000000000003E-2</v>
      </c>
      <c r="T9" s="13"/>
      <c r="U9" s="13"/>
      <c r="V9" s="13"/>
      <c r="W9" s="13"/>
    </row>
    <row r="10" spans="1:24" ht="20" customHeight="1">
      <c r="A10" s="22">
        <v>1635</v>
      </c>
      <c r="B10" s="23">
        <v>1</v>
      </c>
      <c r="C10" s="22">
        <v>1.0730123392580275</v>
      </c>
      <c r="D10" s="22"/>
      <c r="E10" s="22">
        <v>1.003471748509503</v>
      </c>
      <c r="F10" s="22"/>
      <c r="G10" s="22">
        <v>0.84186841822884073</v>
      </c>
      <c r="H10" s="22"/>
      <c r="I10" s="5"/>
      <c r="J10" s="14" t="s">
        <v>47</v>
      </c>
      <c r="K10" s="24">
        <f>T16</f>
        <v>3.8999999999999999E-5</v>
      </c>
      <c r="L10" s="1" t="s">
        <v>19</v>
      </c>
    </row>
    <row r="11" spans="1:24" ht="20" customHeight="1">
      <c r="A11" s="22">
        <v>1723</v>
      </c>
      <c r="B11" s="23">
        <v>1</v>
      </c>
      <c r="C11" s="22">
        <v>1.5280234315984635</v>
      </c>
      <c r="D11" s="22"/>
      <c r="E11" s="22">
        <v>1.6529006363084224</v>
      </c>
      <c r="F11" s="22"/>
      <c r="G11" s="22">
        <v>1.6605563338747482</v>
      </c>
      <c r="H11" s="22"/>
      <c r="I11" s="1" t="s">
        <v>48</v>
      </c>
      <c r="J11" s="14" t="s">
        <v>45</v>
      </c>
      <c r="K11" s="1">
        <v>1.2999999999999999E-2</v>
      </c>
      <c r="N11" s="13" t="s">
        <v>18</v>
      </c>
      <c r="O11" s="2"/>
    </row>
    <row r="12" spans="1:24" ht="20" customHeight="1">
      <c r="A12" s="22">
        <v>1725</v>
      </c>
      <c r="B12" s="23">
        <v>1</v>
      </c>
      <c r="C12" s="22">
        <v>0.76401171579922977</v>
      </c>
      <c r="D12" s="22"/>
      <c r="E12" s="22">
        <v>1.0316831793013586</v>
      </c>
      <c r="F12" s="22"/>
      <c r="G12" s="22">
        <v>1.8171363367477613</v>
      </c>
      <c r="H12" s="22"/>
      <c r="I12" s="5"/>
      <c r="J12" s="14" t="s">
        <v>47</v>
      </c>
      <c r="K12" s="1">
        <f>T18</f>
        <v>9.8900000000000008E-4</v>
      </c>
      <c r="L12" s="1" t="s">
        <v>19</v>
      </c>
      <c r="N12" s="3"/>
      <c r="O12" s="8"/>
      <c r="P12" s="7" t="s">
        <v>16</v>
      </c>
      <c r="Q12" s="3"/>
      <c r="R12" s="3" t="s">
        <v>15</v>
      </c>
      <c r="S12" s="3"/>
      <c r="T12" s="3"/>
      <c r="U12" s="3"/>
      <c r="V12" s="3"/>
      <c r="W12" s="3"/>
      <c r="X12" s="3"/>
    </row>
    <row r="13" spans="1:24" ht="20" customHeight="1">
      <c r="A13" s="20">
        <v>1558</v>
      </c>
      <c r="B13" s="21">
        <v>2</v>
      </c>
      <c r="C13" s="20">
        <v>0.40099792227896958</v>
      </c>
      <c r="D13" s="20"/>
      <c r="E13" s="20">
        <v>0.43376934357603386</v>
      </c>
      <c r="F13" s="20"/>
      <c r="G13" s="20">
        <v>0.20613575417768146</v>
      </c>
      <c r="H13" s="20"/>
      <c r="I13" s="1" t="s">
        <v>46</v>
      </c>
      <c r="J13" s="14" t="s">
        <v>45</v>
      </c>
      <c r="K13" s="1">
        <v>0.13200000000000001</v>
      </c>
      <c r="N13" s="3"/>
      <c r="O13" s="8"/>
      <c r="P13" s="3" t="s">
        <v>13</v>
      </c>
      <c r="Q13" s="7" t="s">
        <v>12</v>
      </c>
      <c r="R13" s="3" t="s">
        <v>11</v>
      </c>
      <c r="S13" s="7" t="s">
        <v>10</v>
      </c>
      <c r="T13" s="7" t="s">
        <v>9</v>
      </c>
      <c r="U13" s="7" t="s">
        <v>8</v>
      </c>
      <c r="V13" s="7" t="s">
        <v>7</v>
      </c>
      <c r="W13" s="7" t="s">
        <v>6</v>
      </c>
      <c r="X13" s="3"/>
    </row>
    <row r="14" spans="1:24" ht="20" customHeight="1">
      <c r="A14" s="22">
        <v>1723</v>
      </c>
      <c r="B14" s="23">
        <v>1</v>
      </c>
      <c r="C14" s="22">
        <v>0.70792413500394724</v>
      </c>
      <c r="D14" s="22"/>
      <c r="E14" s="22">
        <v>1.3995858655951967</v>
      </c>
      <c r="F14" s="22"/>
      <c r="G14" s="22">
        <v>0.98737270355334461</v>
      </c>
      <c r="H14" s="22"/>
      <c r="I14" s="5"/>
      <c r="J14" s="14" t="s">
        <v>20</v>
      </c>
      <c r="K14" s="1">
        <f>T19</f>
        <v>9.41E-4</v>
      </c>
      <c r="L14" s="1" t="s">
        <v>19</v>
      </c>
      <c r="N14" s="3"/>
      <c r="O14" s="8"/>
      <c r="P14" s="3"/>
      <c r="Q14" s="3"/>
      <c r="R14" s="3"/>
      <c r="S14" s="3"/>
      <c r="T14" s="3"/>
      <c r="U14" s="3"/>
      <c r="V14" s="3"/>
      <c r="W14" s="7" t="s">
        <v>4</v>
      </c>
      <c r="X14" s="7" t="s">
        <v>3</v>
      </c>
    </row>
    <row r="15" spans="1:24" ht="20" customHeight="1">
      <c r="A15" s="22">
        <v>899</v>
      </c>
      <c r="B15" s="23">
        <v>1</v>
      </c>
      <c r="C15" s="22">
        <v>0.75917269010379651</v>
      </c>
      <c r="D15" s="22"/>
      <c r="E15" s="22">
        <v>1.4666249625977177</v>
      </c>
      <c r="F15" s="22"/>
      <c r="G15" s="22">
        <v>1.3779275169257041</v>
      </c>
      <c r="H15" s="22"/>
      <c r="N15" s="3" t="s">
        <v>44</v>
      </c>
      <c r="O15" s="4" t="s">
        <v>1</v>
      </c>
      <c r="P15" s="7">
        <v>6.4960000000000004</v>
      </c>
      <c r="Q15" s="7">
        <v>0.02</v>
      </c>
      <c r="R15" s="7">
        <v>6.2389999999999999</v>
      </c>
      <c r="S15" s="7">
        <v>19</v>
      </c>
      <c r="T15" s="3">
        <v>5.0000000000000004E-6</v>
      </c>
      <c r="U15" s="3">
        <v>0.65200000000000002</v>
      </c>
      <c r="V15" s="3">
        <v>0.104</v>
      </c>
      <c r="W15" s="3">
        <v>0.433</v>
      </c>
      <c r="X15" s="3">
        <v>0.87</v>
      </c>
    </row>
    <row r="16" spans="1:24" ht="20" customHeight="1">
      <c r="A16" s="22">
        <v>910</v>
      </c>
      <c r="B16" s="23">
        <v>1</v>
      </c>
      <c r="C16" s="22">
        <v>0.96761162014234281</v>
      </c>
      <c r="D16" s="22"/>
      <c r="E16" s="22">
        <v>0.75917269010379507</v>
      </c>
      <c r="F16" s="22"/>
      <c r="G16" s="22">
        <v>1.4666249625977206</v>
      </c>
      <c r="H16" s="22"/>
      <c r="N16" s="3"/>
      <c r="O16" s="4" t="s">
        <v>0</v>
      </c>
      <c r="P16" s="3"/>
      <c r="Q16" s="3"/>
      <c r="R16" s="3">
        <v>6.0579999999999998</v>
      </c>
      <c r="S16" s="3">
        <v>13.103</v>
      </c>
      <c r="T16" s="3">
        <v>3.8999999999999999E-5</v>
      </c>
      <c r="U16" s="3">
        <v>0.65200000000000002</v>
      </c>
      <c r="V16" s="3">
        <v>0.108</v>
      </c>
      <c r="W16" s="3">
        <v>0.41899999999999998</v>
      </c>
      <c r="X16" s="3">
        <v>0.88400000000000001</v>
      </c>
    </row>
    <row r="17" spans="1:24" ht="20" customHeight="1">
      <c r="A17" s="22">
        <v>920</v>
      </c>
      <c r="B17" s="23">
        <v>1</v>
      </c>
      <c r="C17" s="22">
        <v>1.3971626682503533</v>
      </c>
      <c r="D17" s="22"/>
      <c r="E17" s="22">
        <v>1.3217964260177828</v>
      </c>
      <c r="F17" s="22"/>
      <c r="G17" s="22">
        <v>1.0736323145280531</v>
      </c>
      <c r="H17" s="22"/>
      <c r="N17" s="3" t="s">
        <v>43</v>
      </c>
      <c r="O17" s="4" t="s">
        <v>1</v>
      </c>
      <c r="P17" s="3">
        <v>7.44</v>
      </c>
      <c r="Q17" s="3">
        <v>1.2999999999999999E-2</v>
      </c>
      <c r="R17" s="3">
        <v>4.3769999999999998</v>
      </c>
      <c r="S17" s="3">
        <v>19</v>
      </c>
      <c r="T17" s="3">
        <v>3.2400000000000001E-4</v>
      </c>
      <c r="U17" s="3">
        <v>0.56200000000000006</v>
      </c>
      <c r="V17" s="3">
        <v>0.128</v>
      </c>
      <c r="W17" s="3">
        <v>0.29299999999999998</v>
      </c>
      <c r="X17" s="3">
        <v>0.83099999999999996</v>
      </c>
    </row>
    <row r="18" spans="1:24" ht="20" customHeight="1">
      <c r="A18" s="22">
        <v>924</v>
      </c>
      <c r="B18" s="23">
        <v>1</v>
      </c>
      <c r="C18" s="22">
        <v>0.97434189120170678</v>
      </c>
      <c r="D18" s="22"/>
      <c r="E18" s="22">
        <v>0.67947859080672868</v>
      </c>
      <c r="F18" s="22"/>
      <c r="G18" s="22">
        <v>0.46089179834822602</v>
      </c>
      <c r="H18" s="22"/>
      <c r="N18" s="3"/>
      <c r="O18" s="4" t="s">
        <v>0</v>
      </c>
      <c r="P18" s="3"/>
      <c r="Q18" s="3"/>
      <c r="R18" s="3">
        <v>4.2439999999999998</v>
      </c>
      <c r="S18" s="3">
        <v>12.807</v>
      </c>
      <c r="T18" s="3">
        <v>9.8900000000000008E-4</v>
      </c>
      <c r="U18" s="3">
        <v>0.56200000000000006</v>
      </c>
      <c r="V18" s="3">
        <v>0.13200000000000001</v>
      </c>
      <c r="W18" s="3">
        <v>0.27600000000000002</v>
      </c>
      <c r="X18" s="3">
        <v>0.84899999999999998</v>
      </c>
    </row>
    <row r="19" spans="1:24" ht="20" customHeight="1">
      <c r="A19" s="20">
        <v>897</v>
      </c>
      <c r="B19" s="21">
        <v>2</v>
      </c>
      <c r="C19" s="20">
        <v>0.42705683817265161</v>
      </c>
      <c r="D19" s="20"/>
      <c r="E19" s="20">
        <v>0.34210236907877639</v>
      </c>
      <c r="F19" s="20"/>
      <c r="G19" s="20">
        <v>0.31698797113280774</v>
      </c>
      <c r="H19" s="20"/>
      <c r="N19" s="7" t="s">
        <v>42</v>
      </c>
      <c r="O19" s="4" t="s">
        <v>1</v>
      </c>
      <c r="P19" s="3">
        <v>2.4769999999999999</v>
      </c>
      <c r="Q19" s="3">
        <v>0.13200000000000001</v>
      </c>
      <c r="R19" s="3">
        <v>3.91</v>
      </c>
      <c r="S19" s="3">
        <v>19</v>
      </c>
      <c r="T19" s="3">
        <v>9.41E-4</v>
      </c>
      <c r="U19" s="3">
        <v>0.67900000000000005</v>
      </c>
      <c r="V19" s="3">
        <v>0.17399999999999999</v>
      </c>
      <c r="W19" s="3">
        <v>0.316</v>
      </c>
      <c r="X19" s="3">
        <v>1.0429999999999999</v>
      </c>
    </row>
    <row r="20" spans="1:24" ht="20" customHeight="1">
      <c r="A20" s="20">
        <v>902</v>
      </c>
      <c r="B20" s="21">
        <v>2</v>
      </c>
      <c r="C20" s="20">
        <v>0.16869627233507345</v>
      </c>
      <c r="D20" s="20"/>
      <c r="E20" s="20">
        <v>0.17464533353129427</v>
      </c>
      <c r="F20" s="20"/>
      <c r="G20" s="20">
        <v>0.15849398556640384</v>
      </c>
      <c r="H20" s="20"/>
      <c r="N20" s="3"/>
      <c r="O20" s="4" t="s">
        <v>0</v>
      </c>
      <c r="P20" s="7"/>
      <c r="Q20" s="3"/>
      <c r="R20" s="3">
        <v>3.84</v>
      </c>
      <c r="S20" s="3">
        <v>15.76</v>
      </c>
      <c r="T20" s="3">
        <v>1.4809999999999999E-3</v>
      </c>
      <c r="U20" s="3">
        <v>0.67900000000000005</v>
      </c>
      <c r="V20" s="3">
        <v>0.17699999999999999</v>
      </c>
      <c r="W20" s="3">
        <v>0.30399999999999999</v>
      </c>
      <c r="X20" s="3">
        <v>1.0549999999999999</v>
      </c>
    </row>
    <row r="21" spans="1:24" ht="20" customHeight="1">
      <c r="A21" s="20">
        <v>908</v>
      </c>
      <c r="B21" s="21">
        <v>2</v>
      </c>
      <c r="C21" s="20">
        <v>0.2721549157811573</v>
      </c>
      <c r="D21" s="20"/>
      <c r="E21" s="20">
        <v>0.59152046997445462</v>
      </c>
      <c r="F21" s="20"/>
      <c r="G21" s="20">
        <v>0.1734389700930262</v>
      </c>
      <c r="H21" s="20"/>
    </row>
    <row r="22" spans="1:24" ht="20" customHeight="1">
      <c r="A22" s="20">
        <v>923</v>
      </c>
      <c r="B22" s="21">
        <v>2</v>
      </c>
      <c r="C22" s="20">
        <v>0.55961246381405139</v>
      </c>
      <c r="D22" s="20"/>
      <c r="E22" s="20">
        <v>0.52576864049700456</v>
      </c>
      <c r="F22" s="20"/>
      <c r="G22" s="20">
        <v>0.30197478622396806</v>
      </c>
      <c r="H22" s="20"/>
      <c r="Q22" s="13"/>
      <c r="S22" s="13"/>
      <c r="T22" s="13"/>
      <c r="U22" s="13"/>
      <c r="V22" s="13"/>
      <c r="W22" s="13"/>
    </row>
    <row r="23" spans="1:24" ht="20" customHeight="1">
      <c r="A23" s="20">
        <v>927</v>
      </c>
      <c r="B23" s="21">
        <v>2</v>
      </c>
      <c r="C23" s="20">
        <v>0.34929066706258832</v>
      </c>
      <c r="D23" s="20"/>
      <c r="E23" s="20">
        <v>0.44828868788514803</v>
      </c>
      <c r="F23" s="20"/>
      <c r="G23" s="20">
        <v>0.23204877716118438</v>
      </c>
      <c r="H23" s="20"/>
      <c r="W23" s="13"/>
      <c r="X23" s="13"/>
    </row>
    <row r="24" spans="1:24" ht="20" customHeight="1">
      <c r="O24" s="13"/>
    </row>
    <row r="26" spans="1:24" ht="20" customHeight="1">
      <c r="N26" s="13"/>
    </row>
    <row r="27" spans="1:24" ht="20" customHeight="1">
      <c r="P27" s="13"/>
      <c r="Q27" s="13"/>
      <c r="R27" s="13"/>
      <c r="S27" s="13"/>
    </row>
  </sheetData>
  <phoneticPr fontId="2"/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FB6CA-CEFE-F047-9EE4-960290BFC0D2}">
  <dimension ref="A1:M159"/>
  <sheetViews>
    <sheetView tabSelected="1" topLeftCell="G1" workbookViewId="0">
      <selection activeCell="O1" sqref="O1:X1048576"/>
    </sheetView>
  </sheetViews>
  <sheetFormatPr baseColWidth="10" defaultRowHeight="20" customHeight="1"/>
  <cols>
    <col min="1" max="1" width="11.5703125" style="5" customWidth="1"/>
    <col min="2" max="3" width="10.7109375" style="2"/>
    <col min="4" max="7" width="10.7109375" style="5"/>
    <col min="8" max="8" width="11.5703125" style="5" customWidth="1"/>
    <col min="9" max="9" width="10.7109375" style="6"/>
    <col min="10" max="10" width="10.7109375" style="2"/>
    <col min="11" max="12" width="10.7109375" style="5"/>
    <col min="13" max="16384" width="10.7109375" style="1"/>
  </cols>
  <sheetData>
    <row r="1" spans="1:13" ht="20" customHeight="1">
      <c r="A1" s="5" t="s">
        <v>165</v>
      </c>
      <c r="H1" s="5" t="s">
        <v>164</v>
      </c>
    </row>
    <row r="2" spans="1:13" ht="20" customHeight="1">
      <c r="A2" s="8" t="s">
        <v>40</v>
      </c>
      <c r="B2" s="8" t="s">
        <v>37</v>
      </c>
      <c r="C2" s="8" t="s">
        <v>163</v>
      </c>
      <c r="D2" s="8" t="s">
        <v>162</v>
      </c>
      <c r="E2" s="2"/>
      <c r="F2" s="2"/>
      <c r="G2" s="2"/>
      <c r="H2" s="8" t="s">
        <v>40</v>
      </c>
      <c r="I2" s="8" t="s">
        <v>37</v>
      </c>
      <c r="J2" s="8" t="s">
        <v>163</v>
      </c>
      <c r="K2" s="8" t="s">
        <v>162</v>
      </c>
    </row>
    <row r="3" spans="1:13" ht="20" customHeight="1">
      <c r="A3" s="9" t="s">
        <v>155</v>
      </c>
      <c r="B3" s="44">
        <v>1</v>
      </c>
      <c r="C3" s="23">
        <v>0</v>
      </c>
      <c r="D3" s="9">
        <v>217</v>
      </c>
      <c r="E3" s="5" t="s">
        <v>37</v>
      </c>
      <c r="H3" s="17" t="s">
        <v>154</v>
      </c>
      <c r="I3" s="10">
        <v>1</v>
      </c>
      <c r="J3" s="23">
        <v>0</v>
      </c>
      <c r="K3" s="9">
        <v>0</v>
      </c>
      <c r="L3" s="5" t="s">
        <v>37</v>
      </c>
      <c r="M3" s="5"/>
    </row>
    <row r="4" spans="1:13" ht="20" customHeight="1">
      <c r="A4" s="11" t="s">
        <v>153</v>
      </c>
      <c r="B4" s="47">
        <v>2</v>
      </c>
      <c r="C4" s="21">
        <v>0</v>
      </c>
      <c r="D4" s="11">
        <v>207</v>
      </c>
      <c r="E4" s="49">
        <v>1</v>
      </c>
      <c r="F4" s="49" t="s">
        <v>36</v>
      </c>
      <c r="H4" s="15" t="s">
        <v>152</v>
      </c>
      <c r="I4" s="12">
        <v>2</v>
      </c>
      <c r="J4" s="21">
        <v>0</v>
      </c>
      <c r="K4" s="11">
        <v>0</v>
      </c>
      <c r="L4" s="49">
        <v>1</v>
      </c>
      <c r="M4" s="49" t="s">
        <v>36</v>
      </c>
    </row>
    <row r="5" spans="1:13" ht="20" customHeight="1">
      <c r="A5" s="9" t="s">
        <v>151</v>
      </c>
      <c r="B5" s="44">
        <v>1</v>
      </c>
      <c r="C5" s="23">
        <v>0</v>
      </c>
      <c r="D5" s="9">
        <v>210</v>
      </c>
      <c r="E5" s="5">
        <v>2</v>
      </c>
      <c r="F5" s="5" t="s">
        <v>33</v>
      </c>
      <c r="H5" s="15" t="s">
        <v>150</v>
      </c>
      <c r="I5" s="12">
        <v>2</v>
      </c>
      <c r="J5" s="21">
        <v>0</v>
      </c>
      <c r="K5" s="11">
        <v>0</v>
      </c>
      <c r="L5" s="48">
        <v>2</v>
      </c>
      <c r="M5" s="48" t="s">
        <v>33</v>
      </c>
    </row>
    <row r="6" spans="1:13" ht="20" customHeight="1">
      <c r="A6" s="9" t="s">
        <v>149</v>
      </c>
      <c r="B6" s="44">
        <v>1</v>
      </c>
      <c r="C6" s="23">
        <v>0</v>
      </c>
      <c r="D6" s="9">
        <v>241</v>
      </c>
      <c r="E6" s="5" t="s">
        <v>161</v>
      </c>
      <c r="H6" s="15" t="s">
        <v>148</v>
      </c>
      <c r="I6" s="12">
        <v>2</v>
      </c>
      <c r="J6" s="21">
        <v>0</v>
      </c>
      <c r="K6" s="11">
        <v>0</v>
      </c>
      <c r="L6" s="5" t="s">
        <v>160</v>
      </c>
    </row>
    <row r="7" spans="1:13" ht="20" customHeight="1">
      <c r="A7" s="11" t="s">
        <v>159</v>
      </c>
      <c r="B7" s="47">
        <v>2</v>
      </c>
      <c r="C7" s="21">
        <v>0</v>
      </c>
      <c r="D7" s="11">
        <v>221</v>
      </c>
      <c r="H7" s="17" t="s">
        <v>146</v>
      </c>
      <c r="I7" s="10">
        <v>1</v>
      </c>
      <c r="J7" s="23">
        <v>0</v>
      </c>
      <c r="K7" s="9">
        <v>0</v>
      </c>
      <c r="L7" s="5" t="s">
        <v>158</v>
      </c>
    </row>
    <row r="8" spans="1:13" ht="20" customHeight="1">
      <c r="A8" s="11" t="s">
        <v>145</v>
      </c>
      <c r="B8" s="47">
        <v>2</v>
      </c>
      <c r="C8" s="21">
        <v>0</v>
      </c>
      <c r="D8" s="11">
        <v>196</v>
      </c>
      <c r="E8" s="1" t="s">
        <v>157</v>
      </c>
      <c r="H8" s="17" t="s">
        <v>144</v>
      </c>
      <c r="I8" s="10">
        <v>1</v>
      </c>
      <c r="J8" s="23">
        <v>0</v>
      </c>
      <c r="K8" s="9">
        <v>0</v>
      </c>
      <c r="L8" s="1" t="s">
        <v>157</v>
      </c>
      <c r="M8" s="5"/>
    </row>
    <row r="9" spans="1:13" ht="20" customHeight="1">
      <c r="A9" s="9" t="s">
        <v>143</v>
      </c>
      <c r="B9" s="44">
        <v>1</v>
      </c>
      <c r="C9" s="23">
        <v>0</v>
      </c>
      <c r="D9" s="9">
        <v>204</v>
      </c>
      <c r="E9" s="5" t="s">
        <v>156</v>
      </c>
      <c r="F9" s="5" t="s">
        <v>19</v>
      </c>
      <c r="H9" s="15" t="s">
        <v>142</v>
      </c>
      <c r="I9" s="12">
        <v>2</v>
      </c>
      <c r="J9" s="21">
        <v>0</v>
      </c>
      <c r="K9" s="11">
        <v>0</v>
      </c>
      <c r="L9" s="5" t="s">
        <v>156</v>
      </c>
      <c r="M9" s="5" t="s">
        <v>19</v>
      </c>
    </row>
    <row r="10" spans="1:13" ht="20" customHeight="1">
      <c r="A10" s="11" t="s">
        <v>141</v>
      </c>
      <c r="B10" s="47">
        <v>2</v>
      </c>
      <c r="C10" s="21">
        <v>0</v>
      </c>
      <c r="D10" s="11">
        <v>230</v>
      </c>
      <c r="H10" s="15" t="s">
        <v>140</v>
      </c>
      <c r="I10" s="12">
        <v>2</v>
      </c>
      <c r="J10" s="21">
        <v>0</v>
      </c>
      <c r="K10" s="11">
        <v>0</v>
      </c>
    </row>
    <row r="11" spans="1:13" ht="20" customHeight="1">
      <c r="A11" s="15" t="s">
        <v>139</v>
      </c>
      <c r="B11" s="47">
        <v>2</v>
      </c>
      <c r="C11" s="21">
        <v>0</v>
      </c>
      <c r="D11" s="11">
        <v>233</v>
      </c>
      <c r="H11" s="17" t="s">
        <v>138</v>
      </c>
      <c r="I11" s="31">
        <v>1</v>
      </c>
      <c r="J11" s="23">
        <v>0</v>
      </c>
      <c r="K11" s="9">
        <v>0</v>
      </c>
    </row>
    <row r="12" spans="1:13" ht="20" customHeight="1">
      <c r="A12" s="15" t="s">
        <v>137</v>
      </c>
      <c r="B12" s="47">
        <v>2</v>
      </c>
      <c r="C12" s="21">
        <v>0</v>
      </c>
      <c r="D12" s="11">
        <v>190</v>
      </c>
      <c r="H12" s="15" t="s">
        <v>137</v>
      </c>
      <c r="I12" s="46">
        <v>2</v>
      </c>
      <c r="J12" s="21">
        <v>0</v>
      </c>
      <c r="K12" s="45">
        <v>0</v>
      </c>
    </row>
    <row r="13" spans="1:13" ht="20" customHeight="1">
      <c r="A13" s="17" t="s">
        <v>136</v>
      </c>
      <c r="B13" s="44">
        <v>1</v>
      </c>
      <c r="C13" s="23">
        <v>0</v>
      </c>
      <c r="D13" s="9">
        <v>196</v>
      </c>
      <c r="H13" s="17" t="s">
        <v>136</v>
      </c>
      <c r="I13" s="31">
        <v>1</v>
      </c>
      <c r="J13" s="23">
        <v>0</v>
      </c>
      <c r="K13" s="9">
        <v>0</v>
      </c>
    </row>
    <row r="14" spans="1:13" ht="20" customHeight="1">
      <c r="A14" s="9" t="s">
        <v>155</v>
      </c>
      <c r="B14" s="44">
        <v>1</v>
      </c>
      <c r="C14" s="23">
        <v>15</v>
      </c>
      <c r="D14" s="9">
        <v>463</v>
      </c>
      <c r="H14" s="17" t="s">
        <v>154</v>
      </c>
      <c r="I14" s="10">
        <v>1</v>
      </c>
      <c r="J14" s="23">
        <v>15</v>
      </c>
      <c r="K14" s="9">
        <v>14</v>
      </c>
    </row>
    <row r="15" spans="1:13" ht="20" customHeight="1">
      <c r="A15" s="11" t="s">
        <v>153</v>
      </c>
      <c r="B15" s="47">
        <v>2</v>
      </c>
      <c r="C15" s="21">
        <v>15</v>
      </c>
      <c r="D15" s="11">
        <v>439</v>
      </c>
      <c r="H15" s="15" t="s">
        <v>152</v>
      </c>
      <c r="I15" s="12">
        <v>2</v>
      </c>
      <c r="J15" s="21">
        <v>15</v>
      </c>
      <c r="K15" s="11">
        <v>-83</v>
      </c>
    </row>
    <row r="16" spans="1:13" ht="20" customHeight="1">
      <c r="A16" s="9" t="s">
        <v>151</v>
      </c>
      <c r="B16" s="44">
        <v>1</v>
      </c>
      <c r="C16" s="23">
        <v>15</v>
      </c>
      <c r="D16" s="9">
        <v>517</v>
      </c>
      <c r="H16" s="15" t="s">
        <v>150</v>
      </c>
      <c r="I16" s="12">
        <v>2</v>
      </c>
      <c r="J16" s="21">
        <v>15</v>
      </c>
      <c r="K16" s="11">
        <v>-18</v>
      </c>
    </row>
    <row r="17" spans="1:11" ht="20" customHeight="1">
      <c r="A17" s="9" t="s">
        <v>149</v>
      </c>
      <c r="B17" s="44">
        <v>1</v>
      </c>
      <c r="C17" s="23">
        <v>15</v>
      </c>
      <c r="D17" s="9">
        <v>429</v>
      </c>
      <c r="H17" s="15" t="s">
        <v>148</v>
      </c>
      <c r="I17" s="12">
        <v>2</v>
      </c>
      <c r="J17" s="21">
        <v>15</v>
      </c>
      <c r="K17" s="11">
        <v>-37</v>
      </c>
    </row>
    <row r="18" spans="1:11" ht="20" customHeight="1">
      <c r="A18" s="11" t="s">
        <v>147</v>
      </c>
      <c r="B18" s="47">
        <v>2</v>
      </c>
      <c r="C18" s="21">
        <v>15</v>
      </c>
      <c r="D18" s="11">
        <v>353</v>
      </c>
      <c r="H18" s="17" t="s">
        <v>146</v>
      </c>
      <c r="I18" s="10">
        <v>1</v>
      </c>
      <c r="J18" s="23">
        <v>15</v>
      </c>
      <c r="K18" s="9">
        <v>10</v>
      </c>
    </row>
    <row r="19" spans="1:11" ht="20" customHeight="1">
      <c r="A19" s="11" t="s">
        <v>145</v>
      </c>
      <c r="B19" s="47">
        <v>2</v>
      </c>
      <c r="C19" s="21">
        <v>15</v>
      </c>
      <c r="D19" s="11">
        <v>445</v>
      </c>
      <c r="H19" s="17" t="s">
        <v>144</v>
      </c>
      <c r="I19" s="10">
        <v>1</v>
      </c>
      <c r="J19" s="23">
        <v>15</v>
      </c>
      <c r="K19" s="9">
        <v>-2</v>
      </c>
    </row>
    <row r="20" spans="1:11" ht="20" customHeight="1">
      <c r="A20" s="9" t="s">
        <v>143</v>
      </c>
      <c r="B20" s="44">
        <v>1</v>
      </c>
      <c r="C20" s="23">
        <v>15</v>
      </c>
      <c r="D20" s="9">
        <v>496</v>
      </c>
      <c r="H20" s="15" t="s">
        <v>142</v>
      </c>
      <c r="I20" s="12">
        <v>2</v>
      </c>
      <c r="J20" s="21">
        <v>15</v>
      </c>
      <c r="K20" s="11">
        <v>-71</v>
      </c>
    </row>
    <row r="21" spans="1:11" ht="20" customHeight="1">
      <c r="A21" s="11" t="s">
        <v>141</v>
      </c>
      <c r="B21" s="47">
        <v>2</v>
      </c>
      <c r="C21" s="21">
        <v>15</v>
      </c>
      <c r="D21" s="11">
        <v>355</v>
      </c>
      <c r="H21" s="15" t="s">
        <v>140</v>
      </c>
      <c r="I21" s="12">
        <v>2</v>
      </c>
      <c r="J21" s="21">
        <v>15</v>
      </c>
      <c r="K21" s="11">
        <v>-65</v>
      </c>
    </row>
    <row r="22" spans="1:11" ht="20" customHeight="1">
      <c r="A22" s="15" t="s">
        <v>139</v>
      </c>
      <c r="B22" s="47">
        <v>2</v>
      </c>
      <c r="C22" s="21">
        <v>15</v>
      </c>
      <c r="D22" s="11">
        <v>404</v>
      </c>
      <c r="H22" s="17" t="s">
        <v>138</v>
      </c>
      <c r="I22" s="31">
        <v>1</v>
      </c>
      <c r="J22" s="23">
        <v>15</v>
      </c>
      <c r="K22" s="9">
        <v>-14</v>
      </c>
    </row>
    <row r="23" spans="1:11" ht="20" customHeight="1">
      <c r="A23" s="15" t="s">
        <v>137</v>
      </c>
      <c r="B23" s="47">
        <v>2</v>
      </c>
      <c r="C23" s="21">
        <v>15</v>
      </c>
      <c r="D23" s="11">
        <v>405</v>
      </c>
      <c r="H23" s="15" t="s">
        <v>137</v>
      </c>
      <c r="I23" s="46">
        <v>2</v>
      </c>
      <c r="J23" s="21">
        <v>15</v>
      </c>
      <c r="K23" s="45">
        <v>-64</v>
      </c>
    </row>
    <row r="24" spans="1:11" ht="20" customHeight="1">
      <c r="A24" s="17" t="s">
        <v>136</v>
      </c>
      <c r="B24" s="44">
        <v>1</v>
      </c>
      <c r="C24" s="23">
        <v>15</v>
      </c>
      <c r="D24" s="9">
        <v>438</v>
      </c>
      <c r="H24" s="17" t="s">
        <v>136</v>
      </c>
      <c r="I24" s="31">
        <v>1</v>
      </c>
      <c r="J24" s="23">
        <v>15</v>
      </c>
      <c r="K24" s="9">
        <v>-34</v>
      </c>
    </row>
    <row r="25" spans="1:11" ht="20" customHeight="1">
      <c r="A25" s="9" t="s">
        <v>155</v>
      </c>
      <c r="B25" s="44">
        <v>1</v>
      </c>
      <c r="C25" s="23">
        <v>30</v>
      </c>
      <c r="D25" s="9">
        <v>482</v>
      </c>
      <c r="H25" s="17" t="s">
        <v>154</v>
      </c>
      <c r="I25" s="10">
        <v>1</v>
      </c>
      <c r="J25" s="23">
        <v>30</v>
      </c>
      <c r="K25" s="9">
        <v>-61</v>
      </c>
    </row>
    <row r="26" spans="1:11" ht="20" customHeight="1">
      <c r="A26" s="11" t="s">
        <v>153</v>
      </c>
      <c r="B26" s="47">
        <v>2</v>
      </c>
      <c r="C26" s="21">
        <v>30</v>
      </c>
      <c r="D26" s="11">
        <v>416</v>
      </c>
      <c r="H26" s="15" t="s">
        <v>152</v>
      </c>
      <c r="I26" s="12">
        <v>2</v>
      </c>
      <c r="J26" s="21">
        <v>30</v>
      </c>
      <c r="K26" s="11">
        <v>-89</v>
      </c>
    </row>
    <row r="27" spans="1:11" ht="20" customHeight="1">
      <c r="A27" s="9" t="s">
        <v>151</v>
      </c>
      <c r="B27" s="44">
        <v>1</v>
      </c>
      <c r="C27" s="23">
        <v>30</v>
      </c>
      <c r="D27" s="9">
        <v>417</v>
      </c>
      <c r="H27" s="15" t="s">
        <v>150</v>
      </c>
      <c r="I27" s="12">
        <v>2</v>
      </c>
      <c r="J27" s="21">
        <v>30</v>
      </c>
      <c r="K27" s="11">
        <v>-46</v>
      </c>
    </row>
    <row r="28" spans="1:11" ht="20" customHeight="1">
      <c r="A28" s="9" t="s">
        <v>149</v>
      </c>
      <c r="B28" s="44">
        <v>1</v>
      </c>
      <c r="C28" s="23">
        <v>30</v>
      </c>
      <c r="D28" s="9">
        <v>477</v>
      </c>
      <c r="H28" s="15" t="s">
        <v>148</v>
      </c>
      <c r="I28" s="12">
        <v>2</v>
      </c>
      <c r="J28" s="21">
        <v>30</v>
      </c>
      <c r="K28" s="11">
        <v>-69</v>
      </c>
    </row>
    <row r="29" spans="1:11" ht="20" customHeight="1">
      <c r="A29" s="11" t="s">
        <v>147</v>
      </c>
      <c r="B29" s="47">
        <v>2</v>
      </c>
      <c r="C29" s="21">
        <v>30</v>
      </c>
      <c r="D29" s="11">
        <v>317</v>
      </c>
      <c r="H29" s="17" t="s">
        <v>146</v>
      </c>
      <c r="I29" s="10">
        <v>1</v>
      </c>
      <c r="J29" s="23">
        <v>30</v>
      </c>
      <c r="K29" s="9">
        <v>-34</v>
      </c>
    </row>
    <row r="30" spans="1:11" ht="20" customHeight="1">
      <c r="A30" s="11" t="s">
        <v>145</v>
      </c>
      <c r="B30" s="47">
        <v>2</v>
      </c>
      <c r="C30" s="21">
        <v>30</v>
      </c>
      <c r="D30" s="11">
        <v>336</v>
      </c>
      <c r="H30" s="17" t="s">
        <v>144</v>
      </c>
      <c r="I30" s="10">
        <v>1</v>
      </c>
      <c r="J30" s="23">
        <v>30</v>
      </c>
      <c r="K30" s="9">
        <v>-60</v>
      </c>
    </row>
    <row r="31" spans="1:11" ht="20" customHeight="1">
      <c r="A31" s="9" t="s">
        <v>143</v>
      </c>
      <c r="B31" s="44">
        <v>1</v>
      </c>
      <c r="C31" s="23">
        <v>30</v>
      </c>
      <c r="D31" s="9">
        <v>371</v>
      </c>
      <c r="H31" s="15" t="s">
        <v>142</v>
      </c>
      <c r="I31" s="12">
        <v>2</v>
      </c>
      <c r="J31" s="21">
        <v>30</v>
      </c>
      <c r="K31" s="11">
        <v>-79</v>
      </c>
    </row>
    <row r="32" spans="1:11" ht="20" customHeight="1">
      <c r="A32" s="11" t="s">
        <v>141</v>
      </c>
      <c r="B32" s="47">
        <v>2</v>
      </c>
      <c r="C32" s="21">
        <v>30</v>
      </c>
      <c r="D32" s="11">
        <v>311</v>
      </c>
      <c r="H32" s="15" t="s">
        <v>140</v>
      </c>
      <c r="I32" s="12">
        <v>2</v>
      </c>
      <c r="J32" s="21">
        <v>30</v>
      </c>
      <c r="K32" s="11">
        <v>-89</v>
      </c>
    </row>
    <row r="33" spans="1:11" ht="20" customHeight="1">
      <c r="A33" s="15" t="s">
        <v>139</v>
      </c>
      <c r="B33" s="47">
        <v>2</v>
      </c>
      <c r="C33" s="21">
        <v>30</v>
      </c>
      <c r="D33" s="11">
        <v>365</v>
      </c>
      <c r="H33" s="17" t="s">
        <v>138</v>
      </c>
      <c r="I33" s="31">
        <v>1</v>
      </c>
      <c r="J33" s="23">
        <v>30</v>
      </c>
      <c r="K33" s="9">
        <v>-4</v>
      </c>
    </row>
    <row r="34" spans="1:11" ht="20" customHeight="1">
      <c r="A34" s="15" t="s">
        <v>137</v>
      </c>
      <c r="B34" s="47">
        <v>2</v>
      </c>
      <c r="C34" s="21">
        <v>30</v>
      </c>
      <c r="D34" s="11">
        <v>310</v>
      </c>
      <c r="H34" s="15" t="s">
        <v>137</v>
      </c>
      <c r="I34" s="46">
        <v>2</v>
      </c>
      <c r="J34" s="21">
        <v>30</v>
      </c>
      <c r="K34" s="45">
        <v>-43</v>
      </c>
    </row>
    <row r="35" spans="1:11" ht="20" customHeight="1">
      <c r="A35" s="17" t="s">
        <v>136</v>
      </c>
      <c r="B35" s="44">
        <v>1</v>
      </c>
      <c r="C35" s="23">
        <v>30</v>
      </c>
      <c r="D35" s="9">
        <v>366</v>
      </c>
      <c r="H35" s="17" t="s">
        <v>136</v>
      </c>
      <c r="I35" s="31">
        <v>1</v>
      </c>
      <c r="J35" s="23">
        <v>30</v>
      </c>
      <c r="K35" s="9">
        <v>-48</v>
      </c>
    </row>
    <row r="36" spans="1:11" ht="20" customHeight="1">
      <c r="A36" s="9" t="s">
        <v>155</v>
      </c>
      <c r="B36" s="44">
        <v>1</v>
      </c>
      <c r="C36" s="23">
        <v>60</v>
      </c>
      <c r="D36" s="9">
        <v>450</v>
      </c>
      <c r="H36" s="17" t="s">
        <v>154</v>
      </c>
      <c r="I36" s="10">
        <v>1</v>
      </c>
      <c r="J36" s="23">
        <v>60</v>
      </c>
      <c r="K36" s="9">
        <v>-96</v>
      </c>
    </row>
    <row r="37" spans="1:11" ht="20" customHeight="1">
      <c r="A37" s="11" t="s">
        <v>153</v>
      </c>
      <c r="B37" s="47">
        <v>2</v>
      </c>
      <c r="C37" s="21">
        <v>60</v>
      </c>
      <c r="D37" s="11">
        <v>353</v>
      </c>
      <c r="H37" s="15" t="s">
        <v>152</v>
      </c>
      <c r="I37" s="12">
        <v>2</v>
      </c>
      <c r="J37" s="21">
        <v>60</v>
      </c>
      <c r="K37" s="11">
        <v>-112</v>
      </c>
    </row>
    <row r="38" spans="1:11" ht="20" customHeight="1">
      <c r="A38" s="9" t="s">
        <v>151</v>
      </c>
      <c r="B38" s="44">
        <v>1</v>
      </c>
      <c r="C38" s="23">
        <v>60</v>
      </c>
      <c r="D38" s="9">
        <v>306</v>
      </c>
      <c r="H38" s="15" t="s">
        <v>150</v>
      </c>
      <c r="I38" s="12">
        <v>2</v>
      </c>
      <c r="J38" s="21">
        <v>60</v>
      </c>
      <c r="K38" s="11">
        <v>-38</v>
      </c>
    </row>
    <row r="39" spans="1:11" ht="20" customHeight="1">
      <c r="A39" s="9" t="s">
        <v>149</v>
      </c>
      <c r="B39" s="44">
        <v>1</v>
      </c>
      <c r="C39" s="23">
        <v>60</v>
      </c>
      <c r="D39" s="9">
        <v>347</v>
      </c>
      <c r="H39" s="15" t="s">
        <v>148</v>
      </c>
      <c r="I39" s="12">
        <v>2</v>
      </c>
      <c r="J39" s="21">
        <v>60</v>
      </c>
      <c r="K39" s="11">
        <v>-69</v>
      </c>
    </row>
    <row r="40" spans="1:11" ht="20" customHeight="1">
      <c r="A40" s="11" t="s">
        <v>147</v>
      </c>
      <c r="B40" s="47">
        <v>2</v>
      </c>
      <c r="C40" s="21">
        <v>60</v>
      </c>
      <c r="D40" s="11">
        <v>223</v>
      </c>
      <c r="H40" s="17" t="s">
        <v>146</v>
      </c>
      <c r="I40" s="10">
        <v>1</v>
      </c>
      <c r="J40" s="23">
        <v>60</v>
      </c>
      <c r="K40" s="9">
        <v>-69</v>
      </c>
    </row>
    <row r="41" spans="1:11" ht="20" customHeight="1">
      <c r="A41" s="11" t="s">
        <v>145</v>
      </c>
      <c r="B41" s="47">
        <v>2</v>
      </c>
      <c r="C41" s="21">
        <v>60</v>
      </c>
      <c r="D41" s="11">
        <v>248</v>
      </c>
      <c r="H41" s="17" t="s">
        <v>144</v>
      </c>
      <c r="I41" s="10">
        <v>1</v>
      </c>
      <c r="J41" s="23">
        <v>60</v>
      </c>
      <c r="K41" s="9">
        <v>-83</v>
      </c>
    </row>
    <row r="42" spans="1:11" ht="20" customHeight="1">
      <c r="A42" s="9" t="s">
        <v>143</v>
      </c>
      <c r="B42" s="44">
        <v>1</v>
      </c>
      <c r="C42" s="23">
        <v>60</v>
      </c>
      <c r="D42" s="9">
        <v>348</v>
      </c>
      <c r="H42" s="15" t="s">
        <v>142</v>
      </c>
      <c r="I42" s="12">
        <v>2</v>
      </c>
      <c r="J42" s="21">
        <v>60</v>
      </c>
      <c r="K42" s="11">
        <v>-102</v>
      </c>
    </row>
    <row r="43" spans="1:11" ht="20" customHeight="1">
      <c r="A43" s="11" t="s">
        <v>141</v>
      </c>
      <c r="B43" s="47">
        <v>2</v>
      </c>
      <c r="C43" s="21">
        <v>60</v>
      </c>
      <c r="D43" s="11">
        <v>225</v>
      </c>
      <c r="H43" s="15" t="s">
        <v>140</v>
      </c>
      <c r="I43" s="12">
        <v>2</v>
      </c>
      <c r="J43" s="21">
        <v>60</v>
      </c>
      <c r="K43" s="11">
        <v>-94</v>
      </c>
    </row>
    <row r="44" spans="1:11" ht="20" customHeight="1">
      <c r="A44" s="15" t="s">
        <v>139</v>
      </c>
      <c r="B44" s="47">
        <v>2</v>
      </c>
      <c r="C44" s="21">
        <v>60</v>
      </c>
      <c r="D44" s="11">
        <v>360</v>
      </c>
      <c r="H44" s="17" t="s">
        <v>138</v>
      </c>
      <c r="I44" s="31">
        <v>1</v>
      </c>
      <c r="J44" s="23">
        <v>60</v>
      </c>
      <c r="K44" s="9">
        <v>21</v>
      </c>
    </row>
    <row r="45" spans="1:11" ht="20" customHeight="1">
      <c r="A45" s="15" t="s">
        <v>137</v>
      </c>
      <c r="B45" s="47">
        <v>2</v>
      </c>
      <c r="C45" s="21">
        <v>60</v>
      </c>
      <c r="D45" s="11">
        <v>324</v>
      </c>
      <c r="H45" s="15" t="s">
        <v>137</v>
      </c>
      <c r="I45" s="46">
        <v>2</v>
      </c>
      <c r="J45" s="21">
        <v>60</v>
      </c>
      <c r="K45" s="45">
        <v>-25</v>
      </c>
    </row>
    <row r="46" spans="1:11" ht="20" customHeight="1">
      <c r="A46" s="17" t="s">
        <v>136</v>
      </c>
      <c r="B46" s="44">
        <v>1</v>
      </c>
      <c r="C46" s="23">
        <v>60</v>
      </c>
      <c r="D46" s="9">
        <v>236</v>
      </c>
      <c r="H46" s="17" t="s">
        <v>136</v>
      </c>
      <c r="I46" s="31">
        <v>1</v>
      </c>
      <c r="J46" s="23">
        <v>60</v>
      </c>
      <c r="K46" s="9">
        <v>-53</v>
      </c>
    </row>
    <row r="47" spans="1:11" ht="20" customHeight="1">
      <c r="A47" s="9" t="s">
        <v>155</v>
      </c>
      <c r="B47" s="44">
        <v>1</v>
      </c>
      <c r="C47" s="23">
        <v>120</v>
      </c>
      <c r="D47" s="9">
        <v>324</v>
      </c>
      <c r="H47" s="17" t="s">
        <v>154</v>
      </c>
      <c r="I47" s="10">
        <v>1</v>
      </c>
      <c r="J47" s="23">
        <v>120</v>
      </c>
      <c r="K47" s="9">
        <v>-20</v>
      </c>
    </row>
    <row r="48" spans="1:11" ht="20" customHeight="1">
      <c r="A48" s="11" t="s">
        <v>153</v>
      </c>
      <c r="B48" s="47">
        <v>2</v>
      </c>
      <c r="C48" s="21">
        <v>120</v>
      </c>
      <c r="D48" s="11">
        <v>261</v>
      </c>
      <c r="H48" s="15" t="s">
        <v>152</v>
      </c>
      <c r="I48" s="12">
        <v>2</v>
      </c>
      <c r="J48" s="21">
        <v>120</v>
      </c>
      <c r="K48" s="11">
        <v>0</v>
      </c>
    </row>
    <row r="49" spans="1:11" ht="20" customHeight="1">
      <c r="A49" s="9" t="s">
        <v>151</v>
      </c>
      <c r="B49" s="44">
        <v>1</v>
      </c>
      <c r="C49" s="23">
        <v>120</v>
      </c>
      <c r="D49" s="9">
        <v>258</v>
      </c>
      <c r="H49" s="15" t="s">
        <v>150</v>
      </c>
      <c r="I49" s="12">
        <v>2</v>
      </c>
      <c r="J49" s="21">
        <v>120</v>
      </c>
      <c r="K49" s="11">
        <v>27</v>
      </c>
    </row>
    <row r="50" spans="1:11" ht="20" customHeight="1">
      <c r="A50" s="9" t="s">
        <v>149</v>
      </c>
      <c r="B50" s="44">
        <v>1</v>
      </c>
      <c r="C50" s="23">
        <v>120</v>
      </c>
      <c r="D50" s="9">
        <v>282</v>
      </c>
      <c r="H50" s="15" t="s">
        <v>148</v>
      </c>
      <c r="I50" s="12">
        <v>2</v>
      </c>
      <c r="J50" s="21">
        <v>120</v>
      </c>
      <c r="K50" s="11">
        <v>0</v>
      </c>
    </row>
    <row r="51" spans="1:11" ht="20" customHeight="1">
      <c r="A51" s="11" t="s">
        <v>147</v>
      </c>
      <c r="B51" s="47">
        <v>2</v>
      </c>
      <c r="C51" s="21">
        <v>120</v>
      </c>
      <c r="D51" s="11">
        <v>178</v>
      </c>
      <c r="H51" s="17" t="s">
        <v>146</v>
      </c>
      <c r="I51" s="10">
        <v>1</v>
      </c>
      <c r="J51" s="23">
        <v>120</v>
      </c>
      <c r="K51" s="9">
        <v>51</v>
      </c>
    </row>
    <row r="52" spans="1:11" ht="20" customHeight="1">
      <c r="A52" s="11" t="s">
        <v>145</v>
      </c>
      <c r="B52" s="47">
        <v>2</v>
      </c>
      <c r="C52" s="21">
        <v>120</v>
      </c>
      <c r="D52" s="11">
        <v>216</v>
      </c>
      <c r="H52" s="17" t="s">
        <v>144</v>
      </c>
      <c r="I52" s="10">
        <v>1</v>
      </c>
      <c r="J52" s="23">
        <v>120</v>
      </c>
      <c r="K52" s="9">
        <v>6</v>
      </c>
    </row>
    <row r="53" spans="1:11" ht="20" customHeight="1">
      <c r="A53" s="9" t="s">
        <v>143</v>
      </c>
      <c r="B53" s="44">
        <v>1</v>
      </c>
      <c r="C53" s="23">
        <v>120</v>
      </c>
      <c r="D53" s="9">
        <v>303</v>
      </c>
      <c r="H53" s="15" t="s">
        <v>142</v>
      </c>
      <c r="I53" s="12">
        <v>2</v>
      </c>
      <c r="J53" s="21">
        <v>120</v>
      </c>
      <c r="K53" s="11">
        <v>-1</v>
      </c>
    </row>
    <row r="54" spans="1:11" ht="20" customHeight="1">
      <c r="A54" s="11" t="s">
        <v>141</v>
      </c>
      <c r="B54" s="47">
        <v>2</v>
      </c>
      <c r="C54" s="21">
        <v>120</v>
      </c>
      <c r="D54" s="11">
        <v>217</v>
      </c>
      <c r="H54" s="15" t="s">
        <v>140</v>
      </c>
      <c r="I54" s="12">
        <v>2</v>
      </c>
      <c r="J54" s="21">
        <v>120</v>
      </c>
      <c r="K54" s="11">
        <v>-47</v>
      </c>
    </row>
    <row r="55" spans="1:11" ht="20" customHeight="1">
      <c r="A55" s="15" t="s">
        <v>139</v>
      </c>
      <c r="B55" s="47">
        <v>2</v>
      </c>
      <c r="C55" s="21">
        <v>120</v>
      </c>
      <c r="D55" s="11">
        <v>173</v>
      </c>
      <c r="H55" s="17" t="s">
        <v>138</v>
      </c>
      <c r="I55" s="31">
        <v>1</v>
      </c>
      <c r="J55" s="23">
        <v>120</v>
      </c>
      <c r="K55" s="9">
        <v>9</v>
      </c>
    </row>
    <row r="56" spans="1:11" ht="20" customHeight="1">
      <c r="A56" s="15" t="s">
        <v>137</v>
      </c>
      <c r="B56" s="47">
        <v>2</v>
      </c>
      <c r="C56" s="21">
        <v>120</v>
      </c>
      <c r="D56" s="11">
        <v>183</v>
      </c>
      <c r="H56" s="15" t="s">
        <v>137</v>
      </c>
      <c r="I56" s="46">
        <v>2</v>
      </c>
      <c r="J56" s="21">
        <v>120</v>
      </c>
      <c r="K56" s="45">
        <v>-6</v>
      </c>
    </row>
    <row r="57" spans="1:11" ht="20" customHeight="1">
      <c r="A57" s="17" t="s">
        <v>136</v>
      </c>
      <c r="B57" s="44">
        <v>1</v>
      </c>
      <c r="C57" s="23">
        <v>120</v>
      </c>
      <c r="D57" s="9">
        <v>168</v>
      </c>
      <c r="H57" s="17" t="s">
        <v>136</v>
      </c>
      <c r="I57" s="31">
        <v>1</v>
      </c>
      <c r="J57" s="23">
        <v>120</v>
      </c>
      <c r="K57" s="9">
        <v>29</v>
      </c>
    </row>
    <row r="58" spans="1:11" ht="20" customHeight="1">
      <c r="A58" s="15" t="s">
        <v>135</v>
      </c>
      <c r="B58" s="21">
        <v>2</v>
      </c>
      <c r="C58" s="21">
        <v>0</v>
      </c>
      <c r="D58" s="11">
        <v>182</v>
      </c>
      <c r="H58" s="15" t="s">
        <v>135</v>
      </c>
      <c r="I58" s="12">
        <v>2</v>
      </c>
      <c r="J58" s="21">
        <v>0</v>
      </c>
      <c r="K58" s="11">
        <v>0</v>
      </c>
    </row>
    <row r="59" spans="1:11" ht="20" customHeight="1">
      <c r="A59" s="15" t="s">
        <v>134</v>
      </c>
      <c r="B59" s="21">
        <v>2</v>
      </c>
      <c r="C59" s="21">
        <v>0</v>
      </c>
      <c r="D59" s="11">
        <v>202</v>
      </c>
      <c r="H59" s="15" t="s">
        <v>134</v>
      </c>
      <c r="I59" s="12">
        <v>2</v>
      </c>
      <c r="J59" s="21">
        <v>0</v>
      </c>
      <c r="K59" s="11">
        <v>0</v>
      </c>
    </row>
    <row r="60" spans="1:11" ht="20" customHeight="1">
      <c r="A60" s="17" t="s">
        <v>133</v>
      </c>
      <c r="B60" s="23">
        <v>1</v>
      </c>
      <c r="C60" s="23">
        <v>0</v>
      </c>
      <c r="D60" s="9">
        <v>229</v>
      </c>
      <c r="H60" s="17" t="s">
        <v>133</v>
      </c>
      <c r="I60" s="10">
        <v>1</v>
      </c>
      <c r="J60" s="23">
        <v>0</v>
      </c>
      <c r="K60" s="9">
        <v>0</v>
      </c>
    </row>
    <row r="61" spans="1:11" ht="20" customHeight="1">
      <c r="A61" s="15" t="s">
        <v>132</v>
      </c>
      <c r="B61" s="21">
        <v>2</v>
      </c>
      <c r="C61" s="21">
        <v>0</v>
      </c>
      <c r="D61" s="11">
        <v>191</v>
      </c>
      <c r="H61" s="15" t="s">
        <v>132</v>
      </c>
      <c r="I61" s="12">
        <v>2</v>
      </c>
      <c r="J61" s="21">
        <v>0</v>
      </c>
      <c r="K61" s="11">
        <v>0</v>
      </c>
    </row>
    <row r="62" spans="1:11" ht="20" customHeight="1">
      <c r="A62" s="17" t="s">
        <v>131</v>
      </c>
      <c r="B62" s="23">
        <v>1</v>
      </c>
      <c r="C62" s="23">
        <v>0</v>
      </c>
      <c r="D62" s="9">
        <v>246</v>
      </c>
      <c r="H62" s="17" t="s">
        <v>131</v>
      </c>
      <c r="I62" s="10">
        <v>1</v>
      </c>
      <c r="J62" s="23">
        <v>0</v>
      </c>
      <c r="K62" s="9">
        <v>0</v>
      </c>
    </row>
    <row r="63" spans="1:11" ht="20" customHeight="1">
      <c r="A63" s="15" t="s">
        <v>130</v>
      </c>
      <c r="B63" s="21">
        <v>2</v>
      </c>
      <c r="C63" s="21">
        <v>0</v>
      </c>
      <c r="D63" s="11">
        <v>144</v>
      </c>
      <c r="H63" s="15" t="s">
        <v>130</v>
      </c>
      <c r="I63" s="12">
        <v>2</v>
      </c>
      <c r="J63" s="21">
        <v>0</v>
      </c>
      <c r="K63" s="11" t="s">
        <v>129</v>
      </c>
    </row>
    <row r="64" spans="1:11" ht="20" customHeight="1">
      <c r="A64" s="17" t="s">
        <v>128</v>
      </c>
      <c r="B64" s="23">
        <v>1</v>
      </c>
      <c r="C64" s="23">
        <v>0</v>
      </c>
      <c r="D64" s="9">
        <v>179</v>
      </c>
      <c r="H64" s="17" t="s">
        <v>128</v>
      </c>
      <c r="I64" s="10">
        <v>1</v>
      </c>
      <c r="J64" s="23">
        <v>0</v>
      </c>
      <c r="K64" s="9">
        <v>0</v>
      </c>
    </row>
    <row r="65" spans="1:11" ht="20" customHeight="1">
      <c r="A65" s="15" t="s">
        <v>127</v>
      </c>
      <c r="B65" s="21">
        <v>2</v>
      </c>
      <c r="C65" s="21">
        <v>0</v>
      </c>
      <c r="D65" s="11">
        <v>190</v>
      </c>
      <c r="H65" s="15" t="s">
        <v>127</v>
      </c>
      <c r="I65" s="12">
        <v>2</v>
      </c>
      <c r="J65" s="21">
        <v>0</v>
      </c>
      <c r="K65" s="11">
        <v>0</v>
      </c>
    </row>
    <row r="66" spans="1:11" ht="20" customHeight="1">
      <c r="A66" s="15" t="s">
        <v>126</v>
      </c>
      <c r="B66" s="21">
        <v>2</v>
      </c>
      <c r="C66" s="21">
        <v>0</v>
      </c>
      <c r="D66" s="11">
        <v>178</v>
      </c>
      <c r="H66" s="15" t="s">
        <v>126</v>
      </c>
      <c r="I66" s="12">
        <v>2</v>
      </c>
      <c r="J66" s="21">
        <v>0</v>
      </c>
      <c r="K66" s="11">
        <v>0</v>
      </c>
    </row>
    <row r="67" spans="1:11" ht="20" customHeight="1">
      <c r="A67" s="15" t="s">
        <v>125</v>
      </c>
      <c r="B67" s="21">
        <v>2</v>
      </c>
      <c r="C67" s="21">
        <v>0</v>
      </c>
      <c r="D67" s="11">
        <v>175</v>
      </c>
      <c r="H67" s="15" t="s">
        <v>125</v>
      </c>
      <c r="I67" s="12">
        <v>2</v>
      </c>
      <c r="J67" s="21">
        <v>0</v>
      </c>
      <c r="K67" s="11">
        <v>0</v>
      </c>
    </row>
    <row r="68" spans="1:11" ht="20" customHeight="1">
      <c r="A68" s="15" t="s">
        <v>124</v>
      </c>
      <c r="B68" s="21">
        <v>2</v>
      </c>
      <c r="C68" s="21">
        <v>0</v>
      </c>
      <c r="D68" s="11">
        <v>172</v>
      </c>
      <c r="H68" s="15" t="s">
        <v>124</v>
      </c>
      <c r="I68" s="12">
        <v>2</v>
      </c>
      <c r="J68" s="21">
        <v>0</v>
      </c>
      <c r="K68" s="11">
        <v>0</v>
      </c>
    </row>
    <row r="69" spans="1:11" ht="20" customHeight="1">
      <c r="A69" s="17" t="s">
        <v>123</v>
      </c>
      <c r="B69" s="23">
        <v>1</v>
      </c>
      <c r="C69" s="23">
        <v>0</v>
      </c>
      <c r="D69" s="9">
        <v>210</v>
      </c>
      <c r="H69" s="17" t="s">
        <v>123</v>
      </c>
      <c r="I69" s="10">
        <v>1</v>
      </c>
      <c r="J69" s="23">
        <v>0</v>
      </c>
      <c r="K69" s="9">
        <v>0</v>
      </c>
    </row>
    <row r="70" spans="1:11" ht="20" customHeight="1">
      <c r="A70" s="17" t="s">
        <v>122</v>
      </c>
      <c r="B70" s="23">
        <v>1</v>
      </c>
      <c r="C70" s="23">
        <v>0</v>
      </c>
      <c r="D70" s="9">
        <v>203</v>
      </c>
      <c r="H70" s="17" t="s">
        <v>122</v>
      </c>
      <c r="I70" s="10">
        <v>1</v>
      </c>
      <c r="J70" s="23">
        <v>0</v>
      </c>
      <c r="K70" s="9">
        <v>0</v>
      </c>
    </row>
    <row r="71" spans="1:11" ht="20" customHeight="1">
      <c r="A71" s="17" t="s">
        <v>121</v>
      </c>
      <c r="B71" s="23">
        <v>1</v>
      </c>
      <c r="C71" s="23">
        <v>0</v>
      </c>
      <c r="D71" s="9">
        <v>208</v>
      </c>
      <c r="H71" s="17" t="s">
        <v>121</v>
      </c>
      <c r="I71" s="10">
        <v>1</v>
      </c>
      <c r="J71" s="23">
        <v>0</v>
      </c>
      <c r="K71" s="9">
        <v>0</v>
      </c>
    </row>
    <row r="72" spans="1:11" ht="20" customHeight="1">
      <c r="A72" s="17" t="s">
        <v>120</v>
      </c>
      <c r="B72" s="23">
        <v>1</v>
      </c>
      <c r="C72" s="23">
        <v>0</v>
      </c>
      <c r="D72" s="9">
        <v>221</v>
      </c>
      <c r="H72" s="17" t="s">
        <v>120</v>
      </c>
      <c r="I72" s="10">
        <v>1</v>
      </c>
      <c r="J72" s="23">
        <v>0</v>
      </c>
      <c r="K72" s="9">
        <v>0</v>
      </c>
    </row>
    <row r="73" spans="1:11" ht="20" customHeight="1">
      <c r="A73" s="17" t="s">
        <v>119</v>
      </c>
      <c r="B73" s="23">
        <v>1</v>
      </c>
      <c r="C73" s="23">
        <v>0</v>
      </c>
      <c r="D73" s="9">
        <v>194</v>
      </c>
      <c r="H73" s="17" t="s">
        <v>119</v>
      </c>
      <c r="I73" s="10">
        <v>1</v>
      </c>
      <c r="J73" s="23">
        <v>0</v>
      </c>
      <c r="K73" s="9">
        <v>0</v>
      </c>
    </row>
    <row r="74" spans="1:11" ht="20" customHeight="1">
      <c r="A74" s="17" t="s">
        <v>118</v>
      </c>
      <c r="B74" s="23">
        <v>1</v>
      </c>
      <c r="C74" s="23">
        <v>0</v>
      </c>
      <c r="D74" s="9">
        <v>232</v>
      </c>
      <c r="H74" s="17" t="s">
        <v>118</v>
      </c>
      <c r="I74" s="10">
        <v>1</v>
      </c>
      <c r="J74" s="23">
        <v>0</v>
      </c>
      <c r="K74" s="9">
        <v>0</v>
      </c>
    </row>
    <row r="75" spans="1:11" ht="20" customHeight="1">
      <c r="A75" s="15" t="s">
        <v>135</v>
      </c>
      <c r="B75" s="21">
        <v>2</v>
      </c>
      <c r="C75" s="21">
        <v>15</v>
      </c>
      <c r="D75" s="11">
        <v>432</v>
      </c>
      <c r="H75" s="15" t="s">
        <v>135</v>
      </c>
      <c r="I75" s="12">
        <v>2</v>
      </c>
      <c r="J75" s="21">
        <v>15</v>
      </c>
      <c r="K75" s="11">
        <v>-67</v>
      </c>
    </row>
    <row r="76" spans="1:11" ht="20" customHeight="1">
      <c r="A76" s="15" t="s">
        <v>134</v>
      </c>
      <c r="B76" s="21">
        <v>2</v>
      </c>
      <c r="C76" s="21">
        <v>15</v>
      </c>
      <c r="D76" s="11">
        <v>437</v>
      </c>
      <c r="H76" s="15" t="s">
        <v>134</v>
      </c>
      <c r="I76" s="12">
        <v>2</v>
      </c>
      <c r="J76" s="21">
        <v>15</v>
      </c>
      <c r="K76" s="11">
        <v>-47</v>
      </c>
    </row>
    <row r="77" spans="1:11" ht="20" customHeight="1">
      <c r="A77" s="17" t="s">
        <v>133</v>
      </c>
      <c r="B77" s="23">
        <v>1</v>
      </c>
      <c r="C77" s="23">
        <v>15</v>
      </c>
      <c r="D77" s="9">
        <v>588</v>
      </c>
      <c r="H77" s="17" t="s">
        <v>133</v>
      </c>
      <c r="I77" s="10">
        <v>1</v>
      </c>
      <c r="J77" s="23">
        <v>15</v>
      </c>
      <c r="K77" s="9">
        <v>-37</v>
      </c>
    </row>
    <row r="78" spans="1:11" ht="20" customHeight="1">
      <c r="A78" s="15" t="s">
        <v>132</v>
      </c>
      <c r="B78" s="21">
        <v>2</v>
      </c>
      <c r="C78" s="21">
        <v>15</v>
      </c>
      <c r="D78" s="11">
        <v>362</v>
      </c>
      <c r="H78" s="15" t="s">
        <v>132</v>
      </c>
      <c r="I78" s="12">
        <v>2</v>
      </c>
      <c r="J78" s="21">
        <v>15</v>
      </c>
      <c r="K78" s="11">
        <v>-27</v>
      </c>
    </row>
    <row r="79" spans="1:11" ht="20" customHeight="1">
      <c r="A79" s="17" t="s">
        <v>131</v>
      </c>
      <c r="B79" s="23">
        <v>1</v>
      </c>
      <c r="C79" s="23">
        <v>15</v>
      </c>
      <c r="D79" s="9">
        <v>476</v>
      </c>
      <c r="H79" s="17" t="s">
        <v>131</v>
      </c>
      <c r="I79" s="10">
        <v>1</v>
      </c>
      <c r="J79" s="23">
        <v>15</v>
      </c>
      <c r="K79" s="9">
        <v>13</v>
      </c>
    </row>
    <row r="80" spans="1:11" ht="20" customHeight="1">
      <c r="A80" s="15" t="s">
        <v>130</v>
      </c>
      <c r="B80" s="21">
        <v>2</v>
      </c>
      <c r="C80" s="21">
        <v>15</v>
      </c>
      <c r="D80" s="11">
        <v>385</v>
      </c>
      <c r="H80" s="15" t="s">
        <v>130</v>
      </c>
      <c r="I80" s="12">
        <v>2</v>
      </c>
      <c r="J80" s="21">
        <v>15</v>
      </c>
      <c r="K80" s="11" t="s">
        <v>129</v>
      </c>
    </row>
    <row r="81" spans="1:11" ht="20" customHeight="1">
      <c r="A81" s="17" t="s">
        <v>128</v>
      </c>
      <c r="B81" s="23">
        <v>1</v>
      </c>
      <c r="C81" s="23">
        <v>15</v>
      </c>
      <c r="D81" s="9">
        <v>452</v>
      </c>
      <c r="H81" s="17" t="s">
        <v>128</v>
      </c>
      <c r="I81" s="10">
        <v>1</v>
      </c>
      <c r="J81" s="23">
        <v>15</v>
      </c>
      <c r="K81" s="9">
        <v>24</v>
      </c>
    </row>
    <row r="82" spans="1:11" ht="20" customHeight="1">
      <c r="A82" s="15" t="s">
        <v>127</v>
      </c>
      <c r="B82" s="21">
        <v>2</v>
      </c>
      <c r="C82" s="21">
        <v>15</v>
      </c>
      <c r="D82" s="11">
        <v>357</v>
      </c>
      <c r="H82" s="15" t="s">
        <v>127</v>
      </c>
      <c r="I82" s="12">
        <v>2</v>
      </c>
      <c r="J82" s="21">
        <v>15</v>
      </c>
      <c r="K82" s="11">
        <v>-61</v>
      </c>
    </row>
    <row r="83" spans="1:11" ht="20" customHeight="1">
      <c r="A83" s="15" t="s">
        <v>126</v>
      </c>
      <c r="B83" s="21">
        <v>2</v>
      </c>
      <c r="C83" s="21">
        <v>15</v>
      </c>
      <c r="D83" s="11">
        <v>364</v>
      </c>
      <c r="H83" s="15" t="s">
        <v>126</v>
      </c>
      <c r="I83" s="12">
        <v>2</v>
      </c>
      <c r="J83" s="21">
        <v>15</v>
      </c>
      <c r="K83" s="11">
        <v>-22</v>
      </c>
    </row>
    <row r="84" spans="1:11" ht="20" customHeight="1">
      <c r="A84" s="15" t="s">
        <v>125</v>
      </c>
      <c r="B84" s="21">
        <v>2</v>
      </c>
      <c r="C84" s="21">
        <v>15</v>
      </c>
      <c r="D84" s="11">
        <v>352</v>
      </c>
      <c r="H84" s="15" t="s">
        <v>125</v>
      </c>
      <c r="I84" s="12">
        <v>2</v>
      </c>
      <c r="J84" s="21">
        <v>15</v>
      </c>
      <c r="K84" s="11">
        <v>-58</v>
      </c>
    </row>
    <row r="85" spans="1:11" ht="20" customHeight="1">
      <c r="A85" s="15" t="s">
        <v>124</v>
      </c>
      <c r="B85" s="21">
        <v>2</v>
      </c>
      <c r="C85" s="21">
        <v>15</v>
      </c>
      <c r="D85" s="11">
        <v>306</v>
      </c>
      <c r="H85" s="15" t="s">
        <v>124</v>
      </c>
      <c r="I85" s="12">
        <v>2</v>
      </c>
      <c r="J85" s="21">
        <v>15</v>
      </c>
      <c r="K85" s="11">
        <v>-21</v>
      </c>
    </row>
    <row r="86" spans="1:11" ht="20" customHeight="1">
      <c r="A86" s="17" t="s">
        <v>123</v>
      </c>
      <c r="B86" s="23">
        <v>1</v>
      </c>
      <c r="C86" s="23">
        <v>15</v>
      </c>
      <c r="D86" s="9">
        <v>422</v>
      </c>
      <c r="H86" s="17" t="s">
        <v>123</v>
      </c>
      <c r="I86" s="10">
        <v>1</v>
      </c>
      <c r="J86" s="23">
        <v>15</v>
      </c>
      <c r="K86" s="9">
        <v>-43</v>
      </c>
    </row>
    <row r="87" spans="1:11" ht="20" customHeight="1">
      <c r="A87" s="17" t="s">
        <v>122</v>
      </c>
      <c r="B87" s="23">
        <v>1</v>
      </c>
      <c r="C87" s="23">
        <v>15</v>
      </c>
      <c r="D87" s="9">
        <v>400</v>
      </c>
      <c r="H87" s="17" t="s">
        <v>122</v>
      </c>
      <c r="I87" s="10">
        <v>1</v>
      </c>
      <c r="J87" s="23">
        <v>15</v>
      </c>
      <c r="K87" s="9">
        <v>-32</v>
      </c>
    </row>
    <row r="88" spans="1:11" ht="20" customHeight="1">
      <c r="A88" s="17" t="s">
        <v>121</v>
      </c>
      <c r="B88" s="23">
        <v>1</v>
      </c>
      <c r="C88" s="23">
        <v>15</v>
      </c>
      <c r="D88" s="9">
        <v>383</v>
      </c>
      <c r="H88" s="17" t="s">
        <v>121</v>
      </c>
      <c r="I88" s="10">
        <v>1</v>
      </c>
      <c r="J88" s="23">
        <v>15</v>
      </c>
      <c r="K88" s="9">
        <v>-38</v>
      </c>
    </row>
    <row r="89" spans="1:11" ht="20" customHeight="1">
      <c r="A89" s="17" t="s">
        <v>120</v>
      </c>
      <c r="B89" s="23">
        <v>1</v>
      </c>
      <c r="C89" s="23">
        <v>15</v>
      </c>
      <c r="D89" s="9">
        <v>418</v>
      </c>
      <c r="H89" s="17" t="s">
        <v>120</v>
      </c>
      <c r="I89" s="10">
        <v>1</v>
      </c>
      <c r="J89" s="23">
        <v>15</v>
      </c>
      <c r="K89" s="9">
        <v>-23</v>
      </c>
    </row>
    <row r="90" spans="1:11" ht="20" customHeight="1">
      <c r="A90" s="17" t="s">
        <v>119</v>
      </c>
      <c r="B90" s="23">
        <v>1</v>
      </c>
      <c r="C90" s="23">
        <v>15</v>
      </c>
      <c r="D90" s="9">
        <v>387</v>
      </c>
      <c r="H90" s="17" t="s">
        <v>119</v>
      </c>
      <c r="I90" s="10">
        <v>1</v>
      </c>
      <c r="J90" s="23">
        <v>15</v>
      </c>
      <c r="K90" s="9">
        <v>36</v>
      </c>
    </row>
    <row r="91" spans="1:11" ht="20" customHeight="1">
      <c r="A91" s="17" t="s">
        <v>118</v>
      </c>
      <c r="B91" s="23">
        <v>1</v>
      </c>
      <c r="C91" s="23">
        <v>15</v>
      </c>
      <c r="D91" s="9">
        <v>370</v>
      </c>
      <c r="H91" s="17" t="s">
        <v>118</v>
      </c>
      <c r="I91" s="10">
        <v>1</v>
      </c>
      <c r="J91" s="23">
        <v>15</v>
      </c>
      <c r="K91" s="9">
        <v>-11</v>
      </c>
    </row>
    <row r="92" spans="1:11" ht="20" customHeight="1">
      <c r="A92" s="15" t="s">
        <v>135</v>
      </c>
      <c r="B92" s="21">
        <v>2</v>
      </c>
      <c r="C92" s="21">
        <v>30</v>
      </c>
      <c r="D92" s="11">
        <v>415</v>
      </c>
      <c r="H92" s="15" t="s">
        <v>135</v>
      </c>
      <c r="I92" s="12">
        <v>2</v>
      </c>
      <c r="J92" s="21">
        <v>30</v>
      </c>
      <c r="K92" s="11">
        <v>-99</v>
      </c>
    </row>
    <row r="93" spans="1:11" ht="20" customHeight="1">
      <c r="A93" s="15" t="s">
        <v>134</v>
      </c>
      <c r="B93" s="21">
        <v>2</v>
      </c>
      <c r="C93" s="21">
        <v>30</v>
      </c>
      <c r="D93" s="11">
        <v>404</v>
      </c>
      <c r="H93" s="15" t="s">
        <v>134</v>
      </c>
      <c r="I93" s="12">
        <v>2</v>
      </c>
      <c r="J93" s="21">
        <v>30</v>
      </c>
      <c r="K93" s="11">
        <v>-78</v>
      </c>
    </row>
    <row r="94" spans="1:11" ht="20" customHeight="1">
      <c r="A94" s="17" t="s">
        <v>133</v>
      </c>
      <c r="B94" s="23">
        <v>1</v>
      </c>
      <c r="C94" s="23">
        <v>30</v>
      </c>
      <c r="D94" s="9">
        <v>588</v>
      </c>
      <c r="H94" s="17" t="s">
        <v>133</v>
      </c>
      <c r="I94" s="10">
        <v>1</v>
      </c>
      <c r="J94" s="23">
        <v>30</v>
      </c>
      <c r="K94" s="9">
        <v>-96</v>
      </c>
    </row>
    <row r="95" spans="1:11" ht="20" customHeight="1">
      <c r="A95" s="15" t="s">
        <v>132</v>
      </c>
      <c r="B95" s="21">
        <v>2</v>
      </c>
      <c r="C95" s="21">
        <v>30</v>
      </c>
      <c r="D95" s="11">
        <v>364</v>
      </c>
      <c r="H95" s="15" t="s">
        <v>132</v>
      </c>
      <c r="I95" s="12">
        <v>2</v>
      </c>
      <c r="J95" s="21">
        <v>30</v>
      </c>
      <c r="K95" s="11">
        <v>-90</v>
      </c>
    </row>
    <row r="96" spans="1:11" ht="20" customHeight="1">
      <c r="A96" s="17" t="s">
        <v>131</v>
      </c>
      <c r="B96" s="23">
        <v>1</v>
      </c>
      <c r="C96" s="23">
        <v>30</v>
      </c>
      <c r="D96" s="9">
        <v>501</v>
      </c>
      <c r="H96" s="17" t="s">
        <v>131</v>
      </c>
      <c r="I96" s="10">
        <v>1</v>
      </c>
      <c r="J96" s="23">
        <v>30</v>
      </c>
      <c r="K96" s="9">
        <v>-103</v>
      </c>
    </row>
    <row r="97" spans="1:11" ht="20" customHeight="1">
      <c r="A97" s="15" t="s">
        <v>130</v>
      </c>
      <c r="B97" s="21">
        <v>2</v>
      </c>
      <c r="C97" s="21">
        <v>30</v>
      </c>
      <c r="D97" s="11">
        <v>404</v>
      </c>
      <c r="H97" s="15" t="s">
        <v>130</v>
      </c>
      <c r="I97" s="12">
        <v>2</v>
      </c>
      <c r="J97" s="21">
        <v>30</v>
      </c>
      <c r="K97" s="11" t="s">
        <v>129</v>
      </c>
    </row>
    <row r="98" spans="1:11" ht="20" customHeight="1">
      <c r="A98" s="17" t="s">
        <v>128</v>
      </c>
      <c r="B98" s="23">
        <v>1</v>
      </c>
      <c r="C98" s="23">
        <v>30</v>
      </c>
      <c r="D98" s="9">
        <v>400</v>
      </c>
      <c r="H98" s="17" t="s">
        <v>128</v>
      </c>
      <c r="I98" s="10">
        <v>1</v>
      </c>
      <c r="J98" s="23">
        <v>30</v>
      </c>
      <c r="K98" s="9">
        <v>51</v>
      </c>
    </row>
    <row r="99" spans="1:11" ht="20" customHeight="1">
      <c r="A99" s="15" t="s">
        <v>127</v>
      </c>
      <c r="B99" s="21">
        <v>2</v>
      </c>
      <c r="C99" s="21">
        <v>30</v>
      </c>
      <c r="D99" s="11">
        <v>315</v>
      </c>
      <c r="H99" s="15" t="s">
        <v>127</v>
      </c>
      <c r="I99" s="12">
        <v>2</v>
      </c>
      <c r="J99" s="21">
        <v>30</v>
      </c>
      <c r="K99" s="11">
        <v>-99</v>
      </c>
    </row>
    <row r="100" spans="1:11" ht="20" customHeight="1">
      <c r="A100" s="15" t="s">
        <v>126</v>
      </c>
      <c r="B100" s="21">
        <v>2</v>
      </c>
      <c r="C100" s="21">
        <v>30</v>
      </c>
      <c r="D100" s="11">
        <v>376</v>
      </c>
      <c r="H100" s="15" t="s">
        <v>126</v>
      </c>
      <c r="I100" s="12">
        <v>2</v>
      </c>
      <c r="J100" s="21">
        <v>30</v>
      </c>
      <c r="K100" s="11">
        <v>-76</v>
      </c>
    </row>
    <row r="101" spans="1:11" ht="20" customHeight="1">
      <c r="A101" s="15" t="s">
        <v>125</v>
      </c>
      <c r="B101" s="21">
        <v>2</v>
      </c>
      <c r="C101" s="21">
        <v>30</v>
      </c>
      <c r="D101" s="11">
        <v>405</v>
      </c>
      <c r="H101" s="15" t="s">
        <v>125</v>
      </c>
      <c r="I101" s="12">
        <v>2</v>
      </c>
      <c r="J101" s="21">
        <v>30</v>
      </c>
      <c r="K101" s="11">
        <v>-98</v>
      </c>
    </row>
    <row r="102" spans="1:11" ht="20" customHeight="1">
      <c r="A102" s="15" t="s">
        <v>124</v>
      </c>
      <c r="B102" s="21">
        <v>2</v>
      </c>
      <c r="C102" s="21">
        <v>30</v>
      </c>
      <c r="D102" s="11">
        <v>318</v>
      </c>
      <c r="H102" s="15" t="s">
        <v>124</v>
      </c>
      <c r="I102" s="12">
        <v>2</v>
      </c>
      <c r="J102" s="21">
        <v>30</v>
      </c>
      <c r="K102" s="11">
        <v>-72</v>
      </c>
    </row>
    <row r="103" spans="1:11" ht="20" customHeight="1">
      <c r="A103" s="17" t="s">
        <v>123</v>
      </c>
      <c r="B103" s="23">
        <v>1</v>
      </c>
      <c r="C103" s="23">
        <v>30</v>
      </c>
      <c r="D103" s="9">
        <v>435</v>
      </c>
      <c r="H103" s="17" t="s">
        <v>123</v>
      </c>
      <c r="I103" s="10">
        <v>1</v>
      </c>
      <c r="J103" s="23">
        <v>30</v>
      </c>
      <c r="K103" s="9">
        <v>-124</v>
      </c>
    </row>
    <row r="104" spans="1:11" ht="20" customHeight="1">
      <c r="A104" s="17" t="s">
        <v>122</v>
      </c>
      <c r="B104" s="23">
        <v>1</v>
      </c>
      <c r="C104" s="23">
        <v>30</v>
      </c>
      <c r="D104" s="9">
        <v>469</v>
      </c>
      <c r="H104" s="17" t="s">
        <v>122</v>
      </c>
      <c r="I104" s="10">
        <v>1</v>
      </c>
      <c r="J104" s="23">
        <v>30</v>
      </c>
      <c r="K104" s="9">
        <v>-82</v>
      </c>
    </row>
    <row r="105" spans="1:11" ht="20" customHeight="1">
      <c r="A105" s="17" t="s">
        <v>121</v>
      </c>
      <c r="B105" s="23">
        <v>1</v>
      </c>
      <c r="C105" s="23">
        <v>30</v>
      </c>
      <c r="D105" s="9">
        <v>452</v>
      </c>
      <c r="H105" s="17" t="s">
        <v>121</v>
      </c>
      <c r="I105" s="10">
        <v>1</v>
      </c>
      <c r="J105" s="23">
        <v>30</v>
      </c>
      <c r="K105" s="9">
        <v>-131</v>
      </c>
    </row>
    <row r="106" spans="1:11" ht="20" customHeight="1">
      <c r="A106" s="17" t="s">
        <v>120</v>
      </c>
      <c r="B106" s="23">
        <v>1</v>
      </c>
      <c r="C106" s="23">
        <v>30</v>
      </c>
      <c r="D106" s="9">
        <v>500</v>
      </c>
      <c r="H106" s="17" t="s">
        <v>120</v>
      </c>
      <c r="I106" s="10">
        <v>1</v>
      </c>
      <c r="J106" s="23">
        <v>30</v>
      </c>
      <c r="K106" s="9">
        <v>-81</v>
      </c>
    </row>
    <row r="107" spans="1:11" ht="20" customHeight="1">
      <c r="A107" s="17" t="s">
        <v>119</v>
      </c>
      <c r="B107" s="23">
        <v>1</v>
      </c>
      <c r="C107" s="23">
        <v>30</v>
      </c>
      <c r="D107" s="9">
        <v>534</v>
      </c>
      <c r="H107" s="17" t="s">
        <v>119</v>
      </c>
      <c r="I107" s="10">
        <v>1</v>
      </c>
      <c r="J107" s="23">
        <v>30</v>
      </c>
      <c r="K107" s="9">
        <v>-69</v>
      </c>
    </row>
    <row r="108" spans="1:11" ht="20" customHeight="1">
      <c r="A108" s="17" t="s">
        <v>118</v>
      </c>
      <c r="B108" s="23">
        <v>1</v>
      </c>
      <c r="C108" s="23">
        <v>30</v>
      </c>
      <c r="D108" s="9">
        <v>477</v>
      </c>
      <c r="H108" s="17" t="s">
        <v>118</v>
      </c>
      <c r="I108" s="10">
        <v>1</v>
      </c>
      <c r="J108" s="23">
        <v>30</v>
      </c>
      <c r="K108" s="9">
        <v>-37</v>
      </c>
    </row>
    <row r="109" spans="1:11" ht="20" customHeight="1">
      <c r="A109" s="15" t="s">
        <v>135</v>
      </c>
      <c r="B109" s="21">
        <v>2</v>
      </c>
      <c r="C109" s="21">
        <v>60</v>
      </c>
      <c r="D109" s="11">
        <v>393</v>
      </c>
      <c r="H109" s="15" t="s">
        <v>135</v>
      </c>
      <c r="I109" s="12">
        <v>2</v>
      </c>
      <c r="J109" s="21">
        <v>60</v>
      </c>
      <c r="K109" s="11">
        <v>-102</v>
      </c>
    </row>
    <row r="110" spans="1:11" ht="20" customHeight="1">
      <c r="A110" s="15" t="s">
        <v>134</v>
      </c>
      <c r="B110" s="21">
        <v>2</v>
      </c>
      <c r="C110" s="21">
        <v>60</v>
      </c>
      <c r="D110" s="11">
        <v>360</v>
      </c>
      <c r="H110" s="15" t="s">
        <v>134</v>
      </c>
      <c r="I110" s="12">
        <v>2</v>
      </c>
      <c r="J110" s="21">
        <v>60</v>
      </c>
      <c r="K110" s="11">
        <v>-87</v>
      </c>
    </row>
    <row r="111" spans="1:11" ht="20" customHeight="1">
      <c r="A111" s="17" t="s">
        <v>133</v>
      </c>
      <c r="B111" s="23">
        <v>1</v>
      </c>
      <c r="C111" s="23">
        <v>60</v>
      </c>
      <c r="D111" s="9">
        <v>471</v>
      </c>
      <c r="H111" s="17" t="s">
        <v>133</v>
      </c>
      <c r="I111" s="10">
        <v>1</v>
      </c>
      <c r="J111" s="23">
        <v>60</v>
      </c>
      <c r="K111" s="9">
        <v>-98</v>
      </c>
    </row>
    <row r="112" spans="1:11" ht="20" customHeight="1">
      <c r="A112" s="15" t="s">
        <v>132</v>
      </c>
      <c r="B112" s="21">
        <v>2</v>
      </c>
      <c r="C112" s="21">
        <v>60</v>
      </c>
      <c r="D112" s="11">
        <v>357</v>
      </c>
      <c r="H112" s="15" t="s">
        <v>132</v>
      </c>
      <c r="I112" s="12">
        <v>2</v>
      </c>
      <c r="J112" s="21">
        <v>60</v>
      </c>
      <c r="K112" s="11">
        <v>-96</v>
      </c>
    </row>
    <row r="113" spans="1:11" ht="20" customHeight="1">
      <c r="A113" s="17" t="s">
        <v>131</v>
      </c>
      <c r="B113" s="23">
        <v>1</v>
      </c>
      <c r="C113" s="23">
        <v>60</v>
      </c>
      <c r="D113" s="9">
        <v>579</v>
      </c>
      <c r="H113" s="17" t="s">
        <v>131</v>
      </c>
      <c r="I113" s="10">
        <v>1</v>
      </c>
      <c r="J113" s="23">
        <v>60</v>
      </c>
      <c r="K113" s="9">
        <v>-110</v>
      </c>
    </row>
    <row r="114" spans="1:11" ht="20" customHeight="1">
      <c r="A114" s="15" t="s">
        <v>130</v>
      </c>
      <c r="B114" s="21">
        <v>2</v>
      </c>
      <c r="C114" s="21">
        <v>60</v>
      </c>
      <c r="D114" s="11">
        <v>340</v>
      </c>
      <c r="H114" s="15" t="s">
        <v>130</v>
      </c>
      <c r="I114" s="12">
        <v>2</v>
      </c>
      <c r="J114" s="21">
        <v>60</v>
      </c>
      <c r="K114" s="11" t="s">
        <v>129</v>
      </c>
    </row>
    <row r="115" spans="1:11" ht="20" customHeight="1">
      <c r="A115" s="17" t="s">
        <v>128</v>
      </c>
      <c r="B115" s="23">
        <v>1</v>
      </c>
      <c r="C115" s="23">
        <v>60</v>
      </c>
      <c r="D115" s="9">
        <v>359</v>
      </c>
      <c r="H115" s="17" t="s">
        <v>128</v>
      </c>
      <c r="I115" s="10">
        <v>1</v>
      </c>
      <c r="J115" s="23">
        <v>60</v>
      </c>
      <c r="K115" s="9">
        <v>54</v>
      </c>
    </row>
    <row r="116" spans="1:11" ht="20" customHeight="1">
      <c r="A116" s="15" t="s">
        <v>127</v>
      </c>
      <c r="B116" s="21">
        <v>2</v>
      </c>
      <c r="C116" s="21">
        <v>60</v>
      </c>
      <c r="D116" s="11">
        <v>277</v>
      </c>
      <c r="H116" s="15" t="s">
        <v>127</v>
      </c>
      <c r="I116" s="12">
        <v>2</v>
      </c>
      <c r="J116" s="21">
        <v>60</v>
      </c>
      <c r="K116" s="11">
        <v>-110</v>
      </c>
    </row>
    <row r="117" spans="1:11" ht="20" customHeight="1">
      <c r="A117" s="15" t="s">
        <v>126</v>
      </c>
      <c r="B117" s="21">
        <v>2</v>
      </c>
      <c r="C117" s="21">
        <v>60</v>
      </c>
      <c r="D117" s="11">
        <v>345</v>
      </c>
      <c r="H117" s="15" t="s">
        <v>126</v>
      </c>
      <c r="I117" s="12">
        <v>2</v>
      </c>
      <c r="J117" s="21">
        <v>60</v>
      </c>
      <c r="K117" s="11">
        <v>-103</v>
      </c>
    </row>
    <row r="118" spans="1:11" ht="20" customHeight="1">
      <c r="A118" s="15" t="s">
        <v>125</v>
      </c>
      <c r="B118" s="21">
        <v>2</v>
      </c>
      <c r="C118" s="21">
        <v>60</v>
      </c>
      <c r="D118" s="11">
        <v>296</v>
      </c>
      <c r="H118" s="15" t="s">
        <v>125</v>
      </c>
      <c r="I118" s="12">
        <v>2</v>
      </c>
      <c r="J118" s="21">
        <v>60</v>
      </c>
      <c r="K118" s="11">
        <v>-120</v>
      </c>
    </row>
    <row r="119" spans="1:11" ht="20" customHeight="1">
      <c r="A119" s="15" t="s">
        <v>124</v>
      </c>
      <c r="B119" s="21">
        <v>2</v>
      </c>
      <c r="C119" s="21">
        <v>60</v>
      </c>
      <c r="D119" s="11">
        <v>285</v>
      </c>
      <c r="H119" s="15" t="s">
        <v>124</v>
      </c>
      <c r="I119" s="12">
        <v>2</v>
      </c>
      <c r="J119" s="21">
        <v>60</v>
      </c>
      <c r="K119" s="11">
        <v>-124</v>
      </c>
    </row>
    <row r="120" spans="1:11" ht="20" customHeight="1">
      <c r="A120" s="17" t="s">
        <v>123</v>
      </c>
      <c r="B120" s="23">
        <v>1</v>
      </c>
      <c r="C120" s="23">
        <v>60</v>
      </c>
      <c r="D120" s="9">
        <v>360</v>
      </c>
      <c r="H120" s="17" t="s">
        <v>123</v>
      </c>
      <c r="I120" s="10">
        <v>1</v>
      </c>
      <c r="J120" s="23">
        <v>60</v>
      </c>
      <c r="K120" s="9">
        <v>-98</v>
      </c>
    </row>
    <row r="121" spans="1:11" ht="20" customHeight="1">
      <c r="A121" s="17" t="s">
        <v>122</v>
      </c>
      <c r="B121" s="23">
        <v>1</v>
      </c>
      <c r="C121" s="23">
        <v>60</v>
      </c>
      <c r="D121" s="9">
        <v>424</v>
      </c>
      <c r="H121" s="17" t="s">
        <v>122</v>
      </c>
      <c r="I121" s="10">
        <v>1</v>
      </c>
      <c r="J121" s="23">
        <v>60</v>
      </c>
      <c r="K121" s="9">
        <v>-88</v>
      </c>
    </row>
    <row r="122" spans="1:11" ht="20" customHeight="1">
      <c r="A122" s="17" t="s">
        <v>121</v>
      </c>
      <c r="B122" s="23">
        <v>1</v>
      </c>
      <c r="C122" s="23">
        <v>60</v>
      </c>
      <c r="D122" s="9">
        <v>536</v>
      </c>
      <c r="H122" s="17" t="s">
        <v>121</v>
      </c>
      <c r="I122" s="10">
        <v>1</v>
      </c>
      <c r="J122" s="23">
        <v>60</v>
      </c>
      <c r="K122" s="9">
        <v>-107</v>
      </c>
    </row>
    <row r="123" spans="1:11" ht="20" customHeight="1">
      <c r="A123" s="17" t="s">
        <v>120</v>
      </c>
      <c r="B123" s="23">
        <v>1</v>
      </c>
      <c r="C123" s="23">
        <v>60</v>
      </c>
      <c r="D123" s="9">
        <v>503</v>
      </c>
      <c r="H123" s="17" t="s">
        <v>120</v>
      </c>
      <c r="I123" s="10">
        <v>1</v>
      </c>
      <c r="J123" s="23">
        <v>60</v>
      </c>
      <c r="K123" s="9">
        <v>-82</v>
      </c>
    </row>
    <row r="124" spans="1:11" ht="20" customHeight="1">
      <c r="A124" s="17" t="s">
        <v>119</v>
      </c>
      <c r="B124" s="23">
        <v>1</v>
      </c>
      <c r="C124" s="23">
        <v>60</v>
      </c>
      <c r="D124" s="9">
        <v>456</v>
      </c>
      <c r="H124" s="17" t="s">
        <v>119</v>
      </c>
      <c r="I124" s="10">
        <v>1</v>
      </c>
      <c r="J124" s="23">
        <v>60</v>
      </c>
      <c r="K124" s="9">
        <v>-53</v>
      </c>
    </row>
    <row r="125" spans="1:11" ht="20" customHeight="1">
      <c r="A125" s="17" t="s">
        <v>118</v>
      </c>
      <c r="B125" s="23">
        <v>1</v>
      </c>
      <c r="C125" s="23">
        <v>60</v>
      </c>
      <c r="D125" s="9">
        <v>531</v>
      </c>
      <c r="H125" s="17" t="s">
        <v>118</v>
      </c>
      <c r="I125" s="10">
        <v>1</v>
      </c>
      <c r="J125" s="23">
        <v>60</v>
      </c>
      <c r="K125" s="9">
        <v>-44</v>
      </c>
    </row>
    <row r="126" spans="1:11" ht="20" customHeight="1">
      <c r="A126" s="15" t="s">
        <v>135</v>
      </c>
      <c r="B126" s="21">
        <v>2</v>
      </c>
      <c r="C126" s="21">
        <v>120</v>
      </c>
      <c r="D126" s="11">
        <v>304</v>
      </c>
      <c r="H126" s="15" t="s">
        <v>135</v>
      </c>
      <c r="I126" s="12">
        <v>2</v>
      </c>
      <c r="J126" s="21">
        <v>120</v>
      </c>
      <c r="K126" s="11">
        <v>-76</v>
      </c>
    </row>
    <row r="127" spans="1:11" ht="20" customHeight="1">
      <c r="A127" s="15" t="s">
        <v>134</v>
      </c>
      <c r="B127" s="21">
        <v>2</v>
      </c>
      <c r="C127" s="21">
        <v>120</v>
      </c>
      <c r="D127" s="11">
        <v>308</v>
      </c>
      <c r="H127" s="15" t="s">
        <v>134</v>
      </c>
      <c r="I127" s="12">
        <v>2</v>
      </c>
      <c r="J127" s="21">
        <v>120</v>
      </c>
      <c r="K127" s="11">
        <v>-16</v>
      </c>
    </row>
    <row r="128" spans="1:11" ht="20" customHeight="1">
      <c r="A128" s="17" t="s">
        <v>133</v>
      </c>
      <c r="B128" s="23">
        <v>1</v>
      </c>
      <c r="C128" s="23">
        <v>120</v>
      </c>
      <c r="D128" s="9">
        <v>357</v>
      </c>
      <c r="H128" s="17" t="s">
        <v>133</v>
      </c>
      <c r="I128" s="10">
        <v>1</v>
      </c>
      <c r="J128" s="23">
        <v>120</v>
      </c>
      <c r="K128" s="9">
        <v>-32</v>
      </c>
    </row>
    <row r="129" spans="1:11" ht="20" customHeight="1">
      <c r="A129" s="15" t="s">
        <v>132</v>
      </c>
      <c r="B129" s="21">
        <v>2</v>
      </c>
      <c r="C129" s="21">
        <v>120</v>
      </c>
      <c r="D129" s="11">
        <v>315</v>
      </c>
      <c r="H129" s="15" t="s">
        <v>132</v>
      </c>
      <c r="I129" s="12">
        <v>2</v>
      </c>
      <c r="J129" s="21">
        <v>120</v>
      </c>
      <c r="K129" s="11">
        <v>-17</v>
      </c>
    </row>
    <row r="130" spans="1:11" ht="20" customHeight="1">
      <c r="A130" s="17" t="s">
        <v>131</v>
      </c>
      <c r="B130" s="23">
        <v>1</v>
      </c>
      <c r="C130" s="23">
        <v>120</v>
      </c>
      <c r="D130" s="9">
        <v>527</v>
      </c>
      <c r="H130" s="17" t="s">
        <v>131</v>
      </c>
      <c r="I130" s="10">
        <v>1</v>
      </c>
      <c r="J130" s="23">
        <v>120</v>
      </c>
      <c r="K130" s="9">
        <v>-35</v>
      </c>
    </row>
    <row r="131" spans="1:11" ht="20" customHeight="1">
      <c r="A131" s="15" t="s">
        <v>130</v>
      </c>
      <c r="B131" s="21">
        <v>2</v>
      </c>
      <c r="C131" s="21">
        <v>120</v>
      </c>
      <c r="D131" s="11">
        <v>239</v>
      </c>
      <c r="H131" s="15" t="s">
        <v>130</v>
      </c>
      <c r="I131" s="12">
        <v>2</v>
      </c>
      <c r="J131" s="21">
        <v>120</v>
      </c>
      <c r="K131" s="11" t="s">
        <v>129</v>
      </c>
    </row>
    <row r="132" spans="1:11" ht="20" customHeight="1">
      <c r="A132" s="17" t="s">
        <v>128</v>
      </c>
      <c r="B132" s="23">
        <v>1</v>
      </c>
      <c r="C132" s="23">
        <v>120</v>
      </c>
      <c r="D132" s="9">
        <v>248</v>
      </c>
      <c r="H132" s="17" t="s">
        <v>128</v>
      </c>
      <c r="I132" s="10">
        <v>1</v>
      </c>
      <c r="J132" s="23">
        <v>120</v>
      </c>
      <c r="K132" s="9">
        <v>47</v>
      </c>
    </row>
    <row r="133" spans="1:11" ht="20" customHeight="1">
      <c r="A133" s="15" t="s">
        <v>127</v>
      </c>
      <c r="B133" s="21">
        <v>2</v>
      </c>
      <c r="C133" s="21">
        <v>120</v>
      </c>
      <c r="D133" s="11">
        <v>204</v>
      </c>
      <c r="H133" s="15" t="s">
        <v>127</v>
      </c>
      <c r="I133" s="12">
        <v>2</v>
      </c>
      <c r="J133" s="21">
        <v>120</v>
      </c>
      <c r="K133" s="11">
        <v>-87</v>
      </c>
    </row>
    <row r="134" spans="1:11" ht="20" customHeight="1">
      <c r="A134" s="15" t="s">
        <v>126</v>
      </c>
      <c r="B134" s="21">
        <v>2</v>
      </c>
      <c r="C134" s="21">
        <v>120</v>
      </c>
      <c r="D134" s="11">
        <v>224</v>
      </c>
      <c r="H134" s="15" t="s">
        <v>126</v>
      </c>
      <c r="I134" s="12">
        <v>2</v>
      </c>
      <c r="J134" s="21">
        <v>120</v>
      </c>
      <c r="K134" s="11">
        <v>-91</v>
      </c>
    </row>
    <row r="135" spans="1:11" ht="20" customHeight="1">
      <c r="A135" s="15" t="s">
        <v>125</v>
      </c>
      <c r="B135" s="21">
        <v>2</v>
      </c>
      <c r="C135" s="21">
        <v>120</v>
      </c>
      <c r="D135" s="11">
        <v>237</v>
      </c>
      <c r="H135" s="15" t="s">
        <v>125</v>
      </c>
      <c r="I135" s="12">
        <v>2</v>
      </c>
      <c r="J135" s="21">
        <v>120</v>
      </c>
      <c r="K135" s="11">
        <v>-104</v>
      </c>
    </row>
    <row r="136" spans="1:11" ht="20" customHeight="1">
      <c r="A136" s="15" t="s">
        <v>124</v>
      </c>
      <c r="B136" s="21">
        <v>2</v>
      </c>
      <c r="C136" s="21">
        <v>120</v>
      </c>
      <c r="D136" s="11">
        <v>259</v>
      </c>
      <c r="H136" s="15" t="s">
        <v>124</v>
      </c>
      <c r="I136" s="12">
        <v>2</v>
      </c>
      <c r="J136" s="21">
        <v>120</v>
      </c>
      <c r="K136" s="11">
        <v>-113</v>
      </c>
    </row>
    <row r="137" spans="1:11" ht="20" customHeight="1">
      <c r="A137" s="17" t="s">
        <v>123</v>
      </c>
      <c r="B137" s="23">
        <v>1</v>
      </c>
      <c r="C137" s="23">
        <v>120</v>
      </c>
      <c r="D137" s="9">
        <v>294</v>
      </c>
      <c r="H137" s="17" t="s">
        <v>123</v>
      </c>
      <c r="I137" s="10">
        <v>1</v>
      </c>
      <c r="J137" s="23">
        <v>120</v>
      </c>
      <c r="K137" s="9">
        <v>-90</v>
      </c>
    </row>
    <row r="138" spans="1:11" ht="20" customHeight="1">
      <c r="A138" s="17" t="s">
        <v>122</v>
      </c>
      <c r="B138" s="23">
        <v>1</v>
      </c>
      <c r="C138" s="23">
        <v>120</v>
      </c>
      <c r="D138" s="9">
        <v>326</v>
      </c>
      <c r="H138" s="17" t="s">
        <v>122</v>
      </c>
      <c r="I138" s="10">
        <v>1</v>
      </c>
      <c r="J138" s="23">
        <v>120</v>
      </c>
      <c r="K138" s="9">
        <v>-2</v>
      </c>
    </row>
    <row r="139" spans="1:11" ht="20" customHeight="1">
      <c r="A139" s="17" t="s">
        <v>121</v>
      </c>
      <c r="B139" s="23">
        <v>1</v>
      </c>
      <c r="C139" s="23">
        <v>120</v>
      </c>
      <c r="D139" s="9">
        <v>361</v>
      </c>
      <c r="H139" s="17" t="s">
        <v>121</v>
      </c>
      <c r="I139" s="10">
        <v>1</v>
      </c>
      <c r="J139" s="23">
        <v>120</v>
      </c>
      <c r="K139" s="9">
        <v>-17</v>
      </c>
    </row>
    <row r="140" spans="1:11" ht="20" customHeight="1">
      <c r="A140" s="17" t="s">
        <v>120</v>
      </c>
      <c r="B140" s="23">
        <v>1</v>
      </c>
      <c r="C140" s="23">
        <v>120</v>
      </c>
      <c r="D140" s="9">
        <v>378</v>
      </c>
      <c r="H140" s="17" t="s">
        <v>120</v>
      </c>
      <c r="I140" s="10">
        <v>1</v>
      </c>
      <c r="J140" s="23">
        <v>120</v>
      </c>
      <c r="K140" s="9">
        <v>-4</v>
      </c>
    </row>
    <row r="141" spans="1:11" ht="20" customHeight="1">
      <c r="A141" s="17" t="s">
        <v>119</v>
      </c>
      <c r="B141" s="23">
        <v>1</v>
      </c>
      <c r="C141" s="23">
        <v>120</v>
      </c>
      <c r="D141" s="9">
        <v>313</v>
      </c>
      <c r="H141" s="17" t="s">
        <v>119</v>
      </c>
      <c r="I141" s="10">
        <v>1</v>
      </c>
      <c r="J141" s="23">
        <v>120</v>
      </c>
      <c r="K141" s="9">
        <v>-12</v>
      </c>
    </row>
    <row r="142" spans="1:11" ht="20" customHeight="1">
      <c r="A142" s="17" t="s">
        <v>118</v>
      </c>
      <c r="B142" s="23">
        <v>1</v>
      </c>
      <c r="C142" s="23">
        <v>120</v>
      </c>
      <c r="D142" s="9">
        <v>436</v>
      </c>
      <c r="H142" s="17" t="s">
        <v>118</v>
      </c>
      <c r="I142" s="10">
        <v>1</v>
      </c>
      <c r="J142" s="23">
        <v>120</v>
      </c>
      <c r="K142" s="9">
        <v>-1</v>
      </c>
    </row>
    <row r="143" spans="1:11" ht="20" customHeight="1">
      <c r="H143" s="43"/>
    </row>
    <row r="144" spans="1:11" ht="20" customHeight="1">
      <c r="H144" s="43"/>
    </row>
    <row r="145" spans="8:8" ht="20" customHeight="1">
      <c r="H145" s="43"/>
    </row>
    <row r="146" spans="8:8" ht="20" customHeight="1">
      <c r="H146" s="43"/>
    </row>
    <row r="147" spans="8:8" ht="20" customHeight="1">
      <c r="H147" s="43"/>
    </row>
    <row r="148" spans="8:8" ht="20" customHeight="1">
      <c r="H148" s="43"/>
    </row>
    <row r="149" spans="8:8" ht="20" customHeight="1">
      <c r="H149" s="43"/>
    </row>
    <row r="150" spans="8:8" ht="20" customHeight="1">
      <c r="H150" s="43"/>
    </row>
    <row r="151" spans="8:8" ht="20" customHeight="1">
      <c r="H151" s="43"/>
    </row>
    <row r="152" spans="8:8" ht="20" customHeight="1">
      <c r="H152" s="43"/>
    </row>
    <row r="153" spans="8:8" ht="20" customHeight="1">
      <c r="H153" s="43"/>
    </row>
    <row r="154" spans="8:8" ht="20" customHeight="1">
      <c r="H154" s="43"/>
    </row>
    <row r="155" spans="8:8" ht="20" customHeight="1">
      <c r="H155" s="43"/>
    </row>
    <row r="156" spans="8:8" ht="20" customHeight="1">
      <c r="H156" s="43"/>
    </row>
    <row r="157" spans="8:8" ht="20" customHeight="1">
      <c r="H157" s="43"/>
    </row>
    <row r="158" spans="8:8" ht="20" customHeight="1">
      <c r="H158" s="43"/>
    </row>
    <row r="159" spans="8:8" ht="20" customHeight="1">
      <c r="H159" s="43"/>
    </row>
  </sheetData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476F7-496F-8245-AF46-33F3B41998E6}">
  <dimension ref="A1:S13"/>
  <sheetViews>
    <sheetView workbookViewId="0">
      <selection activeCell="C19" sqref="C19"/>
    </sheetView>
  </sheetViews>
  <sheetFormatPr baseColWidth="10" defaultRowHeight="20" customHeight="1"/>
  <cols>
    <col min="1" max="1" width="24" style="1" bestFit="1" customWidth="1"/>
    <col min="2" max="2" width="10.7109375" style="2"/>
    <col min="3" max="3" width="18.5703125" style="1" customWidth="1"/>
    <col min="4" max="16384" width="10.7109375" style="1"/>
  </cols>
  <sheetData>
    <row r="1" spans="1:19" ht="20" customHeight="1">
      <c r="A1" s="1" t="s">
        <v>41</v>
      </c>
    </row>
    <row r="2" spans="1:19" ht="20" customHeight="1">
      <c r="A2" s="19" t="s">
        <v>40</v>
      </c>
      <c r="B2" s="19" t="s">
        <v>37</v>
      </c>
      <c r="C2" s="19" t="s">
        <v>39</v>
      </c>
      <c r="D2" s="5"/>
    </row>
    <row r="3" spans="1:19" ht="20" customHeight="1">
      <c r="A3" s="15" t="s">
        <v>38</v>
      </c>
      <c r="B3" s="12">
        <v>2</v>
      </c>
      <c r="C3" s="11">
        <v>15.112540192926044</v>
      </c>
      <c r="E3" s="1" t="s">
        <v>37</v>
      </c>
      <c r="F3" s="18">
        <v>1</v>
      </c>
      <c r="G3" s="18" t="s">
        <v>36</v>
      </c>
      <c r="I3" s="13" t="s">
        <v>35</v>
      </c>
      <c r="J3" s="2"/>
    </row>
    <row r="4" spans="1:19" ht="20" customHeight="1">
      <c r="A4" s="17" t="s">
        <v>34</v>
      </c>
      <c r="B4" s="10">
        <v>1</v>
      </c>
      <c r="C4" s="9">
        <v>21.046770601336302</v>
      </c>
      <c r="D4" s="5"/>
      <c r="F4" s="16">
        <v>2</v>
      </c>
      <c r="G4" s="16" t="s">
        <v>33</v>
      </c>
      <c r="I4" s="3"/>
      <c r="J4" s="8" t="s">
        <v>32</v>
      </c>
      <c r="K4" s="7" t="s">
        <v>31</v>
      </c>
      <c r="L4" s="7" t="s">
        <v>30</v>
      </c>
      <c r="M4" s="7" t="s">
        <v>29</v>
      </c>
      <c r="N4" s="7" t="s">
        <v>28</v>
      </c>
    </row>
    <row r="5" spans="1:19" ht="20" customHeight="1">
      <c r="A5" s="15" t="s">
        <v>27</v>
      </c>
      <c r="B5" s="12">
        <v>2</v>
      </c>
      <c r="C5" s="11">
        <v>7.5413223140495864</v>
      </c>
      <c r="D5" s="5"/>
      <c r="E5" s="5" t="s">
        <v>26</v>
      </c>
      <c r="I5" s="3" t="s">
        <v>2</v>
      </c>
      <c r="J5" s="3">
        <v>1</v>
      </c>
      <c r="K5" s="3">
        <v>4</v>
      </c>
      <c r="L5" s="3">
        <v>22.668600000000001</v>
      </c>
      <c r="M5" s="3">
        <v>2.9369299999999998</v>
      </c>
      <c r="N5" s="3">
        <v>1.4684600000000001</v>
      </c>
    </row>
    <row r="6" spans="1:19" ht="20" customHeight="1">
      <c r="A6" s="9" t="s">
        <v>25</v>
      </c>
      <c r="B6" s="10">
        <v>1</v>
      </c>
      <c r="C6" s="9">
        <v>19.36936936936937</v>
      </c>
      <c r="D6" s="5"/>
      <c r="E6" s="1" t="s">
        <v>24</v>
      </c>
      <c r="I6" s="3"/>
      <c r="J6" s="3">
        <v>2</v>
      </c>
      <c r="K6" s="3">
        <v>5</v>
      </c>
      <c r="L6" s="3">
        <v>11.0715</v>
      </c>
      <c r="M6" s="3">
        <v>2.99248</v>
      </c>
      <c r="N6" s="3">
        <v>1.3382799999999999</v>
      </c>
    </row>
    <row r="7" spans="1:19" ht="20" customHeight="1">
      <c r="A7" s="11" t="s">
        <v>23</v>
      </c>
      <c r="B7" s="12">
        <v>2</v>
      </c>
      <c r="C7" s="11">
        <v>12.575574365175335</v>
      </c>
      <c r="D7" s="5"/>
      <c r="E7" s="1" t="s">
        <v>22</v>
      </c>
      <c r="F7" s="1">
        <v>0.84199999999999997</v>
      </c>
    </row>
    <row r="8" spans="1:19" ht="20" customHeight="1">
      <c r="A8" s="11" t="s">
        <v>21</v>
      </c>
      <c r="B8" s="12">
        <v>2</v>
      </c>
      <c r="C8" s="11">
        <v>11.233480176211454</v>
      </c>
      <c r="D8" s="5"/>
      <c r="E8" s="14" t="s">
        <v>20</v>
      </c>
      <c r="F8" s="1">
        <v>1E-3</v>
      </c>
      <c r="G8" s="1" t="s">
        <v>19</v>
      </c>
      <c r="I8" s="13" t="s">
        <v>18</v>
      </c>
      <c r="J8" s="2"/>
    </row>
    <row r="9" spans="1:19" ht="20" customHeight="1">
      <c r="A9" s="9" t="s">
        <v>17</v>
      </c>
      <c r="B9" s="10">
        <v>1</v>
      </c>
      <c r="C9" s="9">
        <v>25.485122897800778</v>
      </c>
      <c r="D9" s="5"/>
      <c r="I9" s="3"/>
      <c r="J9" s="8"/>
      <c r="K9" s="7" t="s">
        <v>16</v>
      </c>
      <c r="L9" s="3"/>
      <c r="M9" s="3" t="s">
        <v>15</v>
      </c>
      <c r="N9" s="3"/>
      <c r="O9" s="3"/>
      <c r="P9" s="3"/>
      <c r="Q9" s="3"/>
      <c r="R9" s="3"/>
      <c r="S9" s="3"/>
    </row>
    <row r="10" spans="1:19" ht="20" customHeight="1">
      <c r="A10" s="11" t="s">
        <v>14</v>
      </c>
      <c r="B10" s="12">
        <v>2</v>
      </c>
      <c r="C10" s="11">
        <v>8.8945362134688697</v>
      </c>
      <c r="D10" s="5"/>
      <c r="I10" s="3"/>
      <c r="J10" s="8"/>
      <c r="K10" s="3" t="s">
        <v>13</v>
      </c>
      <c r="L10" s="7" t="s">
        <v>12</v>
      </c>
      <c r="M10" s="3" t="s">
        <v>11</v>
      </c>
      <c r="N10" s="7" t="s">
        <v>10</v>
      </c>
      <c r="O10" s="7" t="s">
        <v>9</v>
      </c>
      <c r="P10" s="7" t="s">
        <v>8</v>
      </c>
      <c r="Q10" s="7" t="s">
        <v>7</v>
      </c>
      <c r="R10" s="7" t="s">
        <v>6</v>
      </c>
      <c r="S10" s="3"/>
    </row>
    <row r="11" spans="1:19" ht="20" customHeight="1">
      <c r="A11" s="9" t="s">
        <v>5</v>
      </c>
      <c r="B11" s="10">
        <v>1</v>
      </c>
      <c r="C11" s="9">
        <v>24.773022049286638</v>
      </c>
      <c r="D11" s="5"/>
      <c r="I11" s="3"/>
      <c r="J11" s="8"/>
      <c r="K11" s="3"/>
      <c r="L11" s="3"/>
      <c r="M11" s="3"/>
      <c r="N11" s="3"/>
      <c r="O11" s="3"/>
      <c r="P11" s="3"/>
      <c r="Q11" s="3"/>
      <c r="R11" s="7" t="s">
        <v>4</v>
      </c>
      <c r="S11" s="7" t="s">
        <v>3</v>
      </c>
    </row>
    <row r="12" spans="1:19" ht="20" customHeight="1">
      <c r="A12" s="5"/>
      <c r="B12" s="6"/>
      <c r="C12" s="5"/>
      <c r="I12" s="3" t="s">
        <v>2</v>
      </c>
      <c r="J12" s="4" t="s">
        <v>1</v>
      </c>
      <c r="K12" s="3">
        <v>4.2999999999999997E-2</v>
      </c>
      <c r="L12" s="3">
        <v>0.84199999999999997</v>
      </c>
      <c r="M12" s="3">
        <v>5.8230000000000004</v>
      </c>
      <c r="N12" s="3">
        <v>7</v>
      </c>
      <c r="O12" s="3">
        <v>1E-3</v>
      </c>
      <c r="P12" s="3">
        <v>11.59708</v>
      </c>
      <c r="Q12" s="3">
        <v>1.99153</v>
      </c>
      <c r="R12" s="3">
        <v>6.8878599999999999</v>
      </c>
      <c r="S12" s="3">
        <v>16.30631</v>
      </c>
    </row>
    <row r="13" spans="1:19" ht="20" customHeight="1">
      <c r="A13" s="5"/>
      <c r="B13" s="6"/>
      <c r="C13" s="5"/>
      <c r="I13" s="3"/>
      <c r="J13" s="4" t="s">
        <v>0</v>
      </c>
      <c r="K13" s="3"/>
      <c r="L13" s="3"/>
      <c r="M13" s="3">
        <v>5.8369999999999997</v>
      </c>
      <c r="N13" s="3">
        <v>6.625</v>
      </c>
      <c r="O13" s="3">
        <v>1E-3</v>
      </c>
      <c r="P13" s="3">
        <v>11.59708</v>
      </c>
      <c r="Q13" s="3">
        <v>1.9867999999999999</v>
      </c>
      <c r="R13" s="3">
        <v>6.8446199999999999</v>
      </c>
      <c r="S13" s="3">
        <v>16.349540000000001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Fig 2b</vt:lpstr>
      <vt:lpstr>Fig2c</vt:lpstr>
      <vt:lpstr>Fig2d</vt:lpstr>
      <vt:lpstr>Fig2e</vt:lpstr>
      <vt:lpstr>Fig2f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suda0917.zg3l</dc:creator>
  <cp:lastModifiedBy>南野 徹</cp:lastModifiedBy>
  <dcterms:created xsi:type="dcterms:W3CDTF">2021-10-26T21:41:13Z</dcterms:created>
  <dcterms:modified xsi:type="dcterms:W3CDTF">2021-10-27T06:19:37Z</dcterms:modified>
</cp:coreProperties>
</file>