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_minamino/Desktop/Final version_2021.10/Souce Data File/"/>
    </mc:Choice>
  </mc:AlternateContent>
  <xr:revisionPtr revIDLastSave="0" documentId="8_{34D063B9-8FD1-9D45-9267-870EFD8DCC3E}" xr6:coauthVersionLast="47" xr6:coauthVersionMax="47" xr10:uidLastSave="{00000000-0000-0000-0000-000000000000}"/>
  <bookViews>
    <workbookView xWindow="0" yWindow="460" windowWidth="26800" windowHeight="13920" activeTab="3" xr2:uid="{D2E5BC8B-6FDA-9C44-8A78-FCB4517DD066}"/>
  </bookViews>
  <sheets>
    <sheet name="Fig4a" sheetId="2" r:id="rId1"/>
    <sheet name="Fig4b" sheetId="3" r:id="rId2"/>
    <sheet name="Fig4c" sheetId="4" r:id="rId3"/>
    <sheet name="Fig4d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<sst xmlns="http://schemas.openxmlformats.org/spreadsheetml/2006/main" count="423" uniqueCount="212">
  <si>
    <t>ApoE adj+pep1 6</t>
    <phoneticPr fontId="2"/>
  </si>
  <si>
    <t>Equal variances not assumed</t>
  </si>
  <si>
    <t>ApoE adj 5</t>
    <phoneticPr fontId="2"/>
  </si>
  <si>
    <t>Equal variances assumed</t>
  </si>
  <si>
    <t>data</t>
  </si>
  <si>
    <t>ApoE adj+pep1 5</t>
    <phoneticPr fontId="2"/>
  </si>
  <si>
    <t>Upper</t>
  </si>
  <si>
    <t>Lower</t>
  </si>
  <si>
    <t>ApoE adj 4</t>
    <phoneticPr fontId="2"/>
  </si>
  <si>
    <t>95% Confidence Interval of the Difference</t>
  </si>
  <si>
    <t>Std. Error Difference</t>
  </si>
  <si>
    <t>Mean Difference</t>
  </si>
  <si>
    <t>Sig. (2-tailed)</t>
  </si>
  <si>
    <t>df</t>
  </si>
  <si>
    <t>t</t>
  </si>
  <si>
    <t>Sig.</t>
  </si>
  <si>
    <t>F</t>
  </si>
  <si>
    <t>ApoE adj+pep1 4</t>
    <phoneticPr fontId="2"/>
  </si>
  <si>
    <t>t-test for Equality of Means</t>
  </si>
  <si>
    <t>Levene's Test for Equality of Variances</t>
  </si>
  <si>
    <t>ApoE adj+pep1 3</t>
    <phoneticPr fontId="2"/>
  </si>
  <si>
    <t>Independent Samples Test</t>
  </si>
  <si>
    <t>**</t>
    <phoneticPr fontId="2"/>
  </si>
  <si>
    <t>equal variance</t>
  </si>
  <si>
    <t>ApoE adj 3</t>
    <phoneticPr fontId="2"/>
  </si>
  <si>
    <t>Levene</t>
    <phoneticPr fontId="2"/>
  </si>
  <si>
    <t>ApoE adj 2</t>
    <phoneticPr fontId="2"/>
  </si>
  <si>
    <t>ttest</t>
    <phoneticPr fontId="2"/>
  </si>
  <si>
    <t>ApoE adj+pep1 2</t>
    <phoneticPr fontId="2"/>
  </si>
  <si>
    <t>n=5, 6</t>
    <phoneticPr fontId="2"/>
  </si>
  <si>
    <t>ApoE adj+pep1 1</t>
    <phoneticPr fontId="2"/>
  </si>
  <si>
    <t>Std. Error Mean</t>
  </si>
  <si>
    <t>Std. Deviation</t>
  </si>
  <si>
    <t>Mean</t>
  </si>
  <si>
    <t>N</t>
  </si>
  <si>
    <t>group</t>
  </si>
  <si>
    <t>Gpnmb vac</t>
    <phoneticPr fontId="2"/>
  </si>
  <si>
    <t>ApoE adj 1</t>
    <phoneticPr fontId="2"/>
  </si>
  <si>
    <t>Group Statistics</t>
  </si>
  <si>
    <t>Cont vac</t>
    <phoneticPr fontId="2"/>
  </si>
  <si>
    <t>Group</t>
    <phoneticPr fontId="2"/>
  </si>
  <si>
    <t>Plaque area</t>
    <phoneticPr fontId="2"/>
  </si>
  <si>
    <t>Name</t>
    <phoneticPr fontId="2"/>
  </si>
  <si>
    <t>Oil red O</t>
    <phoneticPr fontId="2"/>
  </si>
  <si>
    <t>high</t>
  </si>
  <si>
    <t xml:space="preserve"> contvac22</t>
  </si>
  <si>
    <t>Spider</t>
  </si>
  <si>
    <t xml:space="preserve"> contvac19</t>
  </si>
  <si>
    <t xml:space="preserve"> contvac15</t>
  </si>
  <si>
    <t xml:space="preserve"> contvac12</t>
  </si>
  <si>
    <t xml:space="preserve"> contvac11</t>
  </si>
  <si>
    <t>low</t>
  </si>
  <si>
    <t>n=5</t>
    <phoneticPr fontId="2"/>
  </si>
  <si>
    <t>cell number(%GP high cells)</t>
    <phoneticPr fontId="2"/>
  </si>
  <si>
    <t>Gp</t>
    <phoneticPr fontId="2"/>
  </si>
  <si>
    <t>name</t>
    <phoneticPr fontId="2"/>
  </si>
  <si>
    <t>group</t>
    <phoneticPr fontId="2"/>
  </si>
  <si>
    <t>total Spider betaGal+</t>
    <phoneticPr fontId="2"/>
  </si>
  <si>
    <t>avespeed</t>
  </si>
  <si>
    <t>Aged mice s2-10</t>
  </si>
  <si>
    <t>Aged mice s2-9</t>
  </si>
  <si>
    <t>Aged mice s2-8</t>
  </si>
  <si>
    <t>Aged mice s2-7</t>
  </si>
  <si>
    <t>Aged mice s2-6</t>
  </si>
  <si>
    <t>Aged mice s2-5</t>
  </si>
  <si>
    <t>*</t>
    <phoneticPr fontId="2"/>
  </si>
  <si>
    <t>Aged mice s2-4</t>
  </si>
  <si>
    <t>Aged mice s2-3</t>
  </si>
  <si>
    <t>not excluded</t>
    <phoneticPr fontId="2"/>
  </si>
  <si>
    <t>Aged mice s2-2</t>
  </si>
  <si>
    <t>outlier</t>
    <phoneticPr fontId="2"/>
  </si>
  <si>
    <t>Aged mice s2-1</t>
    <phoneticPr fontId="2"/>
  </si>
  <si>
    <t>totalmovement</t>
  </si>
  <si>
    <t>abnormal value</t>
    <phoneticPr fontId="2"/>
  </si>
  <si>
    <r>
      <t xml:space="preserve">Aged mice </t>
    </r>
    <r>
      <rPr>
        <sz val="14"/>
        <color theme="1"/>
        <rFont val="游ゴシック"/>
        <family val="2"/>
        <charset val="128"/>
      </rPr>
      <t>♂</t>
    </r>
    <r>
      <rPr>
        <sz val="14"/>
        <color theme="1"/>
        <rFont val="Times New Roman"/>
        <family val="1"/>
      </rPr>
      <t xml:space="preserve"> 10</t>
    </r>
  </si>
  <si>
    <t>Average Speed(cm/s)</t>
    <phoneticPr fontId="2"/>
  </si>
  <si>
    <r>
      <t xml:space="preserve">Aged mice </t>
    </r>
    <r>
      <rPr>
        <sz val="14"/>
        <color theme="1"/>
        <rFont val="游ゴシック"/>
        <family val="2"/>
        <charset val="128"/>
      </rPr>
      <t>♂</t>
    </r>
    <r>
      <rPr>
        <sz val="14"/>
        <color theme="1"/>
        <rFont val="Times New Roman"/>
        <family val="1"/>
      </rPr>
      <t xml:space="preserve"> 9</t>
    </r>
  </si>
  <si>
    <r>
      <t xml:space="preserve">Aged mice </t>
    </r>
    <r>
      <rPr>
        <sz val="14"/>
        <color theme="1"/>
        <rFont val="游ゴシック"/>
        <family val="2"/>
        <charset val="128"/>
      </rPr>
      <t>♂</t>
    </r>
    <r>
      <rPr>
        <sz val="14"/>
        <color theme="1"/>
        <rFont val="Times New Roman"/>
        <family val="1"/>
      </rPr>
      <t xml:space="preserve"> 8</t>
    </r>
  </si>
  <si>
    <r>
      <t xml:space="preserve">Aged mice </t>
    </r>
    <r>
      <rPr>
        <sz val="14"/>
        <color theme="1"/>
        <rFont val="游ゴシック"/>
        <family val="2"/>
        <charset val="128"/>
      </rPr>
      <t>♂</t>
    </r>
    <r>
      <rPr>
        <sz val="14"/>
        <color theme="1"/>
        <rFont val="Times New Roman"/>
        <family val="1"/>
      </rPr>
      <t xml:space="preserve"> 7</t>
    </r>
  </si>
  <si>
    <t>Independent Samples Test</t>
    <phoneticPr fontId="2"/>
  </si>
  <si>
    <r>
      <t xml:space="preserve">Aged mice </t>
    </r>
    <r>
      <rPr>
        <sz val="14"/>
        <color theme="1"/>
        <rFont val="游ゴシック"/>
        <family val="2"/>
        <charset val="128"/>
      </rPr>
      <t>♂</t>
    </r>
    <r>
      <rPr>
        <sz val="14"/>
        <color theme="1"/>
        <rFont val="Times New Roman"/>
        <family val="1"/>
      </rPr>
      <t xml:space="preserve"> 6</t>
    </r>
  </si>
  <si>
    <t>Total Movement Duration(s)</t>
  </si>
  <si>
    <r>
      <t xml:space="preserve">Aged mice </t>
    </r>
    <r>
      <rPr>
        <sz val="14"/>
        <color theme="1"/>
        <rFont val="游ゴシック"/>
        <family val="2"/>
        <charset val="128"/>
      </rPr>
      <t>♂</t>
    </r>
    <r>
      <rPr>
        <sz val="14"/>
        <color theme="1"/>
        <rFont val="Times New Roman"/>
        <family val="1"/>
      </rPr>
      <t xml:space="preserve"> 5</t>
    </r>
  </si>
  <si>
    <r>
      <t xml:space="preserve">Aged mice </t>
    </r>
    <r>
      <rPr>
        <sz val="14"/>
        <color theme="1"/>
        <rFont val="游ゴシック"/>
        <family val="2"/>
        <charset val="128"/>
      </rPr>
      <t>♂</t>
    </r>
    <r>
      <rPr>
        <sz val="14"/>
        <color theme="1"/>
        <rFont val="Times New Roman"/>
        <family val="1"/>
      </rPr>
      <t xml:space="preserve"> 4</t>
    </r>
  </si>
  <si>
    <t>n=10,10</t>
    <phoneticPr fontId="2"/>
  </si>
  <si>
    <r>
      <t xml:space="preserve">Aged mice </t>
    </r>
    <r>
      <rPr>
        <sz val="14"/>
        <color theme="1"/>
        <rFont val="游ゴシック"/>
        <family val="2"/>
        <charset val="128"/>
      </rPr>
      <t>♂</t>
    </r>
    <r>
      <rPr>
        <sz val="14"/>
        <color theme="1"/>
        <rFont val="Times New Roman"/>
        <family val="1"/>
      </rPr>
      <t xml:space="preserve"> 3</t>
    </r>
  </si>
  <si>
    <t>2: Gpnmb vac</t>
    <phoneticPr fontId="2"/>
  </si>
  <si>
    <r>
      <t xml:space="preserve">Aged mice </t>
    </r>
    <r>
      <rPr>
        <sz val="14"/>
        <color theme="1"/>
        <rFont val="游ゴシック"/>
        <family val="2"/>
        <charset val="128"/>
      </rPr>
      <t>♂</t>
    </r>
    <r>
      <rPr>
        <sz val="14"/>
        <color theme="1"/>
        <rFont val="Times New Roman"/>
        <family val="1"/>
      </rPr>
      <t xml:space="preserve"> 2</t>
    </r>
  </si>
  <si>
    <t>1: Cont vac</t>
    <phoneticPr fontId="2"/>
  </si>
  <si>
    <r>
      <t xml:space="preserve">Aged mice </t>
    </r>
    <r>
      <rPr>
        <sz val="14"/>
        <color theme="1"/>
        <rFont val="游ゴシック"/>
        <family val="2"/>
        <charset val="128"/>
      </rPr>
      <t>♂</t>
    </r>
    <r>
      <rPr>
        <sz val="14"/>
        <color theme="1"/>
        <rFont val="Times New Roman"/>
        <family val="1"/>
      </rPr>
      <t xml:space="preserve"> 1</t>
    </r>
    <phoneticPr fontId="2"/>
  </si>
  <si>
    <t>Average Speed (cm/s)</t>
    <phoneticPr fontId="2"/>
  </si>
  <si>
    <t>Total Movement Duration (s)</t>
    <phoneticPr fontId="2"/>
  </si>
  <si>
    <t>Open field test</t>
    <phoneticPr fontId="2"/>
  </si>
  <si>
    <t>Test of equality of survival distributions for the different levels of group2.</t>
  </si>
  <si>
    <t>Log Rank (Mantel-Cox)</t>
  </si>
  <si>
    <t>Chi-Square</t>
  </si>
  <si>
    <t>Overall Comparisons</t>
  </si>
  <si>
    <t>a Estimation is limited to the largest survival time if it is censored.</t>
  </si>
  <si>
    <t>Overall</t>
  </si>
  <si>
    <t>Upper Bound</t>
  </si>
  <si>
    <t>Lower Bound</t>
  </si>
  <si>
    <t>95% Confidence Interval</t>
  </si>
  <si>
    <t>Std. Error</t>
  </si>
  <si>
    <t>Estimate</t>
  </si>
  <si>
    <t>Median</t>
  </si>
  <si>
    <t>Meana</t>
  </si>
  <si>
    <t>group2</t>
  </si>
  <si>
    <t>Means and Medians for Survival Time</t>
  </si>
  <si>
    <t>.</t>
  </si>
  <si>
    <t>Zmpste KO 1814</t>
    <phoneticPr fontId="2"/>
  </si>
  <si>
    <t>Zmpste KO 1807</t>
    <phoneticPr fontId="2"/>
  </si>
  <si>
    <t>Zmpste KO 1806</t>
    <phoneticPr fontId="2"/>
  </si>
  <si>
    <t>Zmpste KO 1801</t>
    <phoneticPr fontId="2"/>
  </si>
  <si>
    <t xml:space="preserve">Zmpste KO 1948 </t>
    <phoneticPr fontId="2"/>
  </si>
  <si>
    <t>Zmpste KO 1708</t>
    <phoneticPr fontId="2"/>
  </si>
  <si>
    <t xml:space="preserve">Zmpste KO 1945 </t>
    <phoneticPr fontId="2"/>
  </si>
  <si>
    <t>Zmpste KO 1707</t>
    <phoneticPr fontId="2"/>
  </si>
  <si>
    <t>Zmpste KO 1810</t>
    <phoneticPr fontId="2"/>
  </si>
  <si>
    <t>Zmpste KO 1666</t>
    <phoneticPr fontId="2"/>
  </si>
  <si>
    <t>Zmpste KO 1808</t>
    <phoneticPr fontId="2"/>
  </si>
  <si>
    <t>Zmpste KO 1663</t>
    <phoneticPr fontId="2"/>
  </si>
  <si>
    <t>Zmpste KO 1804</t>
    <phoneticPr fontId="2"/>
  </si>
  <si>
    <t>Zmpste KO 1661</t>
    <phoneticPr fontId="2"/>
  </si>
  <si>
    <t>Zmpste KO 1779</t>
    <phoneticPr fontId="2"/>
  </si>
  <si>
    <t>Zmpste KO 1495</t>
    <phoneticPr fontId="2"/>
  </si>
  <si>
    <t>Zmpste KO 1775</t>
    <phoneticPr fontId="2"/>
  </si>
  <si>
    <t>Zmpste KO 1489</t>
    <phoneticPr fontId="2"/>
  </si>
  <si>
    <t>Zmpste KO 1709</t>
    <phoneticPr fontId="2"/>
  </si>
  <si>
    <t>Zmpste KO 1488</t>
    <phoneticPr fontId="2"/>
  </si>
  <si>
    <t>Zmpste KO 1688</t>
    <phoneticPr fontId="2"/>
  </si>
  <si>
    <t>Zmpste KO 1485</t>
    <phoneticPr fontId="2"/>
  </si>
  <si>
    <t>Zmpste KO  1682</t>
    <phoneticPr fontId="2"/>
  </si>
  <si>
    <t>Zmpste KO 1479</t>
    <phoneticPr fontId="2"/>
  </si>
  <si>
    <t>Zmpste KO 1678</t>
    <phoneticPr fontId="2"/>
  </si>
  <si>
    <t>Zmpste KO 1475</t>
    <phoneticPr fontId="2"/>
  </si>
  <si>
    <t>Zmpste KO 1675</t>
    <phoneticPr fontId="2"/>
  </si>
  <si>
    <t>Zmpste KO 1473</t>
    <phoneticPr fontId="2"/>
  </si>
  <si>
    <t>Zmpste KO 1674</t>
    <phoneticPr fontId="2"/>
  </si>
  <si>
    <t>Zmpste KO 1329</t>
    <phoneticPr fontId="2"/>
  </si>
  <si>
    <t>Zmpste KO 1627</t>
    <phoneticPr fontId="2"/>
  </si>
  <si>
    <t>Zmpste KO 1327</t>
    <phoneticPr fontId="2"/>
  </si>
  <si>
    <t>Zmpste KO 1547</t>
    <phoneticPr fontId="2"/>
  </si>
  <si>
    <t>Zmpste KO 1463</t>
    <phoneticPr fontId="2"/>
  </si>
  <si>
    <t>Zmpste KO 1505</t>
    <phoneticPr fontId="2"/>
  </si>
  <si>
    <t>Zmpste KO 1461</t>
    <phoneticPr fontId="2"/>
  </si>
  <si>
    <t>Zmpste KO 1500</t>
    <phoneticPr fontId="2"/>
  </si>
  <si>
    <t>Zmpste KO 1460</t>
    <phoneticPr fontId="2"/>
  </si>
  <si>
    <t>Zmpste KO 1492</t>
    <phoneticPr fontId="2"/>
  </si>
  <si>
    <t>Zmpste KO 1313</t>
    <phoneticPr fontId="2"/>
  </si>
  <si>
    <t>Zmpste KO 1484</t>
    <phoneticPr fontId="2"/>
  </si>
  <si>
    <t>Zmpste KO 1307</t>
    <phoneticPr fontId="2"/>
  </si>
  <si>
    <t>Zmpste KO 1483</t>
    <phoneticPr fontId="2"/>
  </si>
  <si>
    <t>Zmpste KO 1301</t>
    <phoneticPr fontId="2"/>
  </si>
  <si>
    <t>Zmpste KO 1482</t>
    <phoneticPr fontId="2"/>
  </si>
  <si>
    <t>Zmpste KO 1265</t>
  </si>
  <si>
    <t>Zmpste KO 1476</t>
    <phoneticPr fontId="2"/>
  </si>
  <si>
    <t>Zmpste KO 1165</t>
  </si>
  <si>
    <t>n=18, 16</t>
    <phoneticPr fontId="2"/>
  </si>
  <si>
    <t>female</t>
    <phoneticPr fontId="2"/>
  </si>
  <si>
    <t>Zmpste KO 1467</t>
    <phoneticPr fontId="2"/>
  </si>
  <si>
    <t>Zmpste KO 1162</t>
  </si>
  <si>
    <t>n=19, 19</t>
    <phoneticPr fontId="2"/>
  </si>
  <si>
    <t>male</t>
    <phoneticPr fontId="2"/>
  </si>
  <si>
    <t>Zmpste KO 1466</t>
    <phoneticPr fontId="2"/>
  </si>
  <si>
    <t>Zmpste KO 1121</t>
  </si>
  <si>
    <t>n=37, 35</t>
    <phoneticPr fontId="2"/>
  </si>
  <si>
    <t>both</t>
    <phoneticPr fontId="2"/>
  </si>
  <si>
    <t>Zmpste KO 1456</t>
    <phoneticPr fontId="2"/>
  </si>
  <si>
    <t>Zmpste KO 1119</t>
  </si>
  <si>
    <t>N of Remaining Cases</t>
  </si>
  <si>
    <t>N of Cumulative Events</t>
  </si>
  <si>
    <t>Cumulative Proportion Surviving at the Time</t>
  </si>
  <si>
    <t>Status</t>
  </si>
  <si>
    <t>Time</t>
  </si>
  <si>
    <t>Zmpste KO 1305</t>
    <phoneticPr fontId="2"/>
  </si>
  <si>
    <t>Zmpste KO 1055</t>
  </si>
  <si>
    <t>Survival Table</t>
  </si>
  <si>
    <t>NS</t>
    <phoneticPr fontId="2"/>
  </si>
  <si>
    <t>Zmpste KO 1266</t>
  </si>
  <si>
    <t>Zmpste KO 945</t>
  </si>
  <si>
    <t>Zmpste KO 1222</t>
  </si>
  <si>
    <t>Zmpste KO 941</t>
  </si>
  <si>
    <t>males and females</t>
    <phoneticPr fontId="2"/>
  </si>
  <si>
    <t>Zmpste KO 1221</t>
  </si>
  <si>
    <t>Zmpste KO 934</t>
  </si>
  <si>
    <t>Log-rank (Mantel-cox)</t>
    <phoneticPr fontId="2"/>
  </si>
  <si>
    <t>Zmpste KO 1111</t>
  </si>
  <si>
    <t>Zmpste KO 932</t>
  </si>
  <si>
    <t>Zmpste KO 1068</t>
  </si>
  <si>
    <t>Zmpste KO 925</t>
  </si>
  <si>
    <t>Percent</t>
  </si>
  <si>
    <t>GP vaccine</t>
    <phoneticPr fontId="2"/>
  </si>
  <si>
    <t>Zmpste KO 1058</t>
  </si>
  <si>
    <t>Zmpste KO 923</t>
  </si>
  <si>
    <t>Censored</t>
  </si>
  <si>
    <t>N of Events</t>
  </si>
  <si>
    <t>Total N</t>
  </si>
  <si>
    <t>Control vaccine</t>
    <phoneticPr fontId="2"/>
  </si>
  <si>
    <t>Zmpste KO 1049</t>
    <phoneticPr fontId="2"/>
  </si>
  <si>
    <t>Zmpste KO 916</t>
  </si>
  <si>
    <t>Case Processing Summary</t>
  </si>
  <si>
    <t>Case Processing Summary</t>
    <phoneticPr fontId="2"/>
  </si>
  <si>
    <t>Zmpste KO 812</t>
    <phoneticPr fontId="2"/>
  </si>
  <si>
    <t>Zmpste KO 911</t>
    <phoneticPr fontId="2"/>
  </si>
  <si>
    <t>females</t>
    <phoneticPr fontId="2"/>
  </si>
  <si>
    <t>males</t>
    <phoneticPr fontId="2"/>
  </si>
  <si>
    <t>Endopoint</t>
    <phoneticPr fontId="2"/>
  </si>
  <si>
    <t>Lifespan w</t>
    <phoneticPr fontId="2"/>
  </si>
  <si>
    <t>Group2</t>
    <phoneticPr fontId="2"/>
  </si>
  <si>
    <t>Female</t>
    <phoneticPr fontId="2"/>
  </si>
  <si>
    <t>Male</t>
    <phoneticPr fontId="2"/>
  </si>
  <si>
    <t>Lifespan of Zmpste24KO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</si>
</sst>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游ゴシック"/>
      <family val="2"/>
      <charset val="128"/>
      <scheme val="minor"/>
    </font>
    <font>
      <sz val="14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4"/>
      <color rgb="FF000000"/>
      <name val="Times New Roman"/>
      <family val="1"/>
    </font>
    <font>
      <sz val="12"/>
      <color theme="0"/>
      <name val="游ゴシック"/>
      <family val="2"/>
      <charset val="128"/>
      <scheme val="minor"/>
    </font>
    <font>
      <sz val="14"/>
      <color theme="0"/>
      <name val="Times New Roman"/>
      <family val="1"/>
    </font>
    <font>
      <sz val="12"/>
      <color theme="0"/>
      <name val="游ゴシック Light"/>
      <family val="3"/>
      <charset val="128"/>
      <scheme val="major"/>
    </font>
    <font>
      <sz val="12"/>
      <color rgb="FF000000"/>
      <name val="游ゴシック Light"/>
      <family val="3"/>
      <charset val="128"/>
      <scheme val="major"/>
    </font>
    <font>
      <sz val="12"/>
      <color theme="1"/>
      <name val="游ゴシック Light"/>
      <family val="3"/>
      <charset val="128"/>
      <scheme val="major"/>
    </font>
    <font>
      <sz val="14"/>
      <color rgb="FFFF0000"/>
      <name val="Times New Roman"/>
      <family val="1"/>
    </font>
    <font>
      <sz val="14"/>
      <color theme="1"/>
      <name val="游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>
      <alignment vertical="center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4" borderId="0" xfId="0" applyFill="1">
      <alignment vertical="center"/>
    </xf>
    <xf numFmtId="0" fontId="0" fillId="4" borderId="1" xfId="0" applyFill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/>
    <xf numFmtId="0" fontId="0" fillId="0" borderId="1" xfId="0" applyBorder="1">
      <alignment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9" fillId="2" borderId="1" xfId="0" applyFont="1" applyFill="1" applyBorder="1">
      <alignment vertic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/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10" fontId="1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2FCF4-E933-9845-AB94-9DB35AA54168}">
  <dimension ref="A1:S13"/>
  <sheetViews>
    <sheetView workbookViewId="0">
      <selection activeCell="J14" sqref="J14"/>
    </sheetView>
  </sheetViews>
  <sheetFormatPr baseColWidth="10" defaultRowHeight="21" customHeight="1"/>
  <cols>
    <col min="1" max="1" width="20.85546875" style="1" customWidth="1"/>
    <col min="2" max="2" width="6.28515625" style="2" bestFit="1" customWidth="1"/>
    <col min="3" max="3" width="15.7109375" style="1" customWidth="1"/>
    <col min="4" max="16384" width="10.7109375" style="1"/>
  </cols>
  <sheetData>
    <row r="1" spans="1:19" ht="21" customHeight="1">
      <c r="A1" s="1" t="s">
        <v>43</v>
      </c>
    </row>
    <row r="2" spans="1:19" ht="21" customHeight="1">
      <c r="A2" s="12" t="s">
        <v>42</v>
      </c>
      <c r="B2" s="12" t="s">
        <v>40</v>
      </c>
      <c r="C2" s="12" t="s">
        <v>41</v>
      </c>
      <c r="E2" s="1" t="s">
        <v>40</v>
      </c>
      <c r="F2" s="11">
        <v>1</v>
      </c>
      <c r="G2" s="11" t="s">
        <v>39</v>
      </c>
      <c r="I2" s="1" t="s">
        <v>38</v>
      </c>
    </row>
    <row r="3" spans="1:19" ht="21" customHeight="1">
      <c r="A3" s="6" t="s">
        <v>37</v>
      </c>
      <c r="B3" s="7">
        <v>1</v>
      </c>
      <c r="C3" s="6">
        <v>22.48743718592965</v>
      </c>
      <c r="F3" s="10">
        <v>2</v>
      </c>
      <c r="G3" s="10" t="s">
        <v>36</v>
      </c>
      <c r="I3" s="5"/>
      <c r="J3" s="5" t="s">
        <v>35</v>
      </c>
      <c r="K3" s="5" t="s">
        <v>34</v>
      </c>
      <c r="L3" s="5" t="s">
        <v>33</v>
      </c>
      <c r="M3" s="5" t="s">
        <v>32</v>
      </c>
      <c r="N3" s="5" t="s">
        <v>31</v>
      </c>
    </row>
    <row r="4" spans="1:19" ht="21" customHeight="1">
      <c r="A4" s="3" t="s">
        <v>30</v>
      </c>
      <c r="B4" s="4">
        <v>2</v>
      </c>
      <c r="C4" s="3">
        <v>13.703703703703706</v>
      </c>
      <c r="E4" s="9" t="s">
        <v>29</v>
      </c>
      <c r="I4" s="5" t="s">
        <v>4</v>
      </c>
      <c r="J4" s="5">
        <v>1</v>
      </c>
      <c r="K4" s="5">
        <v>5</v>
      </c>
      <c r="L4" s="5">
        <v>20.408999999999999</v>
      </c>
      <c r="M4" s="5">
        <v>2.1412900000000001</v>
      </c>
      <c r="N4" s="5">
        <v>0.95760999999999996</v>
      </c>
    </row>
    <row r="5" spans="1:19" ht="21" customHeight="1">
      <c r="A5" s="3" t="s">
        <v>28</v>
      </c>
      <c r="B5" s="4">
        <v>2</v>
      </c>
      <c r="C5" s="3">
        <v>10.429447852760736</v>
      </c>
      <c r="E5" s="1" t="s">
        <v>27</v>
      </c>
      <c r="I5" s="5"/>
      <c r="J5" s="5">
        <v>2</v>
      </c>
      <c r="K5" s="5">
        <v>6</v>
      </c>
      <c r="L5" s="5">
        <v>11.103199999999999</v>
      </c>
      <c r="M5" s="5">
        <v>1.57087</v>
      </c>
      <c r="N5" s="5">
        <v>0.64129999999999998</v>
      </c>
    </row>
    <row r="6" spans="1:19" ht="21" customHeight="1">
      <c r="A6" s="6" t="s">
        <v>26</v>
      </c>
      <c r="B6" s="7">
        <v>1</v>
      </c>
      <c r="C6" s="6">
        <v>22.43839169909209</v>
      </c>
      <c r="E6" s="1" t="s">
        <v>25</v>
      </c>
      <c r="F6" s="1">
        <v>0.49</v>
      </c>
    </row>
    <row r="7" spans="1:19" ht="21" customHeight="1">
      <c r="A7" s="6" t="s">
        <v>24</v>
      </c>
      <c r="B7" s="7">
        <v>1</v>
      </c>
      <c r="C7" s="6">
        <v>20.463847203274216</v>
      </c>
      <c r="E7" s="8" t="s">
        <v>23</v>
      </c>
      <c r="F7" s="1">
        <f>O11</f>
        <v>1.5999999999999999E-5</v>
      </c>
      <c r="G7" s="1" t="s">
        <v>22</v>
      </c>
      <c r="I7" s="1" t="s">
        <v>21</v>
      </c>
    </row>
    <row r="8" spans="1:19" ht="21" customHeight="1">
      <c r="A8" s="3" t="s">
        <v>20</v>
      </c>
      <c r="B8" s="4">
        <v>2</v>
      </c>
      <c r="C8" s="3">
        <v>12.34718826405868</v>
      </c>
      <c r="I8" s="5"/>
      <c r="J8" s="5"/>
      <c r="K8" s="5" t="s">
        <v>19</v>
      </c>
      <c r="L8" s="5"/>
      <c r="M8" s="5" t="s">
        <v>18</v>
      </c>
      <c r="N8" s="5"/>
      <c r="O8" s="5"/>
      <c r="P8" s="5"/>
      <c r="Q8" s="5"/>
      <c r="R8" s="5"/>
      <c r="S8" s="5"/>
    </row>
    <row r="9" spans="1:19" ht="21" customHeight="1">
      <c r="A9" s="3" t="s">
        <v>17</v>
      </c>
      <c r="B9" s="4">
        <v>2</v>
      </c>
      <c r="C9" s="3">
        <v>10.163111668757843</v>
      </c>
      <c r="I9" s="5"/>
      <c r="J9" s="5"/>
      <c r="K9" s="5" t="s">
        <v>16</v>
      </c>
      <c r="L9" s="5" t="s">
        <v>15</v>
      </c>
      <c r="M9" s="5" t="s">
        <v>14</v>
      </c>
      <c r="N9" s="5" t="s">
        <v>13</v>
      </c>
      <c r="O9" s="5" t="s">
        <v>12</v>
      </c>
      <c r="P9" s="5" t="s">
        <v>11</v>
      </c>
      <c r="Q9" s="5" t="s">
        <v>10</v>
      </c>
      <c r="R9" s="5" t="s">
        <v>9</v>
      </c>
      <c r="S9" s="5"/>
    </row>
    <row r="10" spans="1:19" ht="21" customHeight="1">
      <c r="A10" s="6" t="s">
        <v>8</v>
      </c>
      <c r="B10" s="7">
        <v>1</v>
      </c>
      <c r="C10" s="6">
        <v>19.11392405063291</v>
      </c>
      <c r="I10" s="5"/>
      <c r="J10" s="5"/>
      <c r="K10" s="5"/>
      <c r="L10" s="5"/>
      <c r="M10" s="5"/>
      <c r="N10" s="5"/>
      <c r="O10" s="5"/>
      <c r="P10" s="5"/>
      <c r="Q10" s="5"/>
      <c r="R10" s="5" t="s">
        <v>7</v>
      </c>
      <c r="S10" s="5" t="s">
        <v>6</v>
      </c>
    </row>
    <row r="11" spans="1:19" ht="21" customHeight="1">
      <c r="A11" s="3" t="s">
        <v>5</v>
      </c>
      <c r="B11" s="4">
        <v>2</v>
      </c>
      <c r="C11" s="3">
        <v>10.30640668523677</v>
      </c>
      <c r="I11" s="5" t="s">
        <v>4</v>
      </c>
      <c r="J11" s="5" t="s">
        <v>3</v>
      </c>
      <c r="K11" s="5">
        <v>0.51800000000000002</v>
      </c>
      <c r="L11" s="5">
        <v>0.49</v>
      </c>
      <c r="M11" s="5">
        <v>8.3239999999999998</v>
      </c>
      <c r="N11" s="5">
        <v>9</v>
      </c>
      <c r="O11" s="5">
        <v>1.5999999999999999E-5</v>
      </c>
      <c r="P11" s="5">
        <v>9.3058099999999992</v>
      </c>
      <c r="Q11" s="5">
        <v>1.11798</v>
      </c>
      <c r="R11" s="5">
        <v>6.7767799999999996</v>
      </c>
      <c r="S11" s="5">
        <v>11.834849999999999</v>
      </c>
    </row>
    <row r="12" spans="1:19" ht="21" customHeight="1">
      <c r="A12" s="6" t="s">
        <v>2</v>
      </c>
      <c r="B12" s="7">
        <v>1</v>
      </c>
      <c r="C12" s="6">
        <v>17.541613316261206</v>
      </c>
      <c r="I12" s="5"/>
      <c r="J12" s="5" t="s">
        <v>1</v>
      </c>
      <c r="K12" s="5"/>
      <c r="L12" s="5"/>
      <c r="M12" s="5">
        <v>8.0739999999999998</v>
      </c>
      <c r="N12" s="5">
        <v>7.2290000000000001</v>
      </c>
      <c r="O12" s="5">
        <v>7.2000000000000002E-5</v>
      </c>
      <c r="P12" s="5">
        <v>9.3058099999999992</v>
      </c>
      <c r="Q12" s="5">
        <v>1.15252</v>
      </c>
      <c r="R12" s="5">
        <v>6.5979599999999996</v>
      </c>
      <c r="S12" s="5">
        <v>12.01366</v>
      </c>
    </row>
    <row r="13" spans="1:19" ht="21" customHeight="1">
      <c r="A13" s="3" t="s">
        <v>0</v>
      </c>
      <c r="B13" s="4">
        <v>2</v>
      </c>
      <c r="C13" s="3">
        <v>9.6695226438188495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2CF60-7922-3544-9375-8D4733E6F602}">
  <dimension ref="A1:U13"/>
  <sheetViews>
    <sheetView workbookViewId="0">
      <selection activeCell="C22" sqref="C22"/>
    </sheetView>
  </sheetViews>
  <sheetFormatPr baseColWidth="10" defaultRowHeight="20"/>
  <cols>
    <col min="3" max="3" width="7.140625" customWidth="1"/>
    <col min="4" max="4" width="9.85546875" customWidth="1"/>
    <col min="6" max="8" width="10.7109375" customWidth="1"/>
  </cols>
  <sheetData>
    <row r="1" spans="1:21">
      <c r="A1" t="s">
        <v>57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>
      <c r="A2" s="24" t="s">
        <v>56</v>
      </c>
      <c r="B2" s="24" t="s">
        <v>55</v>
      </c>
      <c r="C2" s="24" t="s">
        <v>54</v>
      </c>
      <c r="D2" s="24" t="s">
        <v>53</v>
      </c>
      <c r="I2" s="15" t="s">
        <v>38</v>
      </c>
      <c r="J2" s="15"/>
      <c r="K2" s="15"/>
      <c r="L2" s="15"/>
      <c r="M2" s="15"/>
      <c r="N2" s="15"/>
      <c r="O2" s="13"/>
      <c r="P2" s="13"/>
      <c r="Q2" s="13"/>
      <c r="R2" s="13"/>
      <c r="S2" s="13"/>
      <c r="T2" s="13"/>
      <c r="U2" s="13"/>
    </row>
    <row r="3" spans="1:21">
      <c r="A3" s="19">
        <v>1</v>
      </c>
      <c r="B3" s="19" t="s">
        <v>50</v>
      </c>
      <c r="C3" s="19" t="s">
        <v>51</v>
      </c>
      <c r="D3" s="18">
        <v>22.049999999999997</v>
      </c>
      <c r="F3" s="23"/>
      <c r="G3" s="23"/>
      <c r="H3" s="23"/>
      <c r="I3" s="15"/>
      <c r="J3" s="15" t="s">
        <v>35</v>
      </c>
      <c r="K3" s="15" t="s">
        <v>34</v>
      </c>
      <c r="L3" s="15" t="s">
        <v>33</v>
      </c>
      <c r="M3" s="15" t="s">
        <v>32</v>
      </c>
      <c r="N3" s="15" t="s">
        <v>31</v>
      </c>
      <c r="O3" s="13"/>
      <c r="P3" s="13"/>
      <c r="Q3" s="13"/>
      <c r="R3" s="13"/>
      <c r="S3" s="13"/>
      <c r="T3" s="13"/>
      <c r="U3" s="13"/>
    </row>
    <row r="4" spans="1:21">
      <c r="A4" s="19">
        <v>1</v>
      </c>
      <c r="B4" s="19" t="s">
        <v>49</v>
      </c>
      <c r="C4" s="19" t="s">
        <v>51</v>
      </c>
      <c r="D4" s="18">
        <v>29.950000000000003</v>
      </c>
      <c r="F4" s="22" t="s">
        <v>52</v>
      </c>
      <c r="G4" s="22"/>
      <c r="H4" s="22"/>
      <c r="I4" s="20" t="s">
        <v>46</v>
      </c>
      <c r="J4" s="20">
        <v>1</v>
      </c>
      <c r="K4" s="13">
        <v>5</v>
      </c>
      <c r="L4" s="13">
        <v>25.1</v>
      </c>
      <c r="M4" s="13">
        <v>4.5204599999999999</v>
      </c>
      <c r="N4" s="13">
        <v>2.0216099999999999</v>
      </c>
      <c r="O4" s="13"/>
      <c r="P4" s="13"/>
      <c r="Q4" s="13"/>
      <c r="R4" s="13"/>
      <c r="S4" s="13"/>
      <c r="T4" s="13"/>
      <c r="U4" s="13"/>
    </row>
    <row r="5" spans="1:21">
      <c r="A5" s="19">
        <v>1</v>
      </c>
      <c r="B5" s="19" t="s">
        <v>48</v>
      </c>
      <c r="C5" s="19" t="s">
        <v>51</v>
      </c>
      <c r="D5" s="18">
        <v>30.069999999999993</v>
      </c>
      <c r="F5" s="22"/>
      <c r="G5" s="22"/>
      <c r="H5" s="22"/>
      <c r="I5" s="20"/>
      <c r="J5" s="20">
        <v>2</v>
      </c>
      <c r="K5" s="13">
        <v>5</v>
      </c>
      <c r="L5" s="13">
        <v>74.900000000000006</v>
      </c>
      <c r="M5" s="13">
        <v>4.5204599999999999</v>
      </c>
      <c r="N5" s="13">
        <v>2.0216099999999999</v>
      </c>
      <c r="O5" s="13"/>
      <c r="P5" s="13"/>
      <c r="Q5" s="13"/>
      <c r="R5" s="13"/>
      <c r="S5" s="13"/>
      <c r="T5" s="13"/>
      <c r="U5" s="13"/>
    </row>
    <row r="6" spans="1:21">
      <c r="A6" s="19">
        <v>1</v>
      </c>
      <c r="B6" s="19" t="s">
        <v>47</v>
      </c>
      <c r="C6" s="19" t="s">
        <v>51</v>
      </c>
      <c r="D6" s="18">
        <v>20.909999999999997</v>
      </c>
      <c r="F6" s="21"/>
      <c r="G6" s="21"/>
      <c r="H6" s="21"/>
      <c r="I6" s="20"/>
      <c r="J6" s="20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>
      <c r="A7" s="19">
        <v>1</v>
      </c>
      <c r="B7" s="19" t="s">
        <v>45</v>
      </c>
      <c r="C7" s="19" t="s">
        <v>51</v>
      </c>
      <c r="D7" s="18">
        <v>22.519999999999996</v>
      </c>
      <c r="I7" s="15" t="s">
        <v>21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3"/>
      <c r="U7" s="13"/>
    </row>
    <row r="8" spans="1:21">
      <c r="A8" s="17">
        <v>2</v>
      </c>
      <c r="B8" s="17" t="s">
        <v>50</v>
      </c>
      <c r="C8" s="17" t="s">
        <v>44</v>
      </c>
      <c r="D8" s="16">
        <v>77.95</v>
      </c>
      <c r="I8" s="15"/>
      <c r="J8" s="15"/>
      <c r="K8" s="15" t="s">
        <v>19</v>
      </c>
      <c r="L8" s="15"/>
      <c r="M8" s="15" t="s">
        <v>18</v>
      </c>
      <c r="N8" s="15"/>
      <c r="O8" s="15"/>
      <c r="P8" s="15"/>
      <c r="Q8" s="15"/>
      <c r="R8" s="15"/>
      <c r="S8" s="15"/>
      <c r="T8" s="13"/>
      <c r="U8" s="13"/>
    </row>
    <row r="9" spans="1:21">
      <c r="A9" s="17">
        <v>2</v>
      </c>
      <c r="B9" s="17" t="s">
        <v>49</v>
      </c>
      <c r="C9" s="17" t="s">
        <v>44</v>
      </c>
      <c r="D9" s="16">
        <v>70.05</v>
      </c>
      <c r="I9" s="15"/>
      <c r="J9" s="15"/>
      <c r="K9" s="15" t="s">
        <v>16</v>
      </c>
      <c r="L9" s="15" t="s">
        <v>15</v>
      </c>
      <c r="M9" s="15" t="s">
        <v>14</v>
      </c>
      <c r="N9" s="15" t="s">
        <v>13</v>
      </c>
      <c r="O9" s="15" t="s">
        <v>12</v>
      </c>
      <c r="P9" s="15" t="s">
        <v>11</v>
      </c>
      <c r="Q9" s="15" t="s">
        <v>10</v>
      </c>
      <c r="R9" s="15" t="s">
        <v>9</v>
      </c>
      <c r="S9" s="15"/>
      <c r="T9" s="13"/>
      <c r="U9" s="13"/>
    </row>
    <row r="10" spans="1:21">
      <c r="A10" s="17">
        <v>2</v>
      </c>
      <c r="B10" s="17" t="s">
        <v>48</v>
      </c>
      <c r="C10" s="17" t="s">
        <v>44</v>
      </c>
      <c r="D10" s="16">
        <v>69.930000000000007</v>
      </c>
      <c r="I10" s="15"/>
      <c r="J10" s="15"/>
      <c r="K10" s="15"/>
      <c r="L10" s="15"/>
      <c r="M10" s="15"/>
      <c r="N10" s="15"/>
      <c r="O10" s="15"/>
      <c r="P10" s="15"/>
      <c r="Q10" s="15"/>
      <c r="R10" s="15" t="s">
        <v>7</v>
      </c>
      <c r="S10" s="15" t="s">
        <v>6</v>
      </c>
      <c r="T10" s="13"/>
      <c r="U10" s="13"/>
    </row>
    <row r="11" spans="1:21">
      <c r="A11" s="17">
        <v>2</v>
      </c>
      <c r="B11" s="17" t="s">
        <v>47</v>
      </c>
      <c r="C11" s="17" t="s">
        <v>44</v>
      </c>
      <c r="D11" s="16">
        <v>79.09</v>
      </c>
      <c r="I11" s="13" t="s">
        <v>46</v>
      </c>
      <c r="J11" s="15" t="s">
        <v>3</v>
      </c>
      <c r="K11" s="13">
        <v>0</v>
      </c>
      <c r="L11" s="13">
        <v>1</v>
      </c>
      <c r="M11" s="13">
        <v>-17.419</v>
      </c>
      <c r="N11" s="13">
        <v>8</v>
      </c>
      <c r="O11" s="14">
        <v>1.2032999999999999E-7</v>
      </c>
      <c r="P11" s="13">
        <v>-49.8</v>
      </c>
      <c r="Q11" s="13">
        <v>2.8589899999999999</v>
      </c>
      <c r="R11" s="13">
        <v>-56.392850000000003</v>
      </c>
      <c r="S11" s="13">
        <v>-43.207149999999999</v>
      </c>
      <c r="T11" s="13"/>
      <c r="U11" s="13"/>
    </row>
    <row r="12" spans="1:21">
      <c r="A12" s="17">
        <v>2</v>
      </c>
      <c r="B12" s="17" t="s">
        <v>45</v>
      </c>
      <c r="C12" s="17" t="s">
        <v>44</v>
      </c>
      <c r="D12" s="16">
        <v>77.48</v>
      </c>
      <c r="I12" s="13"/>
      <c r="J12" s="15" t="s">
        <v>1</v>
      </c>
      <c r="K12" s="13"/>
      <c r="L12" s="13"/>
      <c r="M12" s="13">
        <v>-17.419</v>
      </c>
      <c r="N12" s="13">
        <v>8</v>
      </c>
      <c r="O12" s="14">
        <v>1.2032999999999999E-7</v>
      </c>
      <c r="P12" s="13">
        <v>-49.8</v>
      </c>
      <c r="Q12" s="13">
        <v>2.8589899999999999</v>
      </c>
      <c r="R12" s="13">
        <v>-56.392850000000003</v>
      </c>
      <c r="S12" s="13">
        <v>-43.207149999999999</v>
      </c>
      <c r="T12" s="13"/>
      <c r="U12" s="13"/>
    </row>
    <row r="13" spans="1:21"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0A6E9-A447-BF4C-B6C5-2B944857B2D1}">
  <dimension ref="A1:T26"/>
  <sheetViews>
    <sheetView workbookViewId="0">
      <selection activeCell="C18" sqref="C18"/>
    </sheetView>
  </sheetViews>
  <sheetFormatPr baseColWidth="10" defaultRowHeight="20" customHeight="1"/>
  <cols>
    <col min="1" max="1" width="19" style="1" customWidth="1"/>
    <col min="2" max="2" width="9.42578125" style="2" bestFit="1" customWidth="1"/>
    <col min="3" max="3" width="26" style="1" customWidth="1"/>
    <col min="4" max="4" width="19.42578125" style="1" customWidth="1"/>
    <col min="5" max="5" width="12.7109375" style="1" customWidth="1"/>
    <col min="6" max="6" width="25.42578125" style="1" bestFit="1" customWidth="1"/>
    <col min="7" max="7" width="13.7109375" style="1" customWidth="1"/>
    <col min="8" max="16384" width="10.7109375" style="1"/>
  </cols>
  <sheetData>
    <row r="1" spans="1:20" ht="20" customHeight="1">
      <c r="A1" s="1" t="s">
        <v>92</v>
      </c>
    </row>
    <row r="2" spans="1:20" ht="20" customHeight="1">
      <c r="A2" s="12" t="s">
        <v>42</v>
      </c>
      <c r="B2" s="12" t="s">
        <v>40</v>
      </c>
      <c r="C2" s="12" t="s">
        <v>91</v>
      </c>
      <c r="D2" s="12" t="s">
        <v>90</v>
      </c>
      <c r="E2" s="12"/>
    </row>
    <row r="3" spans="1:20" ht="20" customHeight="1">
      <c r="A3" s="3" t="s">
        <v>89</v>
      </c>
      <c r="B3" s="26">
        <v>2</v>
      </c>
      <c r="C3" s="25">
        <v>-64</v>
      </c>
      <c r="D3" s="25">
        <v>-1.1099999999999999</v>
      </c>
      <c r="E3" s="25"/>
      <c r="F3" s="1" t="s">
        <v>40</v>
      </c>
      <c r="G3" s="11" t="s">
        <v>88</v>
      </c>
      <c r="J3" s="1" t="s">
        <v>38</v>
      </c>
    </row>
    <row r="4" spans="1:20" ht="20" customHeight="1">
      <c r="A4" s="3" t="s">
        <v>87</v>
      </c>
      <c r="B4" s="26">
        <v>2</v>
      </c>
      <c r="C4" s="25">
        <v>-3</v>
      </c>
      <c r="D4" s="25">
        <v>-0.16999999999999993</v>
      </c>
      <c r="E4" s="25"/>
      <c r="G4" s="10" t="s">
        <v>86</v>
      </c>
      <c r="J4" s="5"/>
      <c r="K4" s="5" t="s">
        <v>35</v>
      </c>
      <c r="L4" s="5" t="s">
        <v>34</v>
      </c>
      <c r="M4" s="5" t="s">
        <v>33</v>
      </c>
      <c r="N4" s="5" t="s">
        <v>32</v>
      </c>
      <c r="O4" s="5" t="s">
        <v>31</v>
      </c>
    </row>
    <row r="5" spans="1:20" ht="20" customHeight="1">
      <c r="A5" s="6" t="s">
        <v>85</v>
      </c>
      <c r="B5" s="28">
        <v>1</v>
      </c>
      <c r="C5" s="27">
        <v>-4</v>
      </c>
      <c r="D5" s="27">
        <v>-1.0000000000000009E-2</v>
      </c>
      <c r="E5" s="27"/>
      <c r="F5" s="1" t="s">
        <v>84</v>
      </c>
      <c r="J5" s="5" t="s">
        <v>72</v>
      </c>
      <c r="K5" s="5">
        <v>1</v>
      </c>
      <c r="L5" s="5">
        <v>10</v>
      </c>
      <c r="M5" s="5">
        <v>-52.45</v>
      </c>
      <c r="N5" s="5">
        <v>42.663699999999999</v>
      </c>
      <c r="O5" s="5">
        <v>13.49145</v>
      </c>
    </row>
    <row r="6" spans="1:20" ht="20" customHeight="1">
      <c r="A6" s="6" t="s">
        <v>83</v>
      </c>
      <c r="B6" s="28">
        <v>1</v>
      </c>
      <c r="C6" s="27">
        <v>-60</v>
      </c>
      <c r="D6" s="27">
        <v>-0.96</v>
      </c>
      <c r="E6" s="27"/>
      <c r="J6" s="5"/>
      <c r="K6" s="5">
        <v>2</v>
      </c>
      <c r="L6" s="5">
        <v>10</v>
      </c>
      <c r="M6" s="5">
        <v>1.55</v>
      </c>
      <c r="N6" s="5">
        <v>63.596139999999998</v>
      </c>
      <c r="O6" s="5">
        <v>20.110869999999998</v>
      </c>
    </row>
    <row r="7" spans="1:20" ht="20" customHeight="1">
      <c r="A7" s="3" t="s">
        <v>82</v>
      </c>
      <c r="B7" s="26">
        <v>2</v>
      </c>
      <c r="C7" s="25">
        <v>-44</v>
      </c>
      <c r="D7" s="25">
        <v>-0.23999999999999977</v>
      </c>
      <c r="E7" s="25"/>
      <c r="F7" s="1" t="s">
        <v>81</v>
      </c>
    </row>
    <row r="8" spans="1:20" ht="20" customHeight="1">
      <c r="A8" s="6" t="s">
        <v>80</v>
      </c>
      <c r="B8" s="28">
        <v>1</v>
      </c>
      <c r="C8" s="27">
        <v>-42</v>
      </c>
      <c r="D8" s="27">
        <v>-0.58000000000000007</v>
      </c>
      <c r="E8" s="27"/>
      <c r="F8" s="1" t="s">
        <v>25</v>
      </c>
      <c r="G8" s="1">
        <v>0.38900000000000001</v>
      </c>
      <c r="J8" s="1" t="s">
        <v>79</v>
      </c>
    </row>
    <row r="9" spans="1:20" ht="20" customHeight="1">
      <c r="A9" s="6" t="s">
        <v>78</v>
      </c>
      <c r="B9" s="28">
        <v>1</v>
      </c>
      <c r="C9" s="27">
        <v>-89.5</v>
      </c>
      <c r="D9" s="27">
        <v>-1.2999999999999998</v>
      </c>
      <c r="E9" s="27"/>
      <c r="F9" s="8" t="s">
        <v>23</v>
      </c>
      <c r="G9" s="1">
        <v>3.9E-2</v>
      </c>
      <c r="H9" s="1" t="s">
        <v>65</v>
      </c>
      <c r="J9" s="5"/>
      <c r="K9" s="5"/>
      <c r="L9" s="5" t="s">
        <v>19</v>
      </c>
      <c r="M9" s="5"/>
      <c r="N9" s="5" t="s">
        <v>18</v>
      </c>
      <c r="O9" s="5"/>
      <c r="P9" s="5"/>
      <c r="Q9" s="5"/>
      <c r="R9" s="5"/>
      <c r="S9" s="5"/>
      <c r="T9" s="5"/>
    </row>
    <row r="10" spans="1:20" ht="20" customHeight="1">
      <c r="A10" s="6" t="s">
        <v>77</v>
      </c>
      <c r="B10" s="28">
        <v>1</v>
      </c>
      <c r="C10" s="27">
        <v>6.5</v>
      </c>
      <c r="D10" s="27">
        <v>0.14999999999999991</v>
      </c>
      <c r="E10" s="27"/>
      <c r="J10" s="5"/>
      <c r="K10" s="5"/>
      <c r="L10" s="5" t="s">
        <v>16</v>
      </c>
      <c r="M10" s="5" t="s">
        <v>15</v>
      </c>
      <c r="N10" s="5" t="s">
        <v>14</v>
      </c>
      <c r="O10" s="5" t="s">
        <v>13</v>
      </c>
      <c r="P10" s="5" t="s">
        <v>12</v>
      </c>
      <c r="Q10" s="5" t="s">
        <v>11</v>
      </c>
      <c r="R10" s="5" t="s">
        <v>10</v>
      </c>
      <c r="S10" s="5" t="s">
        <v>9</v>
      </c>
      <c r="T10" s="5"/>
    </row>
    <row r="11" spans="1:20" ht="20" customHeight="1">
      <c r="A11" s="3" t="s">
        <v>76</v>
      </c>
      <c r="B11" s="26">
        <v>2</v>
      </c>
      <c r="C11" s="25">
        <v>29</v>
      </c>
      <c r="D11" s="25">
        <v>0.4700000000000002</v>
      </c>
      <c r="E11" s="25"/>
      <c r="F11" s="1" t="s">
        <v>75</v>
      </c>
      <c r="G11" s="1" t="s">
        <v>39</v>
      </c>
      <c r="H11" s="1" t="s">
        <v>36</v>
      </c>
      <c r="J11" s="5"/>
      <c r="K11" s="5"/>
      <c r="L11" s="5"/>
      <c r="M11" s="5"/>
      <c r="N11" s="5"/>
      <c r="O11" s="5"/>
      <c r="P11" s="5"/>
      <c r="Q11" s="5"/>
      <c r="R11" s="5"/>
      <c r="S11" s="5" t="s">
        <v>7</v>
      </c>
      <c r="T11" s="5" t="s">
        <v>6</v>
      </c>
    </row>
    <row r="12" spans="1:20" ht="20" customHeight="1">
      <c r="A12" s="3" t="s">
        <v>74</v>
      </c>
      <c r="B12" s="26">
        <v>2</v>
      </c>
      <c r="C12" s="25">
        <v>-26.5</v>
      </c>
      <c r="D12" s="25">
        <v>-0.31000000000000005</v>
      </c>
      <c r="E12" s="25"/>
      <c r="F12" s="1" t="s">
        <v>73</v>
      </c>
      <c r="G12" s="1">
        <v>0</v>
      </c>
      <c r="H12" s="1">
        <v>0</v>
      </c>
      <c r="J12" s="5" t="s">
        <v>72</v>
      </c>
      <c r="K12" s="5" t="s">
        <v>3</v>
      </c>
      <c r="L12" s="5">
        <v>0.78</v>
      </c>
      <c r="M12" s="5">
        <v>0.38900000000000001</v>
      </c>
      <c r="N12" s="5">
        <v>-2.23</v>
      </c>
      <c r="O12" s="5">
        <v>18</v>
      </c>
      <c r="P12" s="5">
        <v>3.9E-2</v>
      </c>
      <c r="Q12" s="5">
        <v>-54</v>
      </c>
      <c r="R12" s="5">
        <v>24.21706</v>
      </c>
      <c r="S12" s="5">
        <v>-104.87815999999999</v>
      </c>
      <c r="T12" s="5">
        <v>-3.1218400000000002</v>
      </c>
    </row>
    <row r="13" spans="1:20" ht="20" customHeight="1">
      <c r="A13" s="3" t="s">
        <v>71</v>
      </c>
      <c r="B13" s="26">
        <v>2</v>
      </c>
      <c r="C13" s="25">
        <v>136.5</v>
      </c>
      <c r="D13" s="29">
        <v>4.0399999999999991</v>
      </c>
      <c r="E13" s="29" t="s">
        <v>70</v>
      </c>
      <c r="F13" s="1" t="s">
        <v>70</v>
      </c>
      <c r="G13" s="1">
        <v>0</v>
      </c>
      <c r="H13" s="1">
        <v>1</v>
      </c>
      <c r="J13" s="5"/>
      <c r="K13" s="5" t="s">
        <v>1</v>
      </c>
      <c r="L13" s="5"/>
      <c r="M13" s="5"/>
      <c r="N13" s="5">
        <v>-2.23</v>
      </c>
      <c r="O13" s="5">
        <v>15.736000000000001</v>
      </c>
      <c r="P13" s="5">
        <v>4.1000000000000002E-2</v>
      </c>
      <c r="Q13" s="5">
        <v>-54</v>
      </c>
      <c r="R13" s="5">
        <v>24.21706</v>
      </c>
      <c r="S13" s="5">
        <v>-105.40786</v>
      </c>
      <c r="T13" s="5">
        <v>-2.5921400000000001</v>
      </c>
    </row>
    <row r="14" spans="1:20" ht="20" customHeight="1">
      <c r="A14" s="3" t="s">
        <v>69</v>
      </c>
      <c r="B14" s="26">
        <v>2</v>
      </c>
      <c r="C14" s="25">
        <v>79</v>
      </c>
      <c r="D14" s="25">
        <v>2.0500000000000003</v>
      </c>
      <c r="E14" s="25"/>
      <c r="F14" s="1" t="s">
        <v>68</v>
      </c>
    </row>
    <row r="15" spans="1:20" ht="20" customHeight="1">
      <c r="A15" s="6" t="s">
        <v>67</v>
      </c>
      <c r="B15" s="28">
        <v>1</v>
      </c>
      <c r="C15" s="27">
        <v>-81</v>
      </c>
      <c r="D15" s="27">
        <v>-1.0399999999999996</v>
      </c>
      <c r="E15" s="27"/>
      <c r="F15" s="1" t="s">
        <v>25</v>
      </c>
      <c r="G15" s="1">
        <v>0.112</v>
      </c>
    </row>
    <row r="16" spans="1:20" ht="20" customHeight="1">
      <c r="A16" s="6" t="s">
        <v>66</v>
      </c>
      <c r="B16" s="28">
        <v>1</v>
      </c>
      <c r="C16" s="27">
        <v>-76.5</v>
      </c>
      <c r="D16" s="27">
        <v>-0.71999999999999975</v>
      </c>
      <c r="E16" s="27"/>
      <c r="F16" s="8" t="s">
        <v>23</v>
      </c>
      <c r="G16" s="1">
        <v>3.7999999999999999E-2</v>
      </c>
      <c r="H16" s="1" t="s">
        <v>65</v>
      </c>
      <c r="J16" s="1" t="s">
        <v>38</v>
      </c>
    </row>
    <row r="17" spans="1:20" ht="20" customHeight="1">
      <c r="A17" s="3" t="s">
        <v>64</v>
      </c>
      <c r="B17" s="26">
        <v>2</v>
      </c>
      <c r="C17" s="25">
        <v>-4.5</v>
      </c>
      <c r="D17" s="25">
        <v>1.1500000000000004</v>
      </c>
      <c r="E17" s="25"/>
      <c r="J17" s="5"/>
      <c r="K17" s="5" t="s">
        <v>35</v>
      </c>
      <c r="L17" s="5" t="s">
        <v>34</v>
      </c>
      <c r="M17" s="5" t="s">
        <v>33</v>
      </c>
      <c r="N17" s="5" t="s">
        <v>32</v>
      </c>
      <c r="O17" s="5" t="s">
        <v>31</v>
      </c>
    </row>
    <row r="18" spans="1:20" ht="20" customHeight="1">
      <c r="A18" s="6" t="s">
        <v>63</v>
      </c>
      <c r="B18" s="28">
        <v>1</v>
      </c>
      <c r="C18" s="27">
        <v>-109</v>
      </c>
      <c r="D18" s="27">
        <v>-1.4499999999999997</v>
      </c>
      <c r="E18" s="27"/>
      <c r="J18" s="5" t="s">
        <v>58</v>
      </c>
      <c r="K18" s="5">
        <v>1</v>
      </c>
      <c r="L18" s="5">
        <v>10</v>
      </c>
      <c r="M18" s="5">
        <v>-0.68100000000000005</v>
      </c>
      <c r="N18" s="5">
        <v>0.73821999999999999</v>
      </c>
      <c r="O18" s="5">
        <v>0.23344000000000001</v>
      </c>
    </row>
    <row r="19" spans="1:20" ht="20" customHeight="1">
      <c r="A19" s="6" t="s">
        <v>62</v>
      </c>
      <c r="B19" s="28">
        <v>1</v>
      </c>
      <c r="C19" s="27">
        <v>9</v>
      </c>
      <c r="D19" s="27">
        <v>0.66000000000000014</v>
      </c>
      <c r="E19" s="27"/>
      <c r="J19" s="5"/>
      <c r="K19" s="5">
        <v>2</v>
      </c>
      <c r="L19" s="5">
        <v>10</v>
      </c>
      <c r="M19" s="5">
        <v>0.52</v>
      </c>
      <c r="N19" s="5">
        <v>1.5320499999999999</v>
      </c>
      <c r="O19" s="5">
        <v>0.48448000000000002</v>
      </c>
    </row>
    <row r="20" spans="1:20" ht="20" customHeight="1">
      <c r="A20" s="3" t="s">
        <v>61</v>
      </c>
      <c r="B20" s="26">
        <v>2</v>
      </c>
      <c r="C20" s="25">
        <v>-34.5</v>
      </c>
      <c r="D20" s="25">
        <v>-0.58000000000000007</v>
      </c>
      <c r="E20" s="25"/>
    </row>
    <row r="21" spans="1:20" ht="20" customHeight="1">
      <c r="A21" s="6" t="s">
        <v>60</v>
      </c>
      <c r="B21" s="28">
        <v>1</v>
      </c>
      <c r="C21" s="27">
        <v>-78</v>
      </c>
      <c r="D21" s="27">
        <v>-1.5600000000000005</v>
      </c>
      <c r="E21" s="27"/>
      <c r="J21" s="1" t="s">
        <v>21</v>
      </c>
    </row>
    <row r="22" spans="1:20" ht="20" customHeight="1">
      <c r="A22" s="3" t="s">
        <v>59</v>
      </c>
      <c r="B22" s="26">
        <v>2</v>
      </c>
      <c r="C22" s="25">
        <v>-52.5</v>
      </c>
      <c r="D22" s="25">
        <v>-9.9999999999999645E-2</v>
      </c>
      <c r="E22" s="25"/>
      <c r="J22" s="5"/>
      <c r="K22" s="5"/>
      <c r="L22" s="5" t="s">
        <v>19</v>
      </c>
      <c r="M22" s="5"/>
      <c r="N22" s="5" t="s">
        <v>18</v>
      </c>
      <c r="O22" s="5"/>
      <c r="P22" s="5"/>
      <c r="Q22" s="5"/>
      <c r="R22" s="5"/>
      <c r="S22" s="5"/>
      <c r="T22" s="5"/>
    </row>
    <row r="23" spans="1:20" ht="20" customHeight="1">
      <c r="J23" s="5"/>
      <c r="K23" s="5"/>
      <c r="L23" s="5" t="s">
        <v>16</v>
      </c>
      <c r="M23" s="5" t="s">
        <v>15</v>
      </c>
      <c r="N23" s="5" t="s">
        <v>14</v>
      </c>
      <c r="O23" s="5" t="s">
        <v>13</v>
      </c>
      <c r="P23" s="5" t="s">
        <v>12</v>
      </c>
      <c r="Q23" s="5" t="s">
        <v>11</v>
      </c>
      <c r="R23" s="5" t="s">
        <v>10</v>
      </c>
      <c r="S23" s="5" t="s">
        <v>9</v>
      </c>
      <c r="T23" s="5"/>
    </row>
    <row r="24" spans="1:20" ht="20" customHeight="1">
      <c r="J24" s="5"/>
      <c r="K24" s="5"/>
      <c r="L24" s="5"/>
      <c r="M24" s="5"/>
      <c r="N24" s="5"/>
      <c r="O24" s="5"/>
      <c r="P24" s="5"/>
      <c r="Q24" s="5"/>
      <c r="R24" s="5"/>
      <c r="S24" s="5" t="s">
        <v>7</v>
      </c>
      <c r="T24" s="5" t="s">
        <v>6</v>
      </c>
    </row>
    <row r="25" spans="1:20" ht="20" customHeight="1">
      <c r="J25" s="5" t="s">
        <v>58</v>
      </c>
      <c r="K25" s="5" t="s">
        <v>3</v>
      </c>
      <c r="L25" s="5">
        <v>2.79</v>
      </c>
      <c r="M25" s="5">
        <v>0.112</v>
      </c>
      <c r="N25" s="5">
        <v>-2.2330000000000001</v>
      </c>
      <c r="O25" s="5">
        <v>18</v>
      </c>
      <c r="P25" s="5">
        <v>3.7999999999999999E-2</v>
      </c>
      <c r="Q25" s="5">
        <v>-1.2010000000000001</v>
      </c>
      <c r="R25" s="5">
        <v>0.53778999999999999</v>
      </c>
      <c r="S25" s="5">
        <v>-2.3308499999999999</v>
      </c>
      <c r="T25" s="5">
        <v>-7.1150000000000005E-2</v>
      </c>
    </row>
    <row r="26" spans="1:20" ht="20" customHeight="1">
      <c r="J26" s="5"/>
      <c r="K26" s="5" t="s">
        <v>1</v>
      </c>
      <c r="L26" s="5"/>
      <c r="M26" s="5"/>
      <c r="N26" s="5">
        <v>-2.2330000000000001</v>
      </c>
      <c r="O26" s="5">
        <v>12.965</v>
      </c>
      <c r="P26" s="5">
        <v>4.3999999999999997E-2</v>
      </c>
      <c r="Q26" s="5">
        <v>-1.2010000000000001</v>
      </c>
      <c r="R26" s="5">
        <v>0.53778999999999999</v>
      </c>
      <c r="S26" s="5">
        <v>-2.36313</v>
      </c>
      <c r="T26" s="5">
        <v>-3.8870000000000002E-2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AA6DF-D6FC-FA41-9611-86706DF0B76A}">
  <dimension ref="A1:AP99"/>
  <sheetViews>
    <sheetView tabSelected="1" workbookViewId="0">
      <selection activeCell="N98" sqref="N98"/>
    </sheetView>
  </sheetViews>
  <sheetFormatPr baseColWidth="10" defaultRowHeight="20" customHeight="1"/>
  <cols>
    <col min="1" max="1" width="17.7109375" style="9" bestFit="1" customWidth="1"/>
    <col min="2" max="2" width="10.7109375" style="2"/>
    <col min="3" max="3" width="10.7109375" style="9"/>
    <col min="4" max="4" width="10.7109375" style="30"/>
    <col min="5" max="5" width="10.7109375" style="9"/>
    <col min="6" max="6" width="17.7109375" style="9" bestFit="1" customWidth="1"/>
    <col min="7" max="7" width="10.7109375" style="2"/>
    <col min="8" max="8" width="10.7109375" style="9"/>
    <col min="9" max="9" width="10.7109375" style="30"/>
    <col min="10" max="10" width="10.7109375" style="1"/>
    <col min="11" max="11" width="20.42578125" style="1" bestFit="1" customWidth="1"/>
    <col min="12" max="16384" width="10.7109375" style="1"/>
  </cols>
  <sheetData>
    <row r="1" spans="1:41" ht="20" customHeight="1">
      <c r="A1" s="9" t="s">
        <v>211</v>
      </c>
    </row>
    <row r="2" spans="1:41" ht="20" customHeight="1">
      <c r="A2" s="9" t="s">
        <v>210</v>
      </c>
      <c r="F2" s="9" t="s">
        <v>209</v>
      </c>
    </row>
    <row r="3" spans="1:41" ht="20" customHeight="1">
      <c r="A3" s="2" t="s">
        <v>42</v>
      </c>
      <c r="B3" s="2" t="s">
        <v>208</v>
      </c>
      <c r="C3" s="2" t="s">
        <v>207</v>
      </c>
      <c r="D3" s="2" t="s">
        <v>206</v>
      </c>
      <c r="E3" s="2"/>
      <c r="F3" s="2" t="s">
        <v>42</v>
      </c>
      <c r="G3" s="2" t="s">
        <v>208</v>
      </c>
      <c r="H3" s="2" t="s">
        <v>207</v>
      </c>
      <c r="I3" s="2" t="s">
        <v>206</v>
      </c>
      <c r="K3" s="9"/>
      <c r="N3" s="1" t="s">
        <v>182</v>
      </c>
      <c r="X3" s="1" t="s">
        <v>205</v>
      </c>
      <c r="AH3" s="1" t="s">
        <v>204</v>
      </c>
    </row>
    <row r="4" spans="1:41" ht="20" customHeight="1">
      <c r="A4" s="35" t="s">
        <v>203</v>
      </c>
      <c r="B4" s="36">
        <v>2</v>
      </c>
      <c r="C4" s="35">
        <v>22</v>
      </c>
      <c r="D4" s="34">
        <v>0</v>
      </c>
      <c r="F4" s="35" t="s">
        <v>202</v>
      </c>
      <c r="G4" s="36">
        <v>2</v>
      </c>
      <c r="H4" s="35">
        <v>24.857142857142858</v>
      </c>
      <c r="I4" s="34">
        <v>0</v>
      </c>
      <c r="K4" s="1" t="s">
        <v>40</v>
      </c>
      <c r="N4" s="5" t="s">
        <v>200</v>
      </c>
      <c r="O4" s="5"/>
      <c r="P4" s="5"/>
      <c r="Q4" s="5"/>
      <c r="R4" s="5"/>
      <c r="X4" s="5" t="s">
        <v>201</v>
      </c>
      <c r="Y4" s="5"/>
      <c r="Z4" s="5"/>
      <c r="AA4" s="5"/>
      <c r="AB4" s="5"/>
      <c r="AH4" s="1" t="s">
        <v>200</v>
      </c>
    </row>
    <row r="5" spans="1:41" ht="20" customHeight="1">
      <c r="A5" s="32" t="s">
        <v>199</v>
      </c>
      <c r="B5" s="33">
        <v>1</v>
      </c>
      <c r="C5" s="32">
        <v>20.571428571428573</v>
      </c>
      <c r="D5" s="31">
        <v>0</v>
      </c>
      <c r="F5" s="35" t="s">
        <v>198</v>
      </c>
      <c r="G5" s="36">
        <v>2</v>
      </c>
      <c r="H5" s="35">
        <v>17.285714285714285</v>
      </c>
      <c r="I5" s="34">
        <v>0</v>
      </c>
      <c r="K5" s="11" t="s">
        <v>197</v>
      </c>
      <c r="L5" s="32">
        <v>1</v>
      </c>
      <c r="N5" s="5" t="s">
        <v>106</v>
      </c>
      <c r="O5" s="5" t="s">
        <v>196</v>
      </c>
      <c r="P5" s="5" t="s">
        <v>195</v>
      </c>
      <c r="Q5" s="5" t="s">
        <v>194</v>
      </c>
      <c r="R5" s="5"/>
      <c r="X5" s="5" t="s">
        <v>106</v>
      </c>
      <c r="Y5" s="5" t="s">
        <v>196</v>
      </c>
      <c r="Z5" s="5" t="s">
        <v>195</v>
      </c>
      <c r="AA5" s="5" t="s">
        <v>194</v>
      </c>
      <c r="AB5" s="5"/>
      <c r="AH5" s="5" t="s">
        <v>106</v>
      </c>
      <c r="AI5" s="5" t="s">
        <v>196</v>
      </c>
      <c r="AJ5" s="5" t="s">
        <v>195</v>
      </c>
      <c r="AK5" s="5" t="s">
        <v>194</v>
      </c>
      <c r="AL5" s="5"/>
    </row>
    <row r="6" spans="1:41" ht="20" customHeight="1">
      <c r="A6" s="35" t="s">
        <v>193</v>
      </c>
      <c r="B6" s="36">
        <v>2</v>
      </c>
      <c r="C6" s="35">
        <v>18.285714285714285</v>
      </c>
      <c r="D6" s="34">
        <v>0</v>
      </c>
      <c r="F6" s="32" t="s">
        <v>192</v>
      </c>
      <c r="G6" s="33">
        <v>1</v>
      </c>
      <c r="H6" s="32">
        <v>16.714285714285715</v>
      </c>
      <c r="I6" s="31">
        <v>0</v>
      </c>
      <c r="K6" s="10" t="s">
        <v>191</v>
      </c>
      <c r="L6" s="35">
        <v>2</v>
      </c>
      <c r="N6" s="5"/>
      <c r="O6" s="5"/>
      <c r="P6" s="5"/>
      <c r="Q6" s="5" t="s">
        <v>34</v>
      </c>
      <c r="R6" s="5" t="s">
        <v>190</v>
      </c>
      <c r="X6" s="5"/>
      <c r="Y6" s="5"/>
      <c r="Z6" s="5"/>
      <c r="AA6" s="5" t="s">
        <v>34</v>
      </c>
      <c r="AB6" s="5" t="s">
        <v>190</v>
      </c>
      <c r="AH6" s="5"/>
      <c r="AI6" s="5"/>
      <c r="AJ6" s="5"/>
      <c r="AK6" s="5" t="s">
        <v>34</v>
      </c>
      <c r="AL6" s="5" t="s">
        <v>190</v>
      </c>
    </row>
    <row r="7" spans="1:41" ht="20" customHeight="1">
      <c r="A7" s="32" t="s">
        <v>189</v>
      </c>
      <c r="B7" s="33">
        <v>1</v>
      </c>
      <c r="C7" s="32">
        <v>18.285714285714285</v>
      </c>
      <c r="D7" s="31">
        <v>0</v>
      </c>
      <c r="F7" s="32" t="s">
        <v>188</v>
      </c>
      <c r="G7" s="33">
        <v>1</v>
      </c>
      <c r="H7" s="32">
        <v>20.142857142857142</v>
      </c>
      <c r="I7" s="31">
        <v>0</v>
      </c>
      <c r="N7" s="5">
        <v>1</v>
      </c>
      <c r="O7" s="5">
        <v>37</v>
      </c>
      <c r="P7" s="5">
        <v>37</v>
      </c>
      <c r="Q7" s="5">
        <v>0</v>
      </c>
      <c r="R7" s="37">
        <v>0</v>
      </c>
      <c r="X7" s="5">
        <v>1</v>
      </c>
      <c r="Y7" s="5">
        <v>19</v>
      </c>
      <c r="Z7" s="5">
        <v>19</v>
      </c>
      <c r="AA7" s="5">
        <v>0</v>
      </c>
      <c r="AB7" s="37">
        <v>0</v>
      </c>
      <c r="AH7" s="5">
        <v>1</v>
      </c>
      <c r="AI7" s="5">
        <v>18</v>
      </c>
      <c r="AJ7" s="5">
        <v>18</v>
      </c>
      <c r="AK7" s="5">
        <v>0</v>
      </c>
      <c r="AL7" s="37">
        <v>0</v>
      </c>
    </row>
    <row r="8" spans="1:41" ht="20" customHeight="1">
      <c r="A8" s="32" t="s">
        <v>187</v>
      </c>
      <c r="B8" s="33">
        <v>1</v>
      </c>
      <c r="C8" s="32">
        <v>16.571428571428573</v>
      </c>
      <c r="D8" s="31">
        <v>0</v>
      </c>
      <c r="F8" s="35" t="s">
        <v>186</v>
      </c>
      <c r="G8" s="36">
        <v>2</v>
      </c>
      <c r="H8" s="35">
        <v>21.428571428571427</v>
      </c>
      <c r="I8" s="34">
        <v>0</v>
      </c>
      <c r="K8" s="9" t="s">
        <v>185</v>
      </c>
      <c r="N8" s="5">
        <v>2</v>
      </c>
      <c r="O8" s="5">
        <v>35</v>
      </c>
      <c r="P8" s="5">
        <v>35</v>
      </c>
      <c r="Q8" s="5">
        <v>0</v>
      </c>
      <c r="R8" s="37">
        <v>0</v>
      </c>
      <c r="X8" s="5">
        <v>2</v>
      </c>
      <c r="Y8" s="5">
        <v>19</v>
      </c>
      <c r="Z8" s="5">
        <v>19</v>
      </c>
      <c r="AA8" s="5">
        <v>0</v>
      </c>
      <c r="AB8" s="37">
        <v>0</v>
      </c>
      <c r="AH8" s="5">
        <v>2</v>
      </c>
      <c r="AI8" s="5">
        <v>16</v>
      </c>
      <c r="AJ8" s="5">
        <v>16</v>
      </c>
      <c r="AK8" s="5">
        <v>0</v>
      </c>
      <c r="AL8" s="37">
        <v>0</v>
      </c>
    </row>
    <row r="9" spans="1:41" ht="20" customHeight="1">
      <c r="A9" s="35" t="s">
        <v>184</v>
      </c>
      <c r="B9" s="36">
        <v>2</v>
      </c>
      <c r="C9" s="35">
        <v>29.571428571428573</v>
      </c>
      <c r="D9" s="34">
        <v>0</v>
      </c>
      <c r="F9" s="32" t="s">
        <v>183</v>
      </c>
      <c r="G9" s="33">
        <v>1</v>
      </c>
      <c r="H9" s="32">
        <v>12</v>
      </c>
      <c r="I9" s="31">
        <v>0</v>
      </c>
      <c r="K9" s="1" t="s">
        <v>182</v>
      </c>
      <c r="L9" s="9">
        <v>8.0000000000000002E-3</v>
      </c>
      <c r="M9" s="1" t="s">
        <v>22</v>
      </c>
      <c r="N9" s="5" t="s">
        <v>98</v>
      </c>
      <c r="O9" s="5">
        <v>72</v>
      </c>
      <c r="P9" s="5">
        <v>72</v>
      </c>
      <c r="Q9" s="5">
        <v>0</v>
      </c>
      <c r="R9" s="37">
        <v>0</v>
      </c>
      <c r="X9" s="5" t="s">
        <v>98</v>
      </c>
      <c r="Y9" s="5">
        <v>38</v>
      </c>
      <c r="Z9" s="5">
        <v>38</v>
      </c>
      <c r="AA9" s="5">
        <v>0</v>
      </c>
      <c r="AB9" s="37">
        <v>0</v>
      </c>
      <c r="AH9" s="5" t="s">
        <v>98</v>
      </c>
      <c r="AI9" s="5">
        <v>34</v>
      </c>
      <c r="AJ9" s="5">
        <v>34</v>
      </c>
      <c r="AK9" s="5">
        <v>0</v>
      </c>
      <c r="AL9" s="37">
        <v>0</v>
      </c>
    </row>
    <row r="10" spans="1:41" ht="20" customHeight="1">
      <c r="A10" s="32" t="s">
        <v>181</v>
      </c>
      <c r="B10" s="33">
        <v>1</v>
      </c>
      <c r="C10" s="32">
        <v>21</v>
      </c>
      <c r="D10" s="31">
        <v>0</v>
      </c>
      <c r="F10" s="35" t="s">
        <v>180</v>
      </c>
      <c r="G10" s="36">
        <v>2</v>
      </c>
      <c r="H10" s="35">
        <v>16.714285714285715</v>
      </c>
      <c r="I10" s="34">
        <v>0</v>
      </c>
      <c r="K10" s="1" t="s">
        <v>162</v>
      </c>
      <c r="L10" s="9">
        <v>3.5000000000000003E-2</v>
      </c>
      <c r="M10" s="1" t="s">
        <v>65</v>
      </c>
    </row>
    <row r="11" spans="1:41" ht="20" customHeight="1">
      <c r="A11" s="35" t="s">
        <v>179</v>
      </c>
      <c r="B11" s="36">
        <v>2</v>
      </c>
      <c r="C11" s="35">
        <v>34</v>
      </c>
      <c r="D11" s="34">
        <v>0</v>
      </c>
      <c r="F11" s="32" t="s">
        <v>178</v>
      </c>
      <c r="G11" s="33">
        <v>1</v>
      </c>
      <c r="H11" s="32">
        <v>15.142857142857142</v>
      </c>
      <c r="I11" s="31">
        <v>0</v>
      </c>
      <c r="K11" s="1" t="s">
        <v>158</v>
      </c>
      <c r="L11" s="9">
        <v>0.14299999999999999</v>
      </c>
      <c r="M11" s="1" t="s">
        <v>177</v>
      </c>
      <c r="N11" s="1" t="s">
        <v>176</v>
      </c>
      <c r="X11" s="1" t="s">
        <v>176</v>
      </c>
      <c r="Y11"/>
      <c r="Z11"/>
      <c r="AH11" s="1" t="s">
        <v>176</v>
      </c>
    </row>
    <row r="12" spans="1:41" ht="20" customHeight="1">
      <c r="A12" s="35" t="s">
        <v>175</v>
      </c>
      <c r="B12" s="36">
        <v>2</v>
      </c>
      <c r="C12" s="35">
        <v>18</v>
      </c>
      <c r="D12" s="34">
        <v>0</v>
      </c>
      <c r="F12" s="32" t="s">
        <v>174</v>
      </c>
      <c r="G12" s="33">
        <v>1</v>
      </c>
      <c r="H12" s="32">
        <v>19.285714285714285</v>
      </c>
      <c r="I12" s="31">
        <v>0</v>
      </c>
      <c r="N12" s="5" t="s">
        <v>106</v>
      </c>
      <c r="O12" s="5"/>
      <c r="P12" s="5" t="s">
        <v>173</v>
      </c>
      <c r="Q12" s="5" t="s">
        <v>172</v>
      </c>
      <c r="R12" s="5" t="s">
        <v>171</v>
      </c>
      <c r="S12" s="5"/>
      <c r="T12" s="5" t="s">
        <v>170</v>
      </c>
      <c r="U12" s="5" t="s">
        <v>169</v>
      </c>
      <c r="X12" s="24" t="s">
        <v>106</v>
      </c>
      <c r="Y12" s="24"/>
      <c r="Z12" s="24" t="s">
        <v>173</v>
      </c>
      <c r="AA12" s="5" t="s">
        <v>172</v>
      </c>
      <c r="AB12" s="5" t="s">
        <v>171</v>
      </c>
      <c r="AC12" s="5"/>
      <c r="AD12" s="5" t="s">
        <v>170</v>
      </c>
      <c r="AE12" s="5" t="s">
        <v>169</v>
      </c>
      <c r="AH12" s="5" t="s">
        <v>106</v>
      </c>
      <c r="AI12" s="5"/>
      <c r="AJ12" s="5" t="s">
        <v>173</v>
      </c>
      <c r="AK12" s="5" t="s">
        <v>172</v>
      </c>
      <c r="AL12" s="5" t="s">
        <v>171</v>
      </c>
      <c r="AM12" s="5"/>
      <c r="AN12" s="5" t="s">
        <v>170</v>
      </c>
      <c r="AO12" s="5" t="s">
        <v>169</v>
      </c>
    </row>
    <row r="13" spans="1:41" ht="20" customHeight="1">
      <c r="A13" s="32" t="s">
        <v>168</v>
      </c>
      <c r="B13" s="33">
        <v>1</v>
      </c>
      <c r="C13" s="32">
        <v>20.142857142857142</v>
      </c>
      <c r="D13" s="31">
        <v>0</v>
      </c>
      <c r="F13" s="35" t="s">
        <v>167</v>
      </c>
      <c r="G13" s="36">
        <v>2</v>
      </c>
      <c r="H13" s="35">
        <v>28.142857142857142</v>
      </c>
      <c r="I13" s="34">
        <v>0</v>
      </c>
      <c r="K13" s="1" t="s">
        <v>166</v>
      </c>
      <c r="L13" s="1" t="s">
        <v>165</v>
      </c>
      <c r="N13" s="5"/>
      <c r="O13" s="5"/>
      <c r="P13" s="5"/>
      <c r="Q13" s="5"/>
      <c r="R13" s="5" t="s">
        <v>103</v>
      </c>
      <c r="S13" s="5" t="s">
        <v>102</v>
      </c>
      <c r="T13" s="5"/>
      <c r="U13" s="5"/>
      <c r="X13" s="24"/>
      <c r="Y13" s="24"/>
      <c r="Z13" s="24"/>
      <c r="AA13" s="5"/>
      <c r="AB13" s="5" t="s">
        <v>103</v>
      </c>
      <c r="AC13" s="5" t="s">
        <v>102</v>
      </c>
      <c r="AD13" s="5"/>
      <c r="AE13" s="5"/>
      <c r="AH13" s="5"/>
      <c r="AI13" s="5"/>
      <c r="AJ13" s="5"/>
      <c r="AK13" s="5"/>
      <c r="AL13" s="5" t="s">
        <v>103</v>
      </c>
      <c r="AM13" s="5" t="s">
        <v>102</v>
      </c>
      <c r="AN13" s="5"/>
      <c r="AO13" s="5"/>
    </row>
    <row r="14" spans="1:41" ht="20" customHeight="1">
      <c r="A14" s="35" t="s">
        <v>164</v>
      </c>
      <c r="B14" s="36">
        <v>2</v>
      </c>
      <c r="C14" s="35">
        <v>20.142857142857142</v>
      </c>
      <c r="D14" s="34">
        <v>0</v>
      </c>
      <c r="F14" s="35" t="s">
        <v>163</v>
      </c>
      <c r="G14" s="36">
        <v>2</v>
      </c>
      <c r="H14" s="35">
        <v>25.571428571428573</v>
      </c>
      <c r="I14" s="34">
        <v>0</v>
      </c>
      <c r="K14" s="1" t="s">
        <v>162</v>
      </c>
      <c r="L14" s="1" t="s">
        <v>161</v>
      </c>
      <c r="N14" s="5">
        <v>1</v>
      </c>
      <c r="O14" s="5">
        <v>1</v>
      </c>
      <c r="P14" s="5">
        <v>11.714</v>
      </c>
      <c r="Q14" s="5">
        <v>0</v>
      </c>
      <c r="R14" s="5">
        <v>0.97299999999999998</v>
      </c>
      <c r="S14" s="5">
        <v>2.7E-2</v>
      </c>
      <c r="T14" s="5">
        <v>1</v>
      </c>
      <c r="U14" s="5">
        <v>36</v>
      </c>
      <c r="X14" s="24">
        <v>1</v>
      </c>
      <c r="Y14" s="24">
        <v>1</v>
      </c>
      <c r="Z14" s="24">
        <v>15</v>
      </c>
      <c r="AA14" s="5">
        <v>0</v>
      </c>
      <c r="AB14" s="5">
        <v>0.94699999999999995</v>
      </c>
      <c r="AC14" s="5">
        <v>5.0999999999999997E-2</v>
      </c>
      <c r="AD14" s="5">
        <v>1</v>
      </c>
      <c r="AE14" s="5">
        <v>18</v>
      </c>
      <c r="AH14" s="5">
        <v>1</v>
      </c>
      <c r="AI14" s="5">
        <v>1</v>
      </c>
      <c r="AJ14" s="5">
        <v>11.714</v>
      </c>
      <c r="AK14" s="5">
        <v>0</v>
      </c>
      <c r="AL14" s="5">
        <v>0.94399999999999995</v>
      </c>
      <c r="AM14" s="5">
        <v>5.3999999999999999E-2</v>
      </c>
      <c r="AN14" s="5">
        <v>1</v>
      </c>
      <c r="AO14" s="5">
        <v>17</v>
      </c>
    </row>
    <row r="15" spans="1:41" ht="20" customHeight="1">
      <c r="A15" s="32" t="s">
        <v>160</v>
      </c>
      <c r="B15" s="33">
        <v>1</v>
      </c>
      <c r="C15" s="32">
        <v>15.285714285714286</v>
      </c>
      <c r="D15" s="31">
        <v>0</v>
      </c>
      <c r="F15" s="32" t="s">
        <v>159</v>
      </c>
      <c r="G15" s="33">
        <v>1</v>
      </c>
      <c r="H15" s="32">
        <v>26.142857142857142</v>
      </c>
      <c r="I15" s="31">
        <v>0</v>
      </c>
      <c r="K15" s="1" t="s">
        <v>158</v>
      </c>
      <c r="L15" s="1" t="s">
        <v>157</v>
      </c>
      <c r="N15" s="5"/>
      <c r="O15" s="5">
        <v>2</v>
      </c>
      <c r="P15" s="5">
        <v>12</v>
      </c>
      <c r="Q15" s="5">
        <v>0</v>
      </c>
      <c r="R15" s="5">
        <v>0.94599999999999995</v>
      </c>
      <c r="S15" s="5">
        <v>3.6999999999999998E-2</v>
      </c>
      <c r="T15" s="5">
        <v>2</v>
      </c>
      <c r="U15" s="5">
        <v>35</v>
      </c>
      <c r="X15" s="24"/>
      <c r="Y15" s="24">
        <v>2</v>
      </c>
      <c r="Z15" s="24">
        <v>15.286</v>
      </c>
      <c r="AA15" s="5">
        <v>0</v>
      </c>
      <c r="AB15" s="5">
        <v>0.89500000000000002</v>
      </c>
      <c r="AC15" s="5">
        <v>7.0000000000000007E-2</v>
      </c>
      <c r="AD15" s="5">
        <v>2</v>
      </c>
      <c r="AE15" s="5">
        <v>17</v>
      </c>
      <c r="AH15" s="5"/>
      <c r="AI15" s="5">
        <v>2</v>
      </c>
      <c r="AJ15" s="5">
        <v>12</v>
      </c>
      <c r="AK15" s="5">
        <v>0</v>
      </c>
      <c r="AL15" s="5">
        <v>0.88900000000000001</v>
      </c>
      <c r="AM15" s="5">
        <v>7.3999999999999996E-2</v>
      </c>
      <c r="AN15" s="5">
        <v>2</v>
      </c>
      <c r="AO15" s="5">
        <v>16</v>
      </c>
    </row>
    <row r="16" spans="1:41" ht="20" customHeight="1">
      <c r="A16" s="35" t="s">
        <v>156</v>
      </c>
      <c r="B16" s="36">
        <v>2</v>
      </c>
      <c r="C16" s="35">
        <v>28.142857142857142</v>
      </c>
      <c r="D16" s="34">
        <v>0</v>
      </c>
      <c r="F16" s="32" t="s">
        <v>155</v>
      </c>
      <c r="G16" s="33">
        <v>1</v>
      </c>
      <c r="H16" s="32">
        <v>26.857142857142858</v>
      </c>
      <c r="I16" s="31">
        <v>0</v>
      </c>
      <c r="N16" s="5"/>
      <c r="O16" s="5">
        <v>3</v>
      </c>
      <c r="P16" s="5">
        <v>15</v>
      </c>
      <c r="Q16" s="5">
        <v>0</v>
      </c>
      <c r="R16" s="5">
        <v>0.91900000000000004</v>
      </c>
      <c r="S16" s="5">
        <v>4.4999999999999998E-2</v>
      </c>
      <c r="T16" s="5">
        <v>3</v>
      </c>
      <c r="U16" s="5">
        <v>34</v>
      </c>
      <c r="X16" s="24"/>
      <c r="Y16" s="24">
        <v>3</v>
      </c>
      <c r="Z16" s="24">
        <v>15.571</v>
      </c>
      <c r="AA16" s="5">
        <v>0</v>
      </c>
      <c r="AB16" s="5">
        <v>0.84199999999999997</v>
      </c>
      <c r="AC16" s="5">
        <v>8.4000000000000005E-2</v>
      </c>
      <c r="AD16" s="5">
        <v>3</v>
      </c>
      <c r="AE16" s="5">
        <v>16</v>
      </c>
      <c r="AH16" s="5"/>
      <c r="AI16" s="5">
        <v>3</v>
      </c>
      <c r="AJ16" s="5">
        <v>15.143000000000001</v>
      </c>
      <c r="AK16" s="5">
        <v>0</v>
      </c>
      <c r="AL16" s="5">
        <v>0.83299999999999996</v>
      </c>
      <c r="AM16" s="5">
        <v>8.7999999999999995E-2</v>
      </c>
      <c r="AN16" s="5">
        <v>3</v>
      </c>
      <c r="AO16" s="5">
        <v>15</v>
      </c>
    </row>
    <row r="17" spans="1:41" ht="20" customHeight="1">
      <c r="A17" s="32" t="s">
        <v>154</v>
      </c>
      <c r="B17" s="33">
        <v>1</v>
      </c>
      <c r="C17" s="32">
        <v>23.428571428571427</v>
      </c>
      <c r="D17" s="31">
        <v>0</v>
      </c>
      <c r="F17" s="35" t="s">
        <v>153</v>
      </c>
      <c r="G17" s="36">
        <v>2</v>
      </c>
      <c r="H17" s="35">
        <v>31.428571428571427</v>
      </c>
      <c r="I17" s="34">
        <v>0</v>
      </c>
      <c r="N17" s="5"/>
      <c r="O17" s="5">
        <v>4</v>
      </c>
      <c r="P17" s="5">
        <v>15.143000000000001</v>
      </c>
      <c r="Q17" s="5">
        <v>0</v>
      </c>
      <c r="R17" s="5">
        <v>0.89200000000000002</v>
      </c>
      <c r="S17" s="5">
        <v>5.0999999999999997E-2</v>
      </c>
      <c r="T17" s="5">
        <v>4</v>
      </c>
      <c r="U17" s="5">
        <v>33</v>
      </c>
      <c r="X17" s="24"/>
      <c r="Y17" s="24">
        <v>4</v>
      </c>
      <c r="Z17" s="24">
        <v>16.571000000000002</v>
      </c>
      <c r="AA17" s="5">
        <v>0</v>
      </c>
      <c r="AB17" s="5">
        <v>0.78900000000000003</v>
      </c>
      <c r="AC17" s="5">
        <v>9.4E-2</v>
      </c>
      <c r="AD17" s="5">
        <v>4</v>
      </c>
      <c r="AE17" s="5">
        <v>15</v>
      </c>
      <c r="AH17" s="5"/>
      <c r="AI17" s="5">
        <v>4</v>
      </c>
      <c r="AJ17" s="5">
        <v>16.713999999999999</v>
      </c>
      <c r="AK17" s="5">
        <v>0</v>
      </c>
      <c r="AL17" s="5">
        <v>0.77800000000000002</v>
      </c>
      <c r="AM17" s="5">
        <v>9.8000000000000004E-2</v>
      </c>
      <c r="AN17" s="5">
        <v>4</v>
      </c>
      <c r="AO17" s="5">
        <v>14</v>
      </c>
    </row>
    <row r="18" spans="1:41" ht="20" customHeight="1">
      <c r="A18" s="35" t="s">
        <v>152</v>
      </c>
      <c r="B18" s="36">
        <v>2</v>
      </c>
      <c r="C18" s="35">
        <v>23.285714285714285</v>
      </c>
      <c r="D18" s="34">
        <v>0</v>
      </c>
      <c r="F18" s="35" t="s">
        <v>151</v>
      </c>
      <c r="G18" s="36">
        <v>2</v>
      </c>
      <c r="H18" s="35">
        <v>31.714285714285715</v>
      </c>
      <c r="I18" s="34">
        <v>0</v>
      </c>
      <c r="N18" s="5"/>
      <c r="O18" s="5">
        <v>5</v>
      </c>
      <c r="P18" s="5">
        <v>15.286</v>
      </c>
      <c r="Q18" s="5">
        <v>0</v>
      </c>
      <c r="R18" s="5">
        <v>0.86499999999999999</v>
      </c>
      <c r="S18" s="5">
        <v>5.6000000000000001E-2</v>
      </c>
      <c r="T18" s="5">
        <v>5</v>
      </c>
      <c r="U18" s="5">
        <v>32</v>
      </c>
      <c r="X18" s="24"/>
      <c r="Y18" s="24">
        <v>5</v>
      </c>
      <c r="Z18" s="24">
        <v>17</v>
      </c>
      <c r="AA18" s="5">
        <v>0</v>
      </c>
      <c r="AB18" s="5">
        <v>0.73699999999999999</v>
      </c>
      <c r="AC18" s="5">
        <v>0.10100000000000001</v>
      </c>
      <c r="AD18" s="5">
        <v>5</v>
      </c>
      <c r="AE18" s="5">
        <v>14</v>
      </c>
      <c r="AH18" s="5"/>
      <c r="AI18" s="5">
        <v>5</v>
      </c>
      <c r="AJ18" s="5">
        <v>17</v>
      </c>
      <c r="AK18" s="5">
        <v>0</v>
      </c>
      <c r="AL18" s="5">
        <v>0.72199999999999998</v>
      </c>
      <c r="AM18" s="5">
        <v>0.106</v>
      </c>
      <c r="AN18" s="5">
        <v>5</v>
      </c>
      <c r="AO18" s="5">
        <v>13</v>
      </c>
    </row>
    <row r="19" spans="1:41" ht="20" customHeight="1">
      <c r="A19" s="35" t="s">
        <v>150</v>
      </c>
      <c r="B19" s="36">
        <v>2</v>
      </c>
      <c r="C19" s="35">
        <v>32.571428571428569</v>
      </c>
      <c r="D19" s="34">
        <v>0</v>
      </c>
      <c r="F19" s="32" t="s">
        <v>149</v>
      </c>
      <c r="G19" s="33">
        <v>1</v>
      </c>
      <c r="H19" s="32">
        <v>26.714285714285715</v>
      </c>
      <c r="I19" s="31">
        <v>0</v>
      </c>
      <c r="N19" s="5"/>
      <c r="O19" s="5">
        <v>6</v>
      </c>
      <c r="P19" s="5">
        <v>15.571</v>
      </c>
      <c r="Q19" s="5">
        <v>0</v>
      </c>
      <c r="R19" s="5">
        <v>0.83799999999999997</v>
      </c>
      <c r="S19" s="5">
        <v>6.0999999999999999E-2</v>
      </c>
      <c r="T19" s="5">
        <v>6</v>
      </c>
      <c r="U19" s="5">
        <v>31</v>
      </c>
      <c r="X19" s="24"/>
      <c r="Y19" s="24">
        <v>6</v>
      </c>
      <c r="Z19" s="24">
        <v>18.143000000000001</v>
      </c>
      <c r="AA19" s="5">
        <v>0</v>
      </c>
      <c r="AB19" s="5">
        <v>0.68400000000000005</v>
      </c>
      <c r="AC19" s="5">
        <v>0.107</v>
      </c>
      <c r="AD19" s="5">
        <v>6</v>
      </c>
      <c r="AE19" s="5">
        <v>13</v>
      </c>
      <c r="AH19" s="5"/>
      <c r="AI19" s="5">
        <v>6</v>
      </c>
      <c r="AJ19" s="5">
        <v>19.286000000000001</v>
      </c>
      <c r="AK19" s="5">
        <v>0</v>
      </c>
      <c r="AL19" s="5">
        <v>0.66700000000000004</v>
      </c>
      <c r="AM19" s="5">
        <v>0.111</v>
      </c>
      <c r="AN19" s="5">
        <v>6</v>
      </c>
      <c r="AO19" s="5">
        <v>12</v>
      </c>
    </row>
    <row r="20" spans="1:41" ht="20" customHeight="1">
      <c r="A20" s="32" t="s">
        <v>148</v>
      </c>
      <c r="B20" s="33">
        <v>1</v>
      </c>
      <c r="C20" s="32">
        <v>18.857142857142858</v>
      </c>
      <c r="D20" s="31">
        <v>0</v>
      </c>
      <c r="F20" s="32" t="s">
        <v>147</v>
      </c>
      <c r="G20" s="33">
        <v>1</v>
      </c>
      <c r="H20" s="32">
        <v>28.142857142857142</v>
      </c>
      <c r="I20" s="31">
        <v>0</v>
      </c>
      <c r="N20" s="5"/>
      <c r="O20" s="5">
        <v>7</v>
      </c>
      <c r="P20" s="5">
        <v>16.571000000000002</v>
      </c>
      <c r="Q20" s="5">
        <v>0</v>
      </c>
      <c r="R20" s="5">
        <v>0.81100000000000005</v>
      </c>
      <c r="S20" s="5">
        <v>6.4000000000000001E-2</v>
      </c>
      <c r="T20" s="5">
        <v>7</v>
      </c>
      <c r="U20" s="5">
        <v>30</v>
      </c>
      <c r="X20" s="24"/>
      <c r="Y20" s="24">
        <v>7</v>
      </c>
      <c r="Z20" s="24">
        <v>18.286000000000001</v>
      </c>
      <c r="AA20" s="5">
        <v>0</v>
      </c>
      <c r="AB20" s="5">
        <v>0.63200000000000001</v>
      </c>
      <c r="AC20" s="5">
        <v>0.111</v>
      </c>
      <c r="AD20" s="5">
        <v>7</v>
      </c>
      <c r="AE20" s="5">
        <v>12</v>
      </c>
      <c r="AH20" s="5"/>
      <c r="AI20" s="5">
        <v>7</v>
      </c>
      <c r="AJ20" s="5">
        <v>19.428999999999998</v>
      </c>
      <c r="AK20" s="5">
        <v>0</v>
      </c>
      <c r="AL20" s="5">
        <v>0.61099999999999999</v>
      </c>
      <c r="AM20" s="5">
        <v>0.115</v>
      </c>
      <c r="AN20" s="5">
        <v>7</v>
      </c>
      <c r="AO20" s="5">
        <v>11</v>
      </c>
    </row>
    <row r="21" spans="1:41" ht="20" customHeight="1">
      <c r="A21" s="35" t="s">
        <v>146</v>
      </c>
      <c r="B21" s="36">
        <v>2</v>
      </c>
      <c r="C21" s="35">
        <v>32</v>
      </c>
      <c r="D21" s="34">
        <v>0</v>
      </c>
      <c r="F21" s="32" t="s">
        <v>145</v>
      </c>
      <c r="G21" s="33">
        <v>1</v>
      </c>
      <c r="H21" s="32">
        <v>20.714285714285715</v>
      </c>
      <c r="I21" s="31">
        <v>0</v>
      </c>
      <c r="N21" s="5"/>
      <c r="O21" s="5">
        <v>8</v>
      </c>
      <c r="P21" s="5">
        <v>16.713999999999999</v>
      </c>
      <c r="Q21" s="5">
        <v>0</v>
      </c>
      <c r="R21" s="5">
        <v>0.78400000000000003</v>
      </c>
      <c r="S21" s="5">
        <v>6.8000000000000005E-2</v>
      </c>
      <c r="T21" s="5">
        <v>8</v>
      </c>
      <c r="U21" s="5">
        <v>29</v>
      </c>
      <c r="X21" s="24"/>
      <c r="Y21" s="24">
        <v>8</v>
      </c>
      <c r="Z21" s="24">
        <v>18.856999999999999</v>
      </c>
      <c r="AA21" s="5">
        <v>0</v>
      </c>
      <c r="AB21" s="5">
        <v>0.57899999999999996</v>
      </c>
      <c r="AC21" s="5">
        <v>0.113</v>
      </c>
      <c r="AD21" s="5">
        <v>8</v>
      </c>
      <c r="AE21" s="5">
        <v>11</v>
      </c>
      <c r="AH21" s="5"/>
      <c r="AI21" s="5">
        <v>8</v>
      </c>
      <c r="AJ21" s="5">
        <v>20</v>
      </c>
      <c r="AK21" s="5">
        <v>0</v>
      </c>
      <c r="AL21" s="5">
        <v>0.55600000000000005</v>
      </c>
      <c r="AM21" s="5">
        <v>0.11700000000000001</v>
      </c>
      <c r="AN21" s="5">
        <v>8</v>
      </c>
      <c r="AO21" s="5">
        <v>10</v>
      </c>
    </row>
    <row r="22" spans="1:41" ht="20" customHeight="1">
      <c r="A22" s="35" t="s">
        <v>144</v>
      </c>
      <c r="B22" s="36">
        <v>2</v>
      </c>
      <c r="C22" s="35">
        <v>31.285714285714285</v>
      </c>
      <c r="D22" s="34">
        <v>0</v>
      </c>
      <c r="F22" s="35" t="s">
        <v>143</v>
      </c>
      <c r="G22" s="36">
        <v>2</v>
      </c>
      <c r="H22" s="35">
        <v>26.142857142857142</v>
      </c>
      <c r="I22" s="34">
        <v>0</v>
      </c>
      <c r="N22" s="5"/>
      <c r="O22" s="5">
        <v>9</v>
      </c>
      <c r="P22" s="5">
        <v>17</v>
      </c>
      <c r="Q22" s="5">
        <v>0</v>
      </c>
      <c r="R22" s="5" t="s">
        <v>108</v>
      </c>
      <c r="S22" s="5" t="s">
        <v>108</v>
      </c>
      <c r="T22" s="5">
        <v>9</v>
      </c>
      <c r="U22" s="5">
        <v>28</v>
      </c>
      <c r="X22" s="24"/>
      <c r="Y22" s="24">
        <v>9</v>
      </c>
      <c r="Z22" s="24">
        <v>20.143000000000001</v>
      </c>
      <c r="AA22" s="5">
        <v>0</v>
      </c>
      <c r="AB22" s="5">
        <v>0.52600000000000002</v>
      </c>
      <c r="AC22" s="5">
        <v>0.115</v>
      </c>
      <c r="AD22" s="5">
        <v>9</v>
      </c>
      <c r="AE22" s="5">
        <v>10</v>
      </c>
      <c r="AH22" s="5"/>
      <c r="AI22" s="5">
        <v>9</v>
      </c>
      <c r="AJ22" s="5">
        <v>20.143000000000001</v>
      </c>
      <c r="AK22" s="5">
        <v>0</v>
      </c>
      <c r="AL22" s="5">
        <v>0.5</v>
      </c>
      <c r="AM22" s="5">
        <v>0.11799999999999999</v>
      </c>
      <c r="AN22" s="5">
        <v>9</v>
      </c>
      <c r="AO22" s="5">
        <v>9</v>
      </c>
    </row>
    <row r="23" spans="1:41" ht="20" customHeight="1">
      <c r="A23" s="32" t="s">
        <v>142</v>
      </c>
      <c r="B23" s="33">
        <v>1</v>
      </c>
      <c r="C23" s="32">
        <v>26.142857142857142</v>
      </c>
      <c r="D23" s="31">
        <v>0</v>
      </c>
      <c r="F23" s="32" t="s">
        <v>141</v>
      </c>
      <c r="G23" s="33">
        <v>1</v>
      </c>
      <c r="H23" s="32">
        <v>17</v>
      </c>
      <c r="I23" s="31">
        <v>0</v>
      </c>
      <c r="N23" s="5"/>
      <c r="O23" s="5">
        <v>10</v>
      </c>
      <c r="P23" s="5">
        <v>17</v>
      </c>
      <c r="Q23" s="5">
        <v>0</v>
      </c>
      <c r="R23" s="5">
        <v>0.73</v>
      </c>
      <c r="S23" s="5">
        <v>7.2999999999999995E-2</v>
      </c>
      <c r="T23" s="5">
        <v>10</v>
      </c>
      <c r="U23" s="5">
        <v>27</v>
      </c>
      <c r="X23" s="24"/>
      <c r="Y23" s="24">
        <v>10</v>
      </c>
      <c r="Z23" s="24">
        <v>20.571000000000002</v>
      </c>
      <c r="AA23" s="5">
        <v>0</v>
      </c>
      <c r="AB23" s="5">
        <v>0.47399999999999998</v>
      </c>
      <c r="AC23" s="5">
        <v>0.115</v>
      </c>
      <c r="AD23" s="5">
        <v>10</v>
      </c>
      <c r="AE23" s="5">
        <v>9</v>
      </c>
      <c r="AH23" s="5"/>
      <c r="AI23" s="5">
        <v>10</v>
      </c>
      <c r="AJ23" s="5">
        <v>20.713999999999999</v>
      </c>
      <c r="AK23" s="5">
        <v>0</v>
      </c>
      <c r="AL23" s="5">
        <v>0.44400000000000001</v>
      </c>
      <c r="AM23" s="5">
        <v>0.11700000000000001</v>
      </c>
      <c r="AN23" s="5">
        <v>10</v>
      </c>
      <c r="AO23" s="5">
        <v>8</v>
      </c>
    </row>
    <row r="24" spans="1:41" ht="20" customHeight="1">
      <c r="A24" s="32" t="s">
        <v>140</v>
      </c>
      <c r="B24" s="33">
        <v>1</v>
      </c>
      <c r="C24" s="32">
        <v>18.142857142857142</v>
      </c>
      <c r="D24" s="31">
        <v>0</v>
      </c>
      <c r="F24" s="32" t="s">
        <v>139</v>
      </c>
      <c r="G24" s="33">
        <v>1</v>
      </c>
      <c r="H24" s="32">
        <v>22</v>
      </c>
      <c r="I24" s="31">
        <v>0</v>
      </c>
      <c r="N24" s="5"/>
      <c r="O24" s="5">
        <v>11</v>
      </c>
      <c r="P24" s="5">
        <v>18.143000000000001</v>
      </c>
      <c r="Q24" s="5">
        <v>0</v>
      </c>
      <c r="R24" s="5">
        <v>0.70299999999999996</v>
      </c>
      <c r="S24" s="5">
        <v>7.4999999999999997E-2</v>
      </c>
      <c r="T24" s="5">
        <v>11</v>
      </c>
      <c r="U24" s="5">
        <v>26</v>
      </c>
      <c r="X24" s="24"/>
      <c r="Y24" s="24">
        <v>11</v>
      </c>
      <c r="Z24" s="24">
        <v>21</v>
      </c>
      <c r="AA24" s="5">
        <v>0</v>
      </c>
      <c r="AB24" s="5">
        <v>0.42099999999999999</v>
      </c>
      <c r="AC24" s="5">
        <v>0.113</v>
      </c>
      <c r="AD24" s="5">
        <v>11</v>
      </c>
      <c r="AE24" s="5">
        <v>8</v>
      </c>
      <c r="AH24" s="5"/>
      <c r="AI24" s="5">
        <v>11</v>
      </c>
      <c r="AJ24" s="5">
        <v>21.286000000000001</v>
      </c>
      <c r="AK24" s="5">
        <v>0</v>
      </c>
      <c r="AL24" s="5">
        <v>0.38900000000000001</v>
      </c>
      <c r="AM24" s="5">
        <v>0.115</v>
      </c>
      <c r="AN24" s="5">
        <v>11</v>
      </c>
      <c r="AO24" s="5">
        <v>7</v>
      </c>
    </row>
    <row r="25" spans="1:41" ht="20" customHeight="1">
      <c r="A25" s="35" t="s">
        <v>138</v>
      </c>
      <c r="B25" s="36">
        <v>2</v>
      </c>
      <c r="C25" s="35">
        <v>23.142857142857142</v>
      </c>
      <c r="D25" s="34">
        <v>0</v>
      </c>
      <c r="F25" s="32" t="s">
        <v>137</v>
      </c>
      <c r="G25" s="33">
        <v>1</v>
      </c>
      <c r="H25" s="32">
        <v>20</v>
      </c>
      <c r="I25" s="31">
        <v>0</v>
      </c>
      <c r="N25" s="5"/>
      <c r="O25" s="5">
        <v>12</v>
      </c>
      <c r="P25" s="5">
        <v>18.286000000000001</v>
      </c>
      <c r="Q25" s="5">
        <v>0</v>
      </c>
      <c r="R25" s="5">
        <v>0.67600000000000005</v>
      </c>
      <c r="S25" s="5">
        <v>7.6999999999999999E-2</v>
      </c>
      <c r="T25" s="5">
        <v>12</v>
      </c>
      <c r="U25" s="5">
        <v>25</v>
      </c>
      <c r="X25" s="24"/>
      <c r="Y25" s="24">
        <v>12</v>
      </c>
      <c r="Z25" s="24">
        <v>23.428999999999998</v>
      </c>
      <c r="AA25" s="5">
        <v>0</v>
      </c>
      <c r="AB25" s="5">
        <v>0.36799999999999999</v>
      </c>
      <c r="AC25" s="5">
        <v>0.111</v>
      </c>
      <c r="AD25" s="5">
        <v>12</v>
      </c>
      <c r="AE25" s="5">
        <v>7</v>
      </c>
      <c r="AH25" s="5"/>
      <c r="AI25" s="5">
        <v>12</v>
      </c>
      <c r="AJ25" s="5">
        <v>22</v>
      </c>
      <c r="AK25" s="5">
        <v>0</v>
      </c>
      <c r="AL25" s="5">
        <v>0.33300000000000002</v>
      </c>
      <c r="AM25" s="5">
        <v>0.111</v>
      </c>
      <c r="AN25" s="5">
        <v>12</v>
      </c>
      <c r="AO25" s="5">
        <v>6</v>
      </c>
    </row>
    <row r="26" spans="1:41" ht="20" customHeight="1">
      <c r="A26" s="35" t="s">
        <v>136</v>
      </c>
      <c r="B26" s="36">
        <v>2</v>
      </c>
      <c r="C26" s="35">
        <v>36.714285714285715</v>
      </c>
      <c r="D26" s="34">
        <v>0</v>
      </c>
      <c r="F26" s="35" t="s">
        <v>135</v>
      </c>
      <c r="G26" s="36">
        <v>2</v>
      </c>
      <c r="H26" s="35">
        <v>20</v>
      </c>
      <c r="I26" s="34">
        <v>0</v>
      </c>
      <c r="N26" s="5"/>
      <c r="O26" s="5">
        <v>13</v>
      </c>
      <c r="P26" s="5">
        <v>18.856999999999999</v>
      </c>
      <c r="Q26" s="5">
        <v>0</v>
      </c>
      <c r="R26" s="5">
        <v>0.64900000000000002</v>
      </c>
      <c r="S26" s="5">
        <v>7.8E-2</v>
      </c>
      <c r="T26" s="5">
        <v>13</v>
      </c>
      <c r="U26" s="5">
        <v>24</v>
      </c>
      <c r="X26" s="24"/>
      <c r="Y26" s="24">
        <v>13</v>
      </c>
      <c r="Z26" s="24">
        <v>24</v>
      </c>
      <c r="AA26" s="5">
        <v>0</v>
      </c>
      <c r="AB26" s="5">
        <v>0.316</v>
      </c>
      <c r="AC26" s="5">
        <v>0.107</v>
      </c>
      <c r="AD26" s="5">
        <v>13</v>
      </c>
      <c r="AE26" s="5">
        <v>6</v>
      </c>
      <c r="AH26" s="5"/>
      <c r="AI26" s="5">
        <v>13</v>
      </c>
      <c r="AJ26" s="5">
        <v>23.143000000000001</v>
      </c>
      <c r="AK26" s="5">
        <v>0</v>
      </c>
      <c r="AL26" s="5" t="s">
        <v>108</v>
      </c>
      <c r="AM26" s="5" t="s">
        <v>108</v>
      </c>
      <c r="AN26" s="5">
        <v>13</v>
      </c>
      <c r="AO26" s="5">
        <v>5</v>
      </c>
    </row>
    <row r="27" spans="1:41" ht="20" customHeight="1">
      <c r="A27" s="32" t="s">
        <v>134</v>
      </c>
      <c r="B27" s="33">
        <v>1</v>
      </c>
      <c r="C27" s="32">
        <v>36.714285714285715</v>
      </c>
      <c r="D27" s="31">
        <v>0</v>
      </c>
      <c r="F27" s="35" t="s">
        <v>133</v>
      </c>
      <c r="G27" s="36">
        <v>2</v>
      </c>
      <c r="H27" s="35">
        <v>25</v>
      </c>
      <c r="I27" s="34">
        <v>0</v>
      </c>
      <c r="N27" s="5"/>
      <c r="O27" s="5">
        <v>14</v>
      </c>
      <c r="P27" s="5">
        <v>19.286000000000001</v>
      </c>
      <c r="Q27" s="5">
        <v>0</v>
      </c>
      <c r="R27" s="5">
        <v>0.622</v>
      </c>
      <c r="S27" s="5">
        <v>0.08</v>
      </c>
      <c r="T27" s="5">
        <v>14</v>
      </c>
      <c r="U27" s="5">
        <v>23</v>
      </c>
      <c r="X27" s="24"/>
      <c r="Y27" s="24">
        <v>14</v>
      </c>
      <c r="Z27" s="24">
        <v>25.143000000000001</v>
      </c>
      <c r="AA27" s="5">
        <v>0</v>
      </c>
      <c r="AB27" s="5">
        <v>0.26300000000000001</v>
      </c>
      <c r="AC27" s="5">
        <v>0.10100000000000001</v>
      </c>
      <c r="AD27" s="5">
        <v>14</v>
      </c>
      <c r="AE27" s="5">
        <v>5</v>
      </c>
      <c r="AH27" s="5"/>
      <c r="AI27" s="5">
        <v>14</v>
      </c>
      <c r="AJ27" s="5">
        <v>23.143000000000001</v>
      </c>
      <c r="AK27" s="5">
        <v>0</v>
      </c>
      <c r="AL27" s="5">
        <v>0.222</v>
      </c>
      <c r="AM27" s="5">
        <v>9.8000000000000004E-2</v>
      </c>
      <c r="AN27" s="5">
        <v>14</v>
      </c>
      <c r="AO27" s="5">
        <v>4</v>
      </c>
    </row>
    <row r="28" spans="1:41" ht="20" customHeight="1">
      <c r="A28" s="35" t="s">
        <v>132</v>
      </c>
      <c r="B28" s="36">
        <v>2</v>
      </c>
      <c r="C28" s="35">
        <v>21.714285714285715</v>
      </c>
      <c r="D28" s="34">
        <v>0</v>
      </c>
      <c r="F28" s="35" t="s">
        <v>131</v>
      </c>
      <c r="G28" s="36">
        <v>2</v>
      </c>
      <c r="H28" s="35">
        <v>20</v>
      </c>
      <c r="I28" s="34">
        <v>0</v>
      </c>
      <c r="N28" s="5"/>
      <c r="O28" s="5">
        <v>15</v>
      </c>
      <c r="P28" s="5">
        <v>19.428999999999998</v>
      </c>
      <c r="Q28" s="5">
        <v>0</v>
      </c>
      <c r="R28" s="5">
        <v>0.59499999999999997</v>
      </c>
      <c r="S28" s="5">
        <v>8.1000000000000003E-2</v>
      </c>
      <c r="T28" s="5">
        <v>15</v>
      </c>
      <c r="U28" s="5">
        <v>22</v>
      </c>
      <c r="X28" s="24"/>
      <c r="Y28" s="24">
        <v>15</v>
      </c>
      <c r="Z28" s="24">
        <v>25.713999999999999</v>
      </c>
      <c r="AA28" s="5">
        <v>0</v>
      </c>
      <c r="AB28" s="5">
        <v>0.21099999999999999</v>
      </c>
      <c r="AC28" s="5">
        <v>9.4E-2</v>
      </c>
      <c r="AD28" s="5">
        <v>15</v>
      </c>
      <c r="AE28" s="5">
        <v>4</v>
      </c>
      <c r="AH28" s="5"/>
      <c r="AI28" s="5">
        <v>15</v>
      </c>
      <c r="AJ28" s="5">
        <v>26.143000000000001</v>
      </c>
      <c r="AK28" s="5">
        <v>0</v>
      </c>
      <c r="AL28" s="5">
        <v>0.16700000000000001</v>
      </c>
      <c r="AM28" s="5">
        <v>8.7999999999999995E-2</v>
      </c>
      <c r="AN28" s="5">
        <v>15</v>
      </c>
      <c r="AO28" s="5">
        <v>3</v>
      </c>
    </row>
    <row r="29" spans="1:41" ht="20" customHeight="1">
      <c r="A29" s="32" t="s">
        <v>130</v>
      </c>
      <c r="B29" s="33">
        <v>1</v>
      </c>
      <c r="C29" s="32">
        <v>25.714285714285715</v>
      </c>
      <c r="D29" s="31">
        <v>0</v>
      </c>
      <c r="F29" s="32" t="s">
        <v>129</v>
      </c>
      <c r="G29" s="33">
        <v>1</v>
      </c>
      <c r="H29" s="32">
        <v>19.428571428571427</v>
      </c>
      <c r="I29" s="31">
        <v>0</v>
      </c>
      <c r="N29" s="5"/>
      <c r="O29" s="5">
        <v>16</v>
      </c>
      <c r="P29" s="5">
        <v>20</v>
      </c>
      <c r="Q29" s="5">
        <v>0</v>
      </c>
      <c r="R29" s="5">
        <v>0.56799999999999995</v>
      </c>
      <c r="S29" s="5">
        <v>8.1000000000000003E-2</v>
      </c>
      <c r="T29" s="5">
        <v>16</v>
      </c>
      <c r="U29" s="5">
        <v>21</v>
      </c>
      <c r="X29" s="24"/>
      <c r="Y29" s="24">
        <v>16</v>
      </c>
      <c r="Z29" s="24">
        <v>26.143000000000001</v>
      </c>
      <c r="AA29" s="5">
        <v>0</v>
      </c>
      <c r="AB29" s="5">
        <v>0.158</v>
      </c>
      <c r="AC29" s="5">
        <v>8.4000000000000005E-2</v>
      </c>
      <c r="AD29" s="5">
        <v>16</v>
      </c>
      <c r="AE29" s="5">
        <v>3</v>
      </c>
      <c r="AH29" s="5"/>
      <c r="AI29" s="5">
        <v>16</v>
      </c>
      <c r="AJ29" s="5">
        <v>26.713999999999999</v>
      </c>
      <c r="AK29" s="5">
        <v>0</v>
      </c>
      <c r="AL29" s="5">
        <v>0.111</v>
      </c>
      <c r="AM29" s="5">
        <v>7.3999999999999996E-2</v>
      </c>
      <c r="AN29" s="5">
        <v>16</v>
      </c>
      <c r="AO29" s="5">
        <v>2</v>
      </c>
    </row>
    <row r="30" spans="1:41" ht="20" customHeight="1">
      <c r="A30" s="32" t="s">
        <v>128</v>
      </c>
      <c r="B30" s="33">
        <v>1</v>
      </c>
      <c r="C30" s="32">
        <v>25.142857142857142</v>
      </c>
      <c r="D30" s="31">
        <v>0</v>
      </c>
      <c r="F30" s="32" t="s">
        <v>127</v>
      </c>
      <c r="G30" s="33">
        <v>1</v>
      </c>
      <c r="H30" s="32">
        <v>11.714285714285714</v>
      </c>
      <c r="I30" s="31">
        <v>0</v>
      </c>
      <c r="N30" s="5"/>
      <c r="O30" s="5">
        <v>17</v>
      </c>
      <c r="P30" s="5">
        <v>20.143000000000001</v>
      </c>
      <c r="Q30" s="5">
        <v>0</v>
      </c>
      <c r="R30" s="5" t="s">
        <v>108</v>
      </c>
      <c r="S30" s="5" t="s">
        <v>108</v>
      </c>
      <c r="T30" s="5">
        <v>17</v>
      </c>
      <c r="U30" s="5">
        <v>20</v>
      </c>
      <c r="X30" s="24"/>
      <c r="Y30" s="24">
        <v>17</v>
      </c>
      <c r="Z30" s="24">
        <v>27.286000000000001</v>
      </c>
      <c r="AA30" s="5">
        <v>0</v>
      </c>
      <c r="AB30" s="5">
        <v>0.105</v>
      </c>
      <c r="AC30" s="5">
        <v>7.0000000000000007E-2</v>
      </c>
      <c r="AD30" s="5">
        <v>17</v>
      </c>
      <c r="AE30" s="5">
        <v>2</v>
      </c>
      <c r="AH30" s="5"/>
      <c r="AI30" s="5">
        <v>17</v>
      </c>
      <c r="AJ30" s="5">
        <v>26.856999999999999</v>
      </c>
      <c r="AK30" s="5">
        <v>0</v>
      </c>
      <c r="AL30" s="5">
        <v>5.6000000000000001E-2</v>
      </c>
      <c r="AM30" s="5">
        <v>5.3999999999999999E-2</v>
      </c>
      <c r="AN30" s="5">
        <v>17</v>
      </c>
      <c r="AO30" s="5">
        <v>1</v>
      </c>
    </row>
    <row r="31" spans="1:41" ht="20" customHeight="1">
      <c r="A31" s="35" t="s">
        <v>126</v>
      </c>
      <c r="B31" s="36">
        <v>2</v>
      </c>
      <c r="C31" s="35">
        <v>34.857142857142854</v>
      </c>
      <c r="D31" s="34">
        <v>0</v>
      </c>
      <c r="F31" s="35" t="s">
        <v>125</v>
      </c>
      <c r="G31" s="36">
        <v>2</v>
      </c>
      <c r="H31" s="35">
        <v>33</v>
      </c>
      <c r="I31" s="34">
        <v>0</v>
      </c>
      <c r="N31" s="5"/>
      <c r="O31" s="5">
        <v>18</v>
      </c>
      <c r="P31" s="5">
        <v>20.143000000000001</v>
      </c>
      <c r="Q31" s="5">
        <v>0</v>
      </c>
      <c r="R31" s="5">
        <v>0.51400000000000001</v>
      </c>
      <c r="S31" s="5">
        <v>8.2000000000000003E-2</v>
      </c>
      <c r="T31" s="5">
        <v>18</v>
      </c>
      <c r="U31" s="5">
        <v>19</v>
      </c>
      <c r="X31" s="24"/>
      <c r="Y31" s="24">
        <v>18</v>
      </c>
      <c r="Z31" s="24">
        <v>27.571000000000002</v>
      </c>
      <c r="AA31" s="5">
        <v>0</v>
      </c>
      <c r="AB31" s="5">
        <v>5.2999999999999999E-2</v>
      </c>
      <c r="AC31" s="5">
        <v>5.0999999999999997E-2</v>
      </c>
      <c r="AD31" s="5">
        <v>18</v>
      </c>
      <c r="AE31" s="5">
        <v>1</v>
      </c>
      <c r="AH31" s="5"/>
      <c r="AI31" s="5">
        <v>18</v>
      </c>
      <c r="AJ31" s="5">
        <v>28.143000000000001</v>
      </c>
      <c r="AK31" s="5">
        <v>0</v>
      </c>
      <c r="AL31" s="5">
        <v>0</v>
      </c>
      <c r="AM31" s="5">
        <v>0</v>
      </c>
      <c r="AN31" s="5">
        <v>18</v>
      </c>
      <c r="AO31" s="5">
        <v>0</v>
      </c>
    </row>
    <row r="32" spans="1:41" ht="20" customHeight="1">
      <c r="A32" s="32" t="s">
        <v>124</v>
      </c>
      <c r="B32" s="33">
        <v>1</v>
      </c>
      <c r="C32" s="32">
        <v>27.571428571428573</v>
      </c>
      <c r="D32" s="31">
        <v>0</v>
      </c>
      <c r="F32" s="35" t="s">
        <v>123</v>
      </c>
      <c r="G32" s="36">
        <v>2</v>
      </c>
      <c r="H32" s="35">
        <v>18.285714285714285</v>
      </c>
      <c r="I32" s="34">
        <v>0</v>
      </c>
      <c r="N32" s="5"/>
      <c r="O32" s="5">
        <v>19</v>
      </c>
      <c r="P32" s="5">
        <v>20.571000000000002</v>
      </c>
      <c r="Q32" s="5">
        <v>0</v>
      </c>
      <c r="R32" s="5">
        <v>0.48599999999999999</v>
      </c>
      <c r="S32" s="5">
        <v>8.2000000000000003E-2</v>
      </c>
      <c r="T32" s="5">
        <v>19</v>
      </c>
      <c r="U32" s="5">
        <v>18</v>
      </c>
      <c r="X32" s="24"/>
      <c r="Y32" s="24">
        <v>19</v>
      </c>
      <c r="Z32" s="24">
        <v>36.713999999999999</v>
      </c>
      <c r="AA32" s="5">
        <v>0</v>
      </c>
      <c r="AB32" s="5">
        <v>0</v>
      </c>
      <c r="AC32" s="5">
        <v>0</v>
      </c>
      <c r="AD32" s="5">
        <v>19</v>
      </c>
      <c r="AE32" s="5">
        <v>0</v>
      </c>
      <c r="AH32" s="5">
        <v>2</v>
      </c>
      <c r="AI32" s="5">
        <v>1</v>
      </c>
      <c r="AJ32" s="5">
        <v>15.571</v>
      </c>
      <c r="AK32" s="5">
        <v>0</v>
      </c>
      <c r="AL32" s="5">
        <v>0.93799999999999994</v>
      </c>
      <c r="AM32" s="5">
        <v>6.0999999999999999E-2</v>
      </c>
      <c r="AN32" s="5">
        <v>1</v>
      </c>
      <c r="AO32" s="5">
        <v>15</v>
      </c>
    </row>
    <row r="33" spans="1:41" ht="20" customHeight="1">
      <c r="A33" s="35" t="s">
        <v>122</v>
      </c>
      <c r="B33" s="36">
        <v>2</v>
      </c>
      <c r="C33" s="35">
        <v>34.714285714285715</v>
      </c>
      <c r="D33" s="34">
        <v>0</v>
      </c>
      <c r="F33" s="35" t="s">
        <v>121</v>
      </c>
      <c r="G33" s="36">
        <v>2</v>
      </c>
      <c r="H33" s="35">
        <v>16.285714285714285</v>
      </c>
      <c r="I33" s="34">
        <v>0</v>
      </c>
      <c r="N33" s="5"/>
      <c r="O33" s="5">
        <v>20</v>
      </c>
      <c r="P33" s="5">
        <v>20.713999999999999</v>
      </c>
      <c r="Q33" s="5">
        <v>0</v>
      </c>
      <c r="R33" s="5">
        <v>0.45900000000000002</v>
      </c>
      <c r="S33" s="5">
        <v>8.2000000000000003E-2</v>
      </c>
      <c r="T33" s="5">
        <v>20</v>
      </c>
      <c r="U33" s="5">
        <v>17</v>
      </c>
      <c r="X33" s="24">
        <v>2</v>
      </c>
      <c r="Y33" s="24">
        <v>1</v>
      </c>
      <c r="Z33" s="24">
        <v>17.286000000000001</v>
      </c>
      <c r="AA33" s="5">
        <v>0</v>
      </c>
      <c r="AB33" s="5">
        <v>0.94699999999999995</v>
      </c>
      <c r="AC33" s="5">
        <v>5.0999999999999997E-2</v>
      </c>
      <c r="AD33" s="5">
        <v>1</v>
      </c>
      <c r="AE33" s="5">
        <v>18</v>
      </c>
      <c r="AH33" s="5"/>
      <c r="AI33" s="5">
        <v>2</v>
      </c>
      <c r="AJ33" s="5">
        <v>16.286000000000001</v>
      </c>
      <c r="AK33" s="5">
        <v>0</v>
      </c>
      <c r="AL33" s="5">
        <v>0.875</v>
      </c>
      <c r="AM33" s="5">
        <v>8.3000000000000004E-2</v>
      </c>
      <c r="AN33" s="5">
        <v>2</v>
      </c>
      <c r="AO33" s="5">
        <v>14</v>
      </c>
    </row>
    <row r="34" spans="1:41" ht="20" customHeight="1">
      <c r="A34" s="32" t="s">
        <v>120</v>
      </c>
      <c r="B34" s="33">
        <v>1</v>
      </c>
      <c r="C34" s="32">
        <v>24</v>
      </c>
      <c r="D34" s="31">
        <v>0</v>
      </c>
      <c r="F34" s="32" t="s">
        <v>119</v>
      </c>
      <c r="G34" s="33">
        <v>1</v>
      </c>
      <c r="H34" s="32">
        <v>21.285714285714285</v>
      </c>
      <c r="I34" s="31">
        <v>0</v>
      </c>
      <c r="N34" s="5"/>
      <c r="O34" s="5">
        <v>21</v>
      </c>
      <c r="P34" s="5">
        <v>21</v>
      </c>
      <c r="Q34" s="5">
        <v>0</v>
      </c>
      <c r="R34" s="5">
        <v>0.432</v>
      </c>
      <c r="S34" s="5">
        <v>8.1000000000000003E-2</v>
      </c>
      <c r="T34" s="5">
        <v>21</v>
      </c>
      <c r="U34" s="5">
        <v>16</v>
      </c>
      <c r="X34" s="24"/>
      <c r="Y34" s="24">
        <v>2</v>
      </c>
      <c r="Z34" s="24">
        <v>18</v>
      </c>
      <c r="AA34" s="5">
        <v>0</v>
      </c>
      <c r="AB34" s="5">
        <v>0.89500000000000002</v>
      </c>
      <c r="AC34" s="5">
        <v>7.0000000000000007E-2</v>
      </c>
      <c r="AD34" s="5">
        <v>2</v>
      </c>
      <c r="AE34" s="5">
        <v>17</v>
      </c>
      <c r="AH34" s="5"/>
      <c r="AI34" s="5">
        <v>3</v>
      </c>
      <c r="AJ34" s="5">
        <v>16.713999999999999</v>
      </c>
      <c r="AK34" s="5">
        <v>0</v>
      </c>
      <c r="AL34" s="5">
        <v>0.81299999999999994</v>
      </c>
      <c r="AM34" s="5">
        <v>9.8000000000000004E-2</v>
      </c>
      <c r="AN34" s="5">
        <v>3</v>
      </c>
      <c r="AO34" s="5">
        <v>13</v>
      </c>
    </row>
    <row r="35" spans="1:41" ht="20" customHeight="1">
      <c r="A35" s="32" t="s">
        <v>118</v>
      </c>
      <c r="B35" s="33">
        <v>1</v>
      </c>
      <c r="C35" s="32">
        <v>17</v>
      </c>
      <c r="D35" s="31">
        <v>0</v>
      </c>
      <c r="F35" s="35" t="s">
        <v>117</v>
      </c>
      <c r="G35" s="36">
        <v>2</v>
      </c>
      <c r="H35" s="35">
        <v>15.571428571428571</v>
      </c>
      <c r="I35" s="34">
        <v>0</v>
      </c>
      <c r="N35" s="5"/>
      <c r="O35" s="5">
        <v>22</v>
      </c>
      <c r="P35" s="5">
        <v>21.286000000000001</v>
      </c>
      <c r="Q35" s="5">
        <v>0</v>
      </c>
      <c r="R35" s="5">
        <v>0.40500000000000003</v>
      </c>
      <c r="S35" s="5">
        <v>8.1000000000000003E-2</v>
      </c>
      <c r="T35" s="5">
        <v>22</v>
      </c>
      <c r="U35" s="5">
        <v>15</v>
      </c>
      <c r="X35" s="24"/>
      <c r="Y35" s="24">
        <v>3</v>
      </c>
      <c r="Z35" s="24">
        <v>18.286000000000001</v>
      </c>
      <c r="AA35" s="5">
        <v>0</v>
      </c>
      <c r="AB35" s="5">
        <v>0.84199999999999997</v>
      </c>
      <c r="AC35" s="5">
        <v>8.4000000000000005E-2</v>
      </c>
      <c r="AD35" s="5">
        <v>3</v>
      </c>
      <c r="AE35" s="5">
        <v>16</v>
      </c>
      <c r="AH35" s="5"/>
      <c r="AI35" s="5">
        <v>4</v>
      </c>
      <c r="AJ35" s="5">
        <v>17.286000000000001</v>
      </c>
      <c r="AK35" s="5">
        <v>0</v>
      </c>
      <c r="AL35" s="5">
        <v>0.75</v>
      </c>
      <c r="AM35" s="5">
        <v>0.108</v>
      </c>
      <c r="AN35" s="5">
        <v>4</v>
      </c>
      <c r="AO35" s="5">
        <v>12</v>
      </c>
    </row>
    <row r="36" spans="1:41" ht="20" customHeight="1">
      <c r="A36" s="35" t="s">
        <v>116</v>
      </c>
      <c r="B36" s="36">
        <v>2</v>
      </c>
      <c r="C36" s="35">
        <v>34.428571428571431</v>
      </c>
      <c r="D36" s="34">
        <v>0</v>
      </c>
      <c r="F36" s="32" t="s">
        <v>115</v>
      </c>
      <c r="G36" s="33">
        <v>1</v>
      </c>
      <c r="H36" s="32">
        <v>23.142857142857142</v>
      </c>
      <c r="I36" s="31">
        <v>0</v>
      </c>
      <c r="N36" s="5"/>
      <c r="O36" s="5">
        <v>23</v>
      </c>
      <c r="P36" s="5">
        <v>22</v>
      </c>
      <c r="Q36" s="5">
        <v>0</v>
      </c>
      <c r="R36" s="5">
        <v>0.378</v>
      </c>
      <c r="S36" s="5">
        <v>0.08</v>
      </c>
      <c r="T36" s="5">
        <v>23</v>
      </c>
      <c r="U36" s="5">
        <v>14</v>
      </c>
      <c r="X36" s="24"/>
      <c r="Y36" s="24">
        <v>4</v>
      </c>
      <c r="Z36" s="24">
        <v>20.143000000000001</v>
      </c>
      <c r="AA36" s="5">
        <v>0</v>
      </c>
      <c r="AB36" s="5">
        <v>0.78900000000000003</v>
      </c>
      <c r="AC36" s="5">
        <v>9.4E-2</v>
      </c>
      <c r="AD36" s="5">
        <v>4</v>
      </c>
      <c r="AE36" s="5">
        <v>15</v>
      </c>
      <c r="AH36" s="5"/>
      <c r="AI36" s="5">
        <v>5</v>
      </c>
      <c r="AJ36" s="5">
        <v>18.286000000000001</v>
      </c>
      <c r="AK36" s="5">
        <v>0</v>
      </c>
      <c r="AL36" s="5">
        <v>0.68799999999999994</v>
      </c>
      <c r="AM36" s="5">
        <v>0.11600000000000001</v>
      </c>
      <c r="AN36" s="5">
        <v>5</v>
      </c>
      <c r="AO36" s="5">
        <v>11</v>
      </c>
    </row>
    <row r="37" spans="1:41" ht="20" customHeight="1">
      <c r="A37" s="32" t="s">
        <v>114</v>
      </c>
      <c r="B37" s="33">
        <v>1</v>
      </c>
      <c r="C37" s="32">
        <v>27.285714285714285</v>
      </c>
      <c r="D37" s="31">
        <v>0</v>
      </c>
      <c r="F37" s="32" t="s">
        <v>113</v>
      </c>
      <c r="G37" s="33">
        <v>1</v>
      </c>
      <c r="H37" s="32">
        <v>23.142857142857142</v>
      </c>
      <c r="I37" s="31">
        <v>0</v>
      </c>
      <c r="N37" s="5"/>
      <c r="O37" s="5">
        <v>24</v>
      </c>
      <c r="P37" s="5">
        <v>23.143000000000001</v>
      </c>
      <c r="Q37" s="5">
        <v>0</v>
      </c>
      <c r="R37" s="5" t="s">
        <v>108</v>
      </c>
      <c r="S37" s="5" t="s">
        <v>108</v>
      </c>
      <c r="T37" s="5">
        <v>24</v>
      </c>
      <c r="U37" s="5">
        <v>13</v>
      </c>
      <c r="X37" s="24"/>
      <c r="Y37" s="24">
        <v>5</v>
      </c>
      <c r="Z37" s="24">
        <v>21.713999999999999</v>
      </c>
      <c r="AA37" s="5">
        <v>0</v>
      </c>
      <c r="AB37" s="5">
        <v>0.73699999999999999</v>
      </c>
      <c r="AC37" s="5">
        <v>0.10100000000000001</v>
      </c>
      <c r="AD37" s="5">
        <v>5</v>
      </c>
      <c r="AE37" s="5">
        <v>14</v>
      </c>
      <c r="AH37" s="5"/>
      <c r="AI37" s="5">
        <v>6</v>
      </c>
      <c r="AJ37" s="5">
        <v>20</v>
      </c>
      <c r="AK37" s="5">
        <v>0</v>
      </c>
      <c r="AL37" s="5" t="s">
        <v>108</v>
      </c>
      <c r="AM37" s="5" t="s">
        <v>108</v>
      </c>
      <c r="AN37" s="5">
        <v>6</v>
      </c>
      <c r="AO37" s="5">
        <v>10</v>
      </c>
    </row>
    <row r="38" spans="1:41" ht="20" customHeight="1">
      <c r="A38" s="35" t="s">
        <v>112</v>
      </c>
      <c r="B38" s="36">
        <v>2</v>
      </c>
      <c r="C38" s="35">
        <v>17.285714285714285</v>
      </c>
      <c r="D38" s="34">
        <v>0</v>
      </c>
      <c r="N38" s="5"/>
      <c r="O38" s="5">
        <v>25</v>
      </c>
      <c r="P38" s="5">
        <v>23.143000000000001</v>
      </c>
      <c r="Q38" s="5">
        <v>0</v>
      </c>
      <c r="R38" s="5">
        <v>0.32400000000000001</v>
      </c>
      <c r="S38" s="5">
        <v>7.6999999999999999E-2</v>
      </c>
      <c r="T38" s="5">
        <v>25</v>
      </c>
      <c r="U38" s="5">
        <v>12</v>
      </c>
      <c r="X38" s="24"/>
      <c r="Y38" s="24">
        <v>6</v>
      </c>
      <c r="Z38" s="24">
        <v>22</v>
      </c>
      <c r="AA38" s="5">
        <v>0</v>
      </c>
      <c r="AB38" s="5">
        <v>0.68400000000000005</v>
      </c>
      <c r="AC38" s="5">
        <v>0.107</v>
      </c>
      <c r="AD38" s="5">
        <v>6</v>
      </c>
      <c r="AE38" s="5">
        <v>13</v>
      </c>
      <c r="AH38" s="5"/>
      <c r="AI38" s="5">
        <v>7</v>
      </c>
      <c r="AJ38" s="5">
        <v>20</v>
      </c>
      <c r="AK38" s="5">
        <v>0</v>
      </c>
      <c r="AL38" s="5">
        <v>0.56299999999999994</v>
      </c>
      <c r="AM38" s="5">
        <v>0.124</v>
      </c>
      <c r="AN38" s="5">
        <v>7</v>
      </c>
      <c r="AO38" s="5">
        <v>9</v>
      </c>
    </row>
    <row r="39" spans="1:41" ht="20" customHeight="1">
      <c r="A39" s="32" t="s">
        <v>111</v>
      </c>
      <c r="B39" s="33">
        <v>1</v>
      </c>
      <c r="C39" s="32">
        <v>15.571428571428571</v>
      </c>
      <c r="D39" s="31">
        <v>0</v>
      </c>
      <c r="N39" s="5"/>
      <c r="O39" s="5">
        <v>26</v>
      </c>
      <c r="P39" s="5">
        <v>23.428999999999998</v>
      </c>
      <c r="Q39" s="5">
        <v>0</v>
      </c>
      <c r="R39" s="5">
        <v>0.29699999999999999</v>
      </c>
      <c r="S39" s="5">
        <v>7.4999999999999997E-2</v>
      </c>
      <c r="T39" s="5">
        <v>26</v>
      </c>
      <c r="U39" s="5">
        <v>11</v>
      </c>
      <c r="X39" s="24"/>
      <c r="Y39" s="24">
        <v>7</v>
      </c>
      <c r="Z39" s="24">
        <v>22.286000000000001</v>
      </c>
      <c r="AA39" s="5">
        <v>0</v>
      </c>
      <c r="AB39" s="5">
        <v>0.63200000000000001</v>
      </c>
      <c r="AC39" s="5">
        <v>0.111</v>
      </c>
      <c r="AD39" s="5">
        <v>7</v>
      </c>
      <c r="AE39" s="5">
        <v>12</v>
      </c>
      <c r="AH39" s="5"/>
      <c r="AI39" s="5">
        <v>8</v>
      </c>
      <c r="AJ39" s="5">
        <v>21.428999999999998</v>
      </c>
      <c r="AK39" s="5">
        <v>0</v>
      </c>
      <c r="AL39" s="5">
        <v>0.5</v>
      </c>
      <c r="AM39" s="5">
        <v>0.125</v>
      </c>
      <c r="AN39" s="5">
        <v>8</v>
      </c>
      <c r="AO39" s="5">
        <v>8</v>
      </c>
    </row>
    <row r="40" spans="1:41" ht="20" customHeight="1">
      <c r="A40" s="35" t="s">
        <v>110</v>
      </c>
      <c r="B40" s="36">
        <v>2</v>
      </c>
      <c r="C40" s="35">
        <v>22.285714285714285</v>
      </c>
      <c r="D40" s="34">
        <v>0</v>
      </c>
      <c r="N40" s="5"/>
      <c r="O40" s="5">
        <v>27</v>
      </c>
      <c r="P40" s="5">
        <v>24</v>
      </c>
      <c r="Q40" s="5">
        <v>0</v>
      </c>
      <c r="R40" s="5">
        <v>0.27</v>
      </c>
      <c r="S40" s="5">
        <v>7.2999999999999995E-2</v>
      </c>
      <c r="T40" s="5">
        <v>27</v>
      </c>
      <c r="U40" s="5">
        <v>10</v>
      </c>
      <c r="X40" s="24"/>
      <c r="Y40" s="24">
        <v>8</v>
      </c>
      <c r="Z40" s="24">
        <v>23.143000000000001</v>
      </c>
      <c r="AA40" s="5">
        <v>0</v>
      </c>
      <c r="AB40" s="5">
        <v>0.57899999999999996</v>
      </c>
      <c r="AC40" s="5">
        <v>0.113</v>
      </c>
      <c r="AD40" s="5">
        <v>8</v>
      </c>
      <c r="AE40" s="5">
        <v>11</v>
      </c>
      <c r="AH40" s="5"/>
      <c r="AI40" s="5">
        <v>9</v>
      </c>
      <c r="AJ40" s="5">
        <v>24.856999999999999</v>
      </c>
      <c r="AK40" s="5">
        <v>0</v>
      </c>
      <c r="AL40" s="5">
        <v>0.438</v>
      </c>
      <c r="AM40" s="5">
        <v>0.124</v>
      </c>
      <c r="AN40" s="5">
        <v>9</v>
      </c>
      <c r="AO40" s="5">
        <v>7</v>
      </c>
    </row>
    <row r="41" spans="1:41" ht="20" customHeight="1">
      <c r="A41" s="32" t="s">
        <v>109</v>
      </c>
      <c r="B41" s="33">
        <v>1</v>
      </c>
      <c r="C41" s="32">
        <v>15</v>
      </c>
      <c r="D41" s="31">
        <v>0</v>
      </c>
      <c r="N41" s="5"/>
      <c r="O41" s="5">
        <v>28</v>
      </c>
      <c r="P41" s="5">
        <v>25.143000000000001</v>
      </c>
      <c r="Q41" s="5">
        <v>0</v>
      </c>
      <c r="R41" s="5">
        <v>0.24299999999999999</v>
      </c>
      <c r="S41" s="5">
        <v>7.0999999999999994E-2</v>
      </c>
      <c r="T41" s="5">
        <v>28</v>
      </c>
      <c r="U41" s="5">
        <v>9</v>
      </c>
      <c r="X41" s="24"/>
      <c r="Y41" s="24">
        <v>9</v>
      </c>
      <c r="Z41" s="24">
        <v>23.286000000000001</v>
      </c>
      <c r="AA41" s="5">
        <v>0</v>
      </c>
      <c r="AB41" s="5">
        <v>0.52600000000000002</v>
      </c>
      <c r="AC41" s="5">
        <v>0.115</v>
      </c>
      <c r="AD41" s="5">
        <v>9</v>
      </c>
      <c r="AE41" s="5">
        <v>10</v>
      </c>
      <c r="AH41" s="5"/>
      <c r="AI41" s="5">
        <v>10</v>
      </c>
      <c r="AJ41" s="5">
        <v>25</v>
      </c>
      <c r="AK41" s="5">
        <v>0</v>
      </c>
      <c r="AL41" s="5">
        <v>0.375</v>
      </c>
      <c r="AM41" s="5">
        <v>0.121</v>
      </c>
      <c r="AN41" s="5">
        <v>10</v>
      </c>
      <c r="AO41" s="5">
        <v>6</v>
      </c>
    </row>
    <row r="42" spans="1:41" ht="20" customHeight="1">
      <c r="N42" s="5"/>
      <c r="O42" s="5">
        <v>29</v>
      </c>
      <c r="P42" s="5">
        <v>25.713999999999999</v>
      </c>
      <c r="Q42" s="5">
        <v>0</v>
      </c>
      <c r="R42" s="5">
        <v>0.216</v>
      </c>
      <c r="S42" s="5">
        <v>6.8000000000000005E-2</v>
      </c>
      <c r="T42" s="5">
        <v>29</v>
      </c>
      <c r="U42" s="5">
        <v>8</v>
      </c>
      <c r="X42" s="24"/>
      <c r="Y42" s="24">
        <v>10</v>
      </c>
      <c r="Z42" s="24">
        <v>28.143000000000001</v>
      </c>
      <c r="AA42" s="5">
        <v>0</v>
      </c>
      <c r="AB42" s="5">
        <v>0.47399999999999998</v>
      </c>
      <c r="AC42" s="5">
        <v>0.115</v>
      </c>
      <c r="AD42" s="5">
        <v>10</v>
      </c>
      <c r="AE42" s="5">
        <v>9</v>
      </c>
      <c r="AH42" s="5"/>
      <c r="AI42" s="5">
        <v>11</v>
      </c>
      <c r="AJ42" s="5">
        <v>25.571000000000002</v>
      </c>
      <c r="AK42" s="5">
        <v>0</v>
      </c>
      <c r="AL42" s="5">
        <v>0.313</v>
      </c>
      <c r="AM42" s="5">
        <v>0.11600000000000001</v>
      </c>
      <c r="AN42" s="5">
        <v>11</v>
      </c>
      <c r="AO42" s="5">
        <v>5</v>
      </c>
    </row>
    <row r="43" spans="1:41" ht="20" customHeight="1">
      <c r="N43" s="5"/>
      <c r="O43" s="5">
        <v>30</v>
      </c>
      <c r="P43" s="5">
        <v>26.143000000000001</v>
      </c>
      <c r="Q43" s="5">
        <v>0</v>
      </c>
      <c r="R43" s="5" t="s">
        <v>108</v>
      </c>
      <c r="S43" s="5" t="s">
        <v>108</v>
      </c>
      <c r="T43" s="5">
        <v>30</v>
      </c>
      <c r="U43" s="5">
        <v>7</v>
      </c>
      <c r="X43" s="24"/>
      <c r="Y43" s="24">
        <v>11</v>
      </c>
      <c r="Z43" s="24">
        <v>29.571000000000002</v>
      </c>
      <c r="AA43" s="5">
        <v>0</v>
      </c>
      <c r="AB43" s="5">
        <v>0.42099999999999999</v>
      </c>
      <c r="AC43" s="5">
        <v>0.113</v>
      </c>
      <c r="AD43" s="5">
        <v>11</v>
      </c>
      <c r="AE43" s="5">
        <v>8</v>
      </c>
      <c r="AH43" s="5"/>
      <c r="AI43" s="5">
        <v>12</v>
      </c>
      <c r="AJ43" s="5">
        <v>26.143000000000001</v>
      </c>
      <c r="AK43" s="5">
        <v>0</v>
      </c>
      <c r="AL43" s="5">
        <v>0.25</v>
      </c>
      <c r="AM43" s="5">
        <v>0.108</v>
      </c>
      <c r="AN43" s="5">
        <v>12</v>
      </c>
      <c r="AO43" s="5">
        <v>4</v>
      </c>
    </row>
    <row r="44" spans="1:41" ht="20" customHeight="1">
      <c r="N44" s="5"/>
      <c r="O44" s="5">
        <v>31</v>
      </c>
      <c r="P44" s="5">
        <v>26.143000000000001</v>
      </c>
      <c r="Q44" s="5">
        <v>0</v>
      </c>
      <c r="R44" s="5">
        <v>0.16200000000000001</v>
      </c>
      <c r="S44" s="5">
        <v>6.0999999999999999E-2</v>
      </c>
      <c r="T44" s="5">
        <v>31</v>
      </c>
      <c r="U44" s="5">
        <v>6</v>
      </c>
      <c r="X44" s="24"/>
      <c r="Y44" s="24">
        <v>12</v>
      </c>
      <c r="Z44" s="24">
        <v>31.286000000000001</v>
      </c>
      <c r="AA44" s="5">
        <v>0</v>
      </c>
      <c r="AB44" s="5">
        <v>0.36799999999999999</v>
      </c>
      <c r="AC44" s="5">
        <v>0.111</v>
      </c>
      <c r="AD44" s="5">
        <v>12</v>
      </c>
      <c r="AE44" s="5">
        <v>7</v>
      </c>
      <c r="AH44" s="5"/>
      <c r="AI44" s="5">
        <v>13</v>
      </c>
      <c r="AJ44" s="5">
        <v>28.143000000000001</v>
      </c>
      <c r="AK44" s="5">
        <v>0</v>
      </c>
      <c r="AL44" s="5">
        <v>0.188</v>
      </c>
      <c r="AM44" s="5">
        <v>9.8000000000000004E-2</v>
      </c>
      <c r="AN44" s="5">
        <v>13</v>
      </c>
      <c r="AO44" s="5">
        <v>3</v>
      </c>
    </row>
    <row r="45" spans="1:41" ht="20" customHeight="1">
      <c r="N45" s="5"/>
      <c r="O45" s="5">
        <v>32</v>
      </c>
      <c r="P45" s="5">
        <v>26.713999999999999</v>
      </c>
      <c r="Q45" s="5">
        <v>0</v>
      </c>
      <c r="R45" s="5">
        <v>0.13500000000000001</v>
      </c>
      <c r="S45" s="5">
        <v>5.6000000000000001E-2</v>
      </c>
      <c r="T45" s="5">
        <v>32</v>
      </c>
      <c r="U45" s="5">
        <v>5</v>
      </c>
      <c r="X45" s="24"/>
      <c r="Y45" s="24">
        <v>13</v>
      </c>
      <c r="Z45" s="24">
        <v>32</v>
      </c>
      <c r="AA45" s="5">
        <v>0</v>
      </c>
      <c r="AB45" s="5">
        <v>0.316</v>
      </c>
      <c r="AC45" s="5">
        <v>0.107</v>
      </c>
      <c r="AD45" s="5">
        <v>13</v>
      </c>
      <c r="AE45" s="5">
        <v>6</v>
      </c>
      <c r="AH45" s="5"/>
      <c r="AI45" s="5">
        <v>14</v>
      </c>
      <c r="AJ45" s="5">
        <v>31.428999999999998</v>
      </c>
      <c r="AK45" s="5">
        <v>0</v>
      </c>
      <c r="AL45" s="5">
        <v>0.125</v>
      </c>
      <c r="AM45" s="5">
        <v>8.3000000000000004E-2</v>
      </c>
      <c r="AN45" s="5">
        <v>14</v>
      </c>
      <c r="AO45" s="5">
        <v>2</v>
      </c>
    </row>
    <row r="46" spans="1:41" ht="20" customHeight="1">
      <c r="N46" s="5"/>
      <c r="O46" s="5">
        <v>33</v>
      </c>
      <c r="P46" s="5">
        <v>26.856999999999999</v>
      </c>
      <c r="Q46" s="5">
        <v>0</v>
      </c>
      <c r="R46" s="5">
        <v>0.108</v>
      </c>
      <c r="S46" s="5">
        <v>5.0999999999999997E-2</v>
      </c>
      <c r="T46" s="5">
        <v>33</v>
      </c>
      <c r="U46" s="5">
        <v>4</v>
      </c>
      <c r="X46" s="24"/>
      <c r="Y46" s="24">
        <v>14</v>
      </c>
      <c r="Z46" s="24">
        <v>32.570999999999998</v>
      </c>
      <c r="AA46" s="5">
        <v>0</v>
      </c>
      <c r="AB46" s="5">
        <v>0.26300000000000001</v>
      </c>
      <c r="AC46" s="5">
        <v>0.10100000000000001</v>
      </c>
      <c r="AD46" s="5">
        <v>14</v>
      </c>
      <c r="AE46" s="5">
        <v>5</v>
      </c>
      <c r="AH46" s="5"/>
      <c r="AI46" s="5">
        <v>15</v>
      </c>
      <c r="AJ46" s="5">
        <v>31.713999999999999</v>
      </c>
      <c r="AK46" s="5">
        <v>0</v>
      </c>
      <c r="AL46" s="5">
        <v>6.3E-2</v>
      </c>
      <c r="AM46" s="5">
        <v>6.0999999999999999E-2</v>
      </c>
      <c r="AN46" s="5">
        <v>15</v>
      </c>
      <c r="AO46" s="5">
        <v>1</v>
      </c>
    </row>
    <row r="47" spans="1:41" ht="20" customHeight="1">
      <c r="N47" s="5"/>
      <c r="O47" s="5">
        <v>34</v>
      </c>
      <c r="P47" s="5">
        <v>27.286000000000001</v>
      </c>
      <c r="Q47" s="5">
        <v>0</v>
      </c>
      <c r="R47" s="5">
        <v>8.1000000000000003E-2</v>
      </c>
      <c r="S47" s="5">
        <v>4.4999999999999998E-2</v>
      </c>
      <c r="T47" s="5">
        <v>34</v>
      </c>
      <c r="U47" s="5">
        <v>3</v>
      </c>
      <c r="X47" s="24"/>
      <c r="Y47" s="24">
        <v>15</v>
      </c>
      <c r="Z47" s="24">
        <v>34</v>
      </c>
      <c r="AA47" s="5">
        <v>0</v>
      </c>
      <c r="AB47" s="5">
        <v>0.21099999999999999</v>
      </c>
      <c r="AC47" s="5">
        <v>9.4E-2</v>
      </c>
      <c r="AD47" s="5">
        <v>15</v>
      </c>
      <c r="AE47" s="5">
        <v>4</v>
      </c>
      <c r="AH47" s="5"/>
      <c r="AI47" s="5">
        <v>16</v>
      </c>
      <c r="AJ47" s="5">
        <v>33</v>
      </c>
      <c r="AK47" s="5">
        <v>0</v>
      </c>
      <c r="AL47" s="5">
        <v>0</v>
      </c>
      <c r="AM47" s="5">
        <v>0</v>
      </c>
      <c r="AN47" s="5">
        <v>16</v>
      </c>
      <c r="AO47" s="5">
        <v>0</v>
      </c>
    </row>
    <row r="48" spans="1:41" ht="20" customHeight="1">
      <c r="N48" s="5"/>
      <c r="O48" s="5">
        <v>35</v>
      </c>
      <c r="P48" s="5">
        <v>27.571000000000002</v>
      </c>
      <c r="Q48" s="5">
        <v>0</v>
      </c>
      <c r="R48" s="5">
        <v>5.3999999999999999E-2</v>
      </c>
      <c r="S48" s="5">
        <v>3.6999999999999998E-2</v>
      </c>
      <c r="T48" s="5">
        <v>35</v>
      </c>
      <c r="U48" s="5">
        <v>2</v>
      </c>
      <c r="X48" s="24"/>
      <c r="Y48" s="24">
        <v>16</v>
      </c>
      <c r="Z48" s="24">
        <v>34.429000000000002</v>
      </c>
      <c r="AA48" s="5">
        <v>0</v>
      </c>
      <c r="AB48" s="5">
        <v>0.158</v>
      </c>
      <c r="AC48" s="5">
        <v>8.4000000000000005E-2</v>
      </c>
      <c r="AD48" s="5">
        <v>16</v>
      </c>
      <c r="AE48" s="5">
        <v>3</v>
      </c>
    </row>
    <row r="49" spans="14:42" ht="20" customHeight="1">
      <c r="N49" s="5"/>
      <c r="O49" s="5">
        <v>36</v>
      </c>
      <c r="P49" s="5">
        <v>28.143000000000001</v>
      </c>
      <c r="Q49" s="5">
        <v>0</v>
      </c>
      <c r="R49" s="5">
        <v>2.7E-2</v>
      </c>
      <c r="S49" s="5">
        <v>2.7E-2</v>
      </c>
      <c r="T49" s="5">
        <v>36</v>
      </c>
      <c r="U49" s="5">
        <v>1</v>
      </c>
      <c r="X49" s="24"/>
      <c r="Y49" s="24">
        <v>17</v>
      </c>
      <c r="Z49" s="24">
        <v>34.713999999999999</v>
      </c>
      <c r="AA49" s="5">
        <v>0</v>
      </c>
      <c r="AB49" s="5">
        <v>0.105</v>
      </c>
      <c r="AC49" s="5">
        <v>7.0000000000000007E-2</v>
      </c>
      <c r="AD49" s="5">
        <v>17</v>
      </c>
      <c r="AE49" s="5">
        <v>2</v>
      </c>
    </row>
    <row r="50" spans="14:42" ht="20" customHeight="1">
      <c r="N50" s="5"/>
      <c r="O50" s="5">
        <v>37</v>
      </c>
      <c r="P50" s="5">
        <v>36.713999999999999</v>
      </c>
      <c r="Q50" s="5">
        <v>0</v>
      </c>
      <c r="R50" s="5">
        <v>0</v>
      </c>
      <c r="S50" s="5">
        <v>0</v>
      </c>
      <c r="T50" s="5">
        <v>37</v>
      </c>
      <c r="U50" s="5">
        <v>0</v>
      </c>
      <c r="X50" s="24"/>
      <c r="Y50" s="24">
        <v>18</v>
      </c>
      <c r="Z50" s="24">
        <v>34.856999999999999</v>
      </c>
      <c r="AA50" s="5">
        <v>0</v>
      </c>
      <c r="AB50" s="5">
        <v>5.2999999999999999E-2</v>
      </c>
      <c r="AC50" s="5">
        <v>5.0999999999999997E-2</v>
      </c>
      <c r="AD50" s="5">
        <v>18</v>
      </c>
      <c r="AE50" s="5">
        <v>1</v>
      </c>
    </row>
    <row r="51" spans="14:42" ht="20" customHeight="1">
      <c r="N51" s="5">
        <v>2</v>
      </c>
      <c r="O51" s="5">
        <v>1</v>
      </c>
      <c r="P51" s="5">
        <v>15.571</v>
      </c>
      <c r="Q51" s="5">
        <v>0</v>
      </c>
      <c r="R51" s="5">
        <v>0.97099999999999997</v>
      </c>
      <c r="S51" s="5">
        <v>2.8000000000000001E-2</v>
      </c>
      <c r="T51" s="5">
        <v>1</v>
      </c>
      <c r="U51" s="5">
        <v>34</v>
      </c>
      <c r="X51" s="24"/>
      <c r="Y51" s="24">
        <v>19</v>
      </c>
      <c r="Z51" s="24">
        <v>36.713999999999999</v>
      </c>
      <c r="AA51" s="5">
        <v>0</v>
      </c>
      <c r="AB51" s="5">
        <v>0</v>
      </c>
      <c r="AC51" s="5">
        <v>0</v>
      </c>
      <c r="AD51" s="5">
        <v>19</v>
      </c>
      <c r="AE51" s="5">
        <v>0</v>
      </c>
    </row>
    <row r="52" spans="14:42" ht="20" customHeight="1">
      <c r="N52" s="5"/>
      <c r="O52" s="5">
        <v>2</v>
      </c>
      <c r="P52" s="5">
        <v>16.286000000000001</v>
      </c>
      <c r="Q52" s="5">
        <v>0</v>
      </c>
      <c r="R52" s="5">
        <v>0.94299999999999995</v>
      </c>
      <c r="S52" s="5">
        <v>3.9E-2</v>
      </c>
      <c r="T52" s="5">
        <v>2</v>
      </c>
      <c r="U52" s="5">
        <v>33</v>
      </c>
      <c r="X52"/>
      <c r="Y52"/>
      <c r="Z52"/>
    </row>
    <row r="53" spans="14:42" ht="20" customHeight="1">
      <c r="N53" s="5"/>
      <c r="O53" s="5">
        <v>3</v>
      </c>
      <c r="P53" s="5">
        <v>16.713999999999999</v>
      </c>
      <c r="Q53" s="5">
        <v>0</v>
      </c>
      <c r="R53" s="5">
        <v>0.91400000000000003</v>
      </c>
      <c r="S53" s="5">
        <v>4.7E-2</v>
      </c>
      <c r="T53" s="5">
        <v>3</v>
      </c>
      <c r="U53" s="5">
        <v>32</v>
      </c>
      <c r="X53" t="s">
        <v>107</v>
      </c>
      <c r="Y53"/>
      <c r="Z53"/>
      <c r="AH53" s="1" t="s">
        <v>107</v>
      </c>
    </row>
    <row r="54" spans="14:42" ht="20" customHeight="1">
      <c r="N54" s="5"/>
      <c r="O54" s="5">
        <v>4</v>
      </c>
      <c r="P54" s="5">
        <v>17.286000000000001</v>
      </c>
      <c r="Q54" s="5">
        <v>0</v>
      </c>
      <c r="R54" s="5" t="s">
        <v>108</v>
      </c>
      <c r="S54" s="5" t="s">
        <v>108</v>
      </c>
      <c r="T54" s="5">
        <v>4</v>
      </c>
      <c r="U54" s="5">
        <v>31</v>
      </c>
      <c r="X54" s="24" t="s">
        <v>106</v>
      </c>
      <c r="Y54" s="24" t="s">
        <v>105</v>
      </c>
      <c r="Z54" s="24"/>
      <c r="AA54" s="5"/>
      <c r="AB54" s="5"/>
      <c r="AC54" s="5" t="s">
        <v>104</v>
      </c>
      <c r="AD54" s="5"/>
      <c r="AE54" s="5"/>
      <c r="AF54" s="5"/>
      <c r="AH54" s="5" t="s">
        <v>106</v>
      </c>
      <c r="AI54" s="5" t="s">
        <v>105</v>
      </c>
      <c r="AJ54" s="5"/>
      <c r="AK54" s="5"/>
      <c r="AL54" s="5"/>
      <c r="AM54" s="5" t="s">
        <v>104</v>
      </c>
      <c r="AN54" s="5"/>
      <c r="AO54" s="5"/>
      <c r="AP54" s="5"/>
    </row>
    <row r="55" spans="14:42" ht="20" customHeight="1">
      <c r="N55" s="5"/>
      <c r="O55" s="5">
        <v>5</v>
      </c>
      <c r="P55" s="5">
        <v>17.286000000000001</v>
      </c>
      <c r="Q55" s="5">
        <v>0</v>
      </c>
      <c r="R55" s="5">
        <v>0.85699999999999998</v>
      </c>
      <c r="S55" s="5">
        <v>5.8999999999999997E-2</v>
      </c>
      <c r="T55" s="5">
        <v>5</v>
      </c>
      <c r="U55" s="5">
        <v>30</v>
      </c>
      <c r="X55" s="24"/>
      <c r="Y55" s="24" t="s">
        <v>103</v>
      </c>
      <c r="Z55" s="24" t="s">
        <v>102</v>
      </c>
      <c r="AA55" s="5" t="s">
        <v>101</v>
      </c>
      <c r="AB55" s="5"/>
      <c r="AC55" s="5" t="s">
        <v>103</v>
      </c>
      <c r="AD55" s="5" t="s">
        <v>102</v>
      </c>
      <c r="AE55" s="5" t="s">
        <v>101</v>
      </c>
      <c r="AF55" s="5"/>
      <c r="AH55" s="5"/>
      <c r="AI55" s="5" t="s">
        <v>103</v>
      </c>
      <c r="AJ55" s="5" t="s">
        <v>102</v>
      </c>
      <c r="AK55" s="5" t="s">
        <v>101</v>
      </c>
      <c r="AL55" s="5"/>
      <c r="AM55" s="5" t="s">
        <v>103</v>
      </c>
      <c r="AN55" s="5" t="s">
        <v>102</v>
      </c>
      <c r="AO55" s="5" t="s">
        <v>101</v>
      </c>
      <c r="AP55" s="5"/>
    </row>
    <row r="56" spans="14:42" ht="20" customHeight="1">
      <c r="N56" s="5"/>
      <c r="O56" s="5">
        <v>6</v>
      </c>
      <c r="P56" s="5">
        <v>18</v>
      </c>
      <c r="Q56" s="5">
        <v>0</v>
      </c>
      <c r="R56" s="5">
        <v>0.82899999999999996</v>
      </c>
      <c r="S56" s="5">
        <v>6.4000000000000001E-2</v>
      </c>
      <c r="T56" s="5">
        <v>6</v>
      </c>
      <c r="U56" s="5">
        <v>29</v>
      </c>
      <c r="X56" s="24"/>
      <c r="Y56" s="24"/>
      <c r="Z56" s="24"/>
      <c r="AA56" s="5" t="s">
        <v>100</v>
      </c>
      <c r="AB56" s="5" t="s">
        <v>99</v>
      </c>
      <c r="AC56" s="5"/>
      <c r="AD56" s="5"/>
      <c r="AE56" s="5" t="s">
        <v>100</v>
      </c>
      <c r="AF56" s="5" t="s">
        <v>99</v>
      </c>
      <c r="AH56" s="5"/>
      <c r="AI56" s="5"/>
      <c r="AJ56" s="5"/>
      <c r="AK56" s="5" t="s">
        <v>100</v>
      </c>
      <c r="AL56" s="5" t="s">
        <v>99</v>
      </c>
      <c r="AM56" s="5"/>
      <c r="AN56" s="5"/>
      <c r="AO56" s="5" t="s">
        <v>100</v>
      </c>
      <c r="AP56" s="5" t="s">
        <v>99</v>
      </c>
    </row>
    <row r="57" spans="14:42" ht="20" customHeight="1">
      <c r="N57" s="5"/>
      <c r="O57" s="5">
        <v>7</v>
      </c>
      <c r="P57" s="5">
        <v>18.286000000000001</v>
      </c>
      <c r="Q57" s="5">
        <v>0</v>
      </c>
      <c r="R57" s="5" t="s">
        <v>108</v>
      </c>
      <c r="S57" s="5" t="s">
        <v>108</v>
      </c>
      <c r="T57" s="5">
        <v>7</v>
      </c>
      <c r="U57" s="5">
        <v>28</v>
      </c>
      <c r="X57" s="24">
        <v>1</v>
      </c>
      <c r="Y57" s="24">
        <v>21.707000000000001</v>
      </c>
      <c r="Z57" s="24">
        <v>1.2749999999999999</v>
      </c>
      <c r="AA57" s="5">
        <v>19.207999999999998</v>
      </c>
      <c r="AB57" s="5">
        <v>24.204999999999998</v>
      </c>
      <c r="AC57" s="5">
        <v>20.571000000000002</v>
      </c>
      <c r="AD57" s="5">
        <v>1.5549999999999999</v>
      </c>
      <c r="AE57" s="5">
        <v>17.524000000000001</v>
      </c>
      <c r="AF57" s="5">
        <v>23.617999999999999</v>
      </c>
      <c r="AH57" s="5">
        <v>1</v>
      </c>
      <c r="AI57" s="5">
        <v>20.532</v>
      </c>
      <c r="AJ57" s="5">
        <v>1.135</v>
      </c>
      <c r="AK57" s="5">
        <v>18.308</v>
      </c>
      <c r="AL57" s="5">
        <v>22.754999999999999</v>
      </c>
      <c r="AM57" s="5">
        <v>20.143000000000001</v>
      </c>
      <c r="AN57" s="5">
        <v>0.75800000000000001</v>
      </c>
      <c r="AO57" s="5">
        <v>18.658000000000001</v>
      </c>
      <c r="AP57" s="5">
        <v>21.628</v>
      </c>
    </row>
    <row r="58" spans="14:42" ht="20" customHeight="1">
      <c r="N58" s="5"/>
      <c r="O58" s="5">
        <v>8</v>
      </c>
      <c r="P58" s="5">
        <v>18.286000000000001</v>
      </c>
      <c r="Q58" s="5">
        <v>0</v>
      </c>
      <c r="R58" s="5">
        <v>0.77100000000000002</v>
      </c>
      <c r="S58" s="5">
        <v>7.0999999999999994E-2</v>
      </c>
      <c r="T58" s="5">
        <v>8</v>
      </c>
      <c r="U58" s="5">
        <v>27</v>
      </c>
      <c r="X58" s="24">
        <v>2</v>
      </c>
      <c r="Y58" s="24">
        <v>27.074999999999999</v>
      </c>
      <c r="Z58" s="24">
        <v>1.5329999999999999</v>
      </c>
      <c r="AA58" s="5">
        <v>24.07</v>
      </c>
      <c r="AB58" s="5">
        <v>30.081</v>
      </c>
      <c r="AC58" s="5">
        <v>28.143000000000001</v>
      </c>
      <c r="AD58" s="5">
        <v>4.6639999999999997</v>
      </c>
      <c r="AE58" s="5">
        <v>19.001999999999999</v>
      </c>
      <c r="AF58" s="5">
        <v>37.283999999999999</v>
      </c>
      <c r="AH58" s="5">
        <v>2</v>
      </c>
      <c r="AI58" s="5">
        <v>23.213999999999999</v>
      </c>
      <c r="AJ58" s="5">
        <v>1.46</v>
      </c>
      <c r="AK58" s="5">
        <v>20.352</v>
      </c>
      <c r="AL58" s="5">
        <v>26.076000000000001</v>
      </c>
      <c r="AM58" s="5">
        <v>21.428999999999998</v>
      </c>
      <c r="AN58" s="5">
        <v>4.8570000000000002</v>
      </c>
      <c r="AO58" s="5">
        <v>11.909000000000001</v>
      </c>
      <c r="AP58" s="5">
        <v>30.949000000000002</v>
      </c>
    </row>
    <row r="59" spans="14:42" ht="20" customHeight="1">
      <c r="N59" s="5"/>
      <c r="O59" s="5">
        <v>9</v>
      </c>
      <c r="P59" s="5">
        <v>20</v>
      </c>
      <c r="Q59" s="5">
        <v>0</v>
      </c>
      <c r="R59" s="5" t="s">
        <v>108</v>
      </c>
      <c r="S59" s="5" t="s">
        <v>108</v>
      </c>
      <c r="T59" s="5">
        <v>9</v>
      </c>
      <c r="U59" s="5">
        <v>26</v>
      </c>
      <c r="X59" s="24" t="s">
        <v>98</v>
      </c>
      <c r="Y59" s="24">
        <v>24.390999999999998</v>
      </c>
      <c r="Z59" s="24">
        <v>1.0780000000000001</v>
      </c>
      <c r="AA59" s="5">
        <v>22.277999999999999</v>
      </c>
      <c r="AB59" s="5">
        <v>26.504000000000001</v>
      </c>
      <c r="AC59" s="5">
        <v>23.143000000000001</v>
      </c>
      <c r="AD59" s="5">
        <v>1.101</v>
      </c>
      <c r="AE59" s="5">
        <v>20.984999999999999</v>
      </c>
      <c r="AF59" s="5">
        <v>25.3</v>
      </c>
      <c r="AH59" s="5" t="s">
        <v>98</v>
      </c>
      <c r="AI59" s="5">
        <v>21.794</v>
      </c>
      <c r="AJ59" s="5">
        <v>0.92800000000000005</v>
      </c>
      <c r="AK59" s="5">
        <v>19.975000000000001</v>
      </c>
      <c r="AL59" s="5">
        <v>23.613</v>
      </c>
      <c r="AM59" s="5">
        <v>20.713999999999999</v>
      </c>
      <c r="AN59" s="5">
        <v>1.0409999999999999</v>
      </c>
      <c r="AO59" s="5">
        <v>18.672999999999998</v>
      </c>
      <c r="AP59" s="5">
        <v>22.754999999999999</v>
      </c>
    </row>
    <row r="60" spans="14:42" ht="20" customHeight="1">
      <c r="N60" s="5"/>
      <c r="O60" s="5">
        <v>10</v>
      </c>
      <c r="P60" s="5">
        <v>20</v>
      </c>
      <c r="Q60" s="5">
        <v>0</v>
      </c>
      <c r="R60" s="5">
        <v>0.71399999999999997</v>
      </c>
      <c r="S60" s="5">
        <v>7.5999999999999998E-2</v>
      </c>
      <c r="T60" s="5">
        <v>10</v>
      </c>
      <c r="U60" s="5">
        <v>25</v>
      </c>
      <c r="X60" t="s">
        <v>97</v>
      </c>
      <c r="Y60"/>
      <c r="Z60"/>
      <c r="AH60" s="1" t="s">
        <v>97</v>
      </c>
    </row>
    <row r="61" spans="14:42" ht="20" customHeight="1">
      <c r="N61" s="5"/>
      <c r="O61" s="5">
        <v>11</v>
      </c>
      <c r="P61" s="5">
        <v>20.143000000000001</v>
      </c>
      <c r="Q61" s="5">
        <v>0</v>
      </c>
      <c r="R61" s="5">
        <v>0.68600000000000005</v>
      </c>
      <c r="S61" s="5">
        <v>7.8E-2</v>
      </c>
      <c r="T61" s="5">
        <v>11</v>
      </c>
      <c r="U61" s="5">
        <v>24</v>
      </c>
      <c r="X61"/>
      <c r="Y61"/>
      <c r="Z61"/>
    </row>
    <row r="62" spans="14:42" ht="20" customHeight="1">
      <c r="N62" s="5"/>
      <c r="O62" s="5">
        <v>12</v>
      </c>
      <c r="P62" s="5">
        <v>21.428999999999998</v>
      </c>
      <c r="Q62" s="5">
        <v>0</v>
      </c>
      <c r="R62" s="5">
        <v>0.65700000000000003</v>
      </c>
      <c r="S62" s="5">
        <v>0.08</v>
      </c>
      <c r="T62" s="5">
        <v>12</v>
      </c>
      <c r="U62" s="5">
        <v>23</v>
      </c>
      <c r="X62" t="s">
        <v>96</v>
      </c>
      <c r="Y62"/>
      <c r="Z62"/>
      <c r="AH62" s="1" t="s">
        <v>96</v>
      </c>
    </row>
    <row r="63" spans="14:42" ht="20" customHeight="1">
      <c r="N63" s="5"/>
      <c r="O63" s="5">
        <v>13</v>
      </c>
      <c r="P63" s="5">
        <v>21.713999999999999</v>
      </c>
      <c r="Q63" s="5">
        <v>0</v>
      </c>
      <c r="R63" s="5">
        <v>0.629</v>
      </c>
      <c r="S63" s="5">
        <v>8.2000000000000003E-2</v>
      </c>
      <c r="T63" s="5">
        <v>13</v>
      </c>
      <c r="U63" s="5">
        <v>22</v>
      </c>
      <c r="X63" s="24"/>
      <c r="Y63" s="24" t="s">
        <v>95</v>
      </c>
      <c r="Z63" s="24" t="s">
        <v>13</v>
      </c>
      <c r="AA63" s="5" t="s">
        <v>15</v>
      </c>
      <c r="AH63" s="5"/>
      <c r="AI63" s="5" t="s">
        <v>95</v>
      </c>
      <c r="AJ63" s="5" t="s">
        <v>13</v>
      </c>
      <c r="AK63" s="5" t="s">
        <v>15</v>
      </c>
    </row>
    <row r="64" spans="14:42" ht="20" customHeight="1">
      <c r="N64" s="5"/>
      <c r="O64" s="5">
        <v>14</v>
      </c>
      <c r="P64" s="5">
        <v>22</v>
      </c>
      <c r="Q64" s="5">
        <v>0</v>
      </c>
      <c r="R64" s="5">
        <v>0.6</v>
      </c>
      <c r="S64" s="5">
        <v>8.3000000000000004E-2</v>
      </c>
      <c r="T64" s="5">
        <v>14</v>
      </c>
      <c r="U64" s="5">
        <v>21</v>
      </c>
      <c r="X64" s="24" t="s">
        <v>94</v>
      </c>
      <c r="Y64" s="24">
        <v>4.4320000000000004</v>
      </c>
      <c r="Z64" s="24">
        <v>1</v>
      </c>
      <c r="AA64" s="5">
        <v>3.5000000000000003E-2</v>
      </c>
      <c r="AH64" s="5" t="s">
        <v>94</v>
      </c>
      <c r="AI64" s="5">
        <v>2.149</v>
      </c>
      <c r="AJ64" s="5">
        <v>1</v>
      </c>
      <c r="AK64" s="5">
        <v>0.14299999999999999</v>
      </c>
    </row>
    <row r="65" spans="14:34" ht="20" customHeight="1">
      <c r="N65" s="5"/>
      <c r="O65" s="5">
        <v>15</v>
      </c>
      <c r="P65" s="5">
        <v>22.286000000000001</v>
      </c>
      <c r="Q65" s="5">
        <v>0</v>
      </c>
      <c r="R65" s="5">
        <v>0.57099999999999995</v>
      </c>
      <c r="S65" s="5">
        <v>8.4000000000000005E-2</v>
      </c>
      <c r="T65" s="5">
        <v>15</v>
      </c>
      <c r="U65" s="5">
        <v>20</v>
      </c>
      <c r="X65" t="s">
        <v>93</v>
      </c>
      <c r="Y65"/>
      <c r="Z65"/>
      <c r="AH65" s="1" t="s">
        <v>93</v>
      </c>
    </row>
    <row r="66" spans="14:34" ht="20" customHeight="1">
      <c r="N66" s="5"/>
      <c r="O66" s="5">
        <v>16</v>
      </c>
      <c r="P66" s="5">
        <v>23.143000000000001</v>
      </c>
      <c r="Q66" s="5">
        <v>0</v>
      </c>
      <c r="R66" s="5">
        <v>0.54300000000000004</v>
      </c>
      <c r="S66" s="5">
        <v>8.4000000000000005E-2</v>
      </c>
      <c r="T66" s="5">
        <v>16</v>
      </c>
      <c r="U66" s="5">
        <v>19</v>
      </c>
    </row>
    <row r="67" spans="14:34" ht="20" customHeight="1">
      <c r="N67" s="5"/>
      <c r="O67" s="5">
        <v>17</v>
      </c>
      <c r="P67" s="5">
        <v>23.286000000000001</v>
      </c>
      <c r="Q67" s="5">
        <v>0</v>
      </c>
      <c r="R67" s="5">
        <v>0.51400000000000001</v>
      </c>
      <c r="S67" s="5">
        <v>8.4000000000000005E-2</v>
      </c>
      <c r="T67" s="5">
        <v>17</v>
      </c>
      <c r="U67" s="5">
        <v>18</v>
      </c>
    </row>
    <row r="68" spans="14:34" ht="20" customHeight="1">
      <c r="N68" s="5"/>
      <c r="O68" s="5">
        <v>18</v>
      </c>
      <c r="P68" s="5">
        <v>24.856999999999999</v>
      </c>
      <c r="Q68" s="5">
        <v>0</v>
      </c>
      <c r="R68" s="5">
        <v>0.48599999999999999</v>
      </c>
      <c r="S68" s="5">
        <v>8.4000000000000005E-2</v>
      </c>
      <c r="T68" s="5">
        <v>18</v>
      </c>
      <c r="U68" s="5">
        <v>17</v>
      </c>
    </row>
    <row r="69" spans="14:34" ht="20" customHeight="1">
      <c r="N69" s="5"/>
      <c r="O69" s="5">
        <v>19</v>
      </c>
      <c r="P69" s="5">
        <v>25</v>
      </c>
      <c r="Q69" s="5">
        <v>0</v>
      </c>
      <c r="R69" s="5">
        <v>0.45700000000000002</v>
      </c>
      <c r="S69" s="5">
        <v>8.4000000000000005E-2</v>
      </c>
      <c r="T69" s="5">
        <v>19</v>
      </c>
      <c r="U69" s="5">
        <v>16</v>
      </c>
    </row>
    <row r="70" spans="14:34" ht="20" customHeight="1">
      <c r="N70" s="5"/>
      <c r="O70" s="5">
        <v>20</v>
      </c>
      <c r="P70" s="5">
        <v>25.571000000000002</v>
      </c>
      <c r="Q70" s="5">
        <v>0</v>
      </c>
      <c r="R70" s="5">
        <v>0.42899999999999999</v>
      </c>
      <c r="S70" s="5">
        <v>8.4000000000000005E-2</v>
      </c>
      <c r="T70" s="5">
        <v>20</v>
      </c>
      <c r="U70" s="5">
        <v>15</v>
      </c>
    </row>
    <row r="71" spans="14:34" ht="20" customHeight="1">
      <c r="N71" s="5"/>
      <c r="O71" s="5">
        <v>21</v>
      </c>
      <c r="P71" s="5">
        <v>26.143000000000001</v>
      </c>
      <c r="Q71" s="5">
        <v>0</v>
      </c>
      <c r="R71" s="5">
        <v>0.4</v>
      </c>
      <c r="S71" s="5">
        <v>8.3000000000000004E-2</v>
      </c>
      <c r="T71" s="5">
        <v>21</v>
      </c>
      <c r="U71" s="5">
        <v>14</v>
      </c>
    </row>
    <row r="72" spans="14:34" ht="20" customHeight="1">
      <c r="N72" s="5"/>
      <c r="O72" s="5">
        <v>22</v>
      </c>
      <c r="P72" s="5">
        <v>28.143000000000001</v>
      </c>
      <c r="Q72" s="5">
        <v>0</v>
      </c>
      <c r="R72" s="5" t="s">
        <v>108</v>
      </c>
      <c r="S72" s="5" t="s">
        <v>108</v>
      </c>
      <c r="T72" s="5">
        <v>22</v>
      </c>
      <c r="U72" s="5">
        <v>13</v>
      </c>
    </row>
    <row r="73" spans="14:34" ht="20" customHeight="1">
      <c r="N73" s="5"/>
      <c r="O73" s="5">
        <v>23</v>
      </c>
      <c r="P73" s="5">
        <v>28.143000000000001</v>
      </c>
      <c r="Q73" s="5">
        <v>0</v>
      </c>
      <c r="R73" s="5">
        <v>0.34300000000000003</v>
      </c>
      <c r="S73" s="5">
        <v>0.08</v>
      </c>
      <c r="T73" s="5">
        <v>23</v>
      </c>
      <c r="U73" s="5">
        <v>12</v>
      </c>
    </row>
    <row r="74" spans="14:34" ht="20" customHeight="1">
      <c r="N74" s="5"/>
      <c r="O74" s="5">
        <v>24</v>
      </c>
      <c r="P74" s="5">
        <v>29.571000000000002</v>
      </c>
      <c r="Q74" s="5">
        <v>0</v>
      </c>
      <c r="R74" s="5">
        <v>0.314</v>
      </c>
      <c r="S74" s="5">
        <v>7.8E-2</v>
      </c>
      <c r="T74" s="5">
        <v>24</v>
      </c>
      <c r="U74" s="5">
        <v>11</v>
      </c>
    </row>
    <row r="75" spans="14:34" ht="20" customHeight="1">
      <c r="N75" s="5"/>
      <c r="O75" s="5">
        <v>25</v>
      </c>
      <c r="P75" s="5">
        <v>31.286000000000001</v>
      </c>
      <c r="Q75" s="5">
        <v>0</v>
      </c>
      <c r="R75" s="5">
        <v>0.28599999999999998</v>
      </c>
      <c r="S75" s="5">
        <v>7.5999999999999998E-2</v>
      </c>
      <c r="T75" s="5">
        <v>25</v>
      </c>
      <c r="U75" s="5">
        <v>10</v>
      </c>
    </row>
    <row r="76" spans="14:34" ht="20" customHeight="1">
      <c r="N76" s="5"/>
      <c r="O76" s="5">
        <v>26</v>
      </c>
      <c r="P76" s="5">
        <v>31.428999999999998</v>
      </c>
      <c r="Q76" s="5">
        <v>0</v>
      </c>
      <c r="R76" s="5">
        <v>0.25700000000000001</v>
      </c>
      <c r="S76" s="5">
        <v>7.3999999999999996E-2</v>
      </c>
      <c r="T76" s="5">
        <v>26</v>
      </c>
      <c r="U76" s="5">
        <v>9</v>
      </c>
    </row>
    <row r="77" spans="14:34" ht="20" customHeight="1">
      <c r="N77" s="5"/>
      <c r="O77" s="5">
        <v>27</v>
      </c>
      <c r="P77" s="5">
        <v>31.713999999999999</v>
      </c>
      <c r="Q77" s="5">
        <v>0</v>
      </c>
      <c r="R77" s="5">
        <v>0.22900000000000001</v>
      </c>
      <c r="S77" s="5">
        <v>7.0999999999999994E-2</v>
      </c>
      <c r="T77" s="5">
        <v>27</v>
      </c>
      <c r="U77" s="5">
        <v>8</v>
      </c>
    </row>
    <row r="78" spans="14:34" ht="20" customHeight="1">
      <c r="N78" s="5"/>
      <c r="O78" s="5">
        <v>28</v>
      </c>
      <c r="P78" s="5">
        <v>32</v>
      </c>
      <c r="Q78" s="5">
        <v>0</v>
      </c>
      <c r="R78" s="5">
        <v>0.2</v>
      </c>
      <c r="S78" s="5">
        <v>6.8000000000000005E-2</v>
      </c>
      <c r="T78" s="5">
        <v>28</v>
      </c>
      <c r="U78" s="5">
        <v>7</v>
      </c>
    </row>
    <row r="79" spans="14:34" ht="20" customHeight="1">
      <c r="N79" s="5"/>
      <c r="O79" s="5">
        <v>29</v>
      </c>
      <c r="P79" s="5">
        <v>32.570999999999998</v>
      </c>
      <c r="Q79" s="5">
        <v>0</v>
      </c>
      <c r="R79" s="5">
        <v>0.17100000000000001</v>
      </c>
      <c r="S79" s="5">
        <v>6.4000000000000001E-2</v>
      </c>
      <c r="T79" s="5">
        <v>29</v>
      </c>
      <c r="U79" s="5">
        <v>6</v>
      </c>
    </row>
    <row r="80" spans="14:34" ht="20" customHeight="1">
      <c r="N80" s="5"/>
      <c r="O80" s="5">
        <v>30</v>
      </c>
      <c r="P80" s="5">
        <v>33</v>
      </c>
      <c r="Q80" s="5">
        <v>0</v>
      </c>
      <c r="R80" s="5">
        <v>0.14299999999999999</v>
      </c>
      <c r="S80" s="5">
        <v>5.8999999999999997E-2</v>
      </c>
      <c r="T80" s="5">
        <v>30</v>
      </c>
      <c r="U80" s="5">
        <v>5</v>
      </c>
    </row>
    <row r="81" spans="14:22" ht="20" customHeight="1">
      <c r="N81" s="5"/>
      <c r="O81" s="5">
        <v>31</v>
      </c>
      <c r="P81" s="5">
        <v>34</v>
      </c>
      <c r="Q81" s="5">
        <v>0</v>
      </c>
      <c r="R81" s="5">
        <v>0.114</v>
      </c>
      <c r="S81" s="5">
        <v>5.3999999999999999E-2</v>
      </c>
      <c r="T81" s="5">
        <v>31</v>
      </c>
      <c r="U81" s="5">
        <v>4</v>
      </c>
    </row>
    <row r="82" spans="14:22" ht="20" customHeight="1">
      <c r="N82" s="5"/>
      <c r="O82" s="5">
        <v>32</v>
      </c>
      <c r="P82" s="5">
        <v>34.429000000000002</v>
      </c>
      <c r="Q82" s="5">
        <v>0</v>
      </c>
      <c r="R82" s="5">
        <v>8.5999999999999993E-2</v>
      </c>
      <c r="S82" s="5">
        <v>4.7E-2</v>
      </c>
      <c r="T82" s="5">
        <v>32</v>
      </c>
      <c r="U82" s="5">
        <v>3</v>
      </c>
    </row>
    <row r="83" spans="14:22" ht="20" customHeight="1">
      <c r="N83" s="5"/>
      <c r="O83" s="5">
        <v>33</v>
      </c>
      <c r="P83" s="5">
        <v>34.713999999999999</v>
      </c>
      <c r="Q83" s="5">
        <v>0</v>
      </c>
      <c r="R83" s="5">
        <v>5.7000000000000002E-2</v>
      </c>
      <c r="S83" s="5">
        <v>3.9E-2</v>
      </c>
      <c r="T83" s="5">
        <v>33</v>
      </c>
      <c r="U83" s="5">
        <v>2</v>
      </c>
    </row>
    <row r="84" spans="14:22" ht="20" customHeight="1">
      <c r="N84" s="5"/>
      <c r="O84" s="5">
        <v>34</v>
      </c>
      <c r="P84" s="5">
        <v>34.856999999999999</v>
      </c>
      <c r="Q84" s="5">
        <v>0</v>
      </c>
      <c r="R84" s="5">
        <v>2.9000000000000001E-2</v>
      </c>
      <c r="S84" s="5">
        <v>2.8000000000000001E-2</v>
      </c>
      <c r="T84" s="5">
        <v>34</v>
      </c>
      <c r="U84" s="5">
        <v>1</v>
      </c>
    </row>
    <row r="85" spans="14:22" ht="20" customHeight="1">
      <c r="N85" s="5"/>
      <c r="O85" s="5">
        <v>35</v>
      </c>
      <c r="P85" s="5">
        <v>36.713999999999999</v>
      </c>
      <c r="Q85" s="5">
        <v>0</v>
      </c>
      <c r="R85" s="5">
        <v>0</v>
      </c>
      <c r="S85" s="5">
        <v>0</v>
      </c>
      <c r="T85" s="5">
        <v>35</v>
      </c>
      <c r="U85" s="5">
        <v>0</v>
      </c>
    </row>
    <row r="87" spans="14:22" ht="20" customHeight="1">
      <c r="N87" s="1" t="s">
        <v>107</v>
      </c>
    </row>
    <row r="88" spans="14:22" ht="20" customHeight="1">
      <c r="N88" s="5" t="s">
        <v>106</v>
      </c>
      <c r="O88" s="5" t="s">
        <v>105</v>
      </c>
      <c r="P88" s="5"/>
      <c r="Q88" s="5"/>
      <c r="R88" s="5"/>
      <c r="S88" s="5" t="s">
        <v>104</v>
      </c>
      <c r="T88" s="5"/>
      <c r="U88" s="5"/>
      <c r="V88" s="5"/>
    </row>
    <row r="89" spans="14:22" ht="20" customHeight="1">
      <c r="N89" s="5"/>
      <c r="O89" s="5" t="s">
        <v>103</v>
      </c>
      <c r="P89" s="5" t="s">
        <v>102</v>
      </c>
      <c r="Q89" s="5" t="s">
        <v>101</v>
      </c>
      <c r="R89" s="5"/>
      <c r="S89" s="5" t="s">
        <v>103</v>
      </c>
      <c r="T89" s="5" t="s">
        <v>102</v>
      </c>
      <c r="U89" s="5" t="s">
        <v>101</v>
      </c>
      <c r="V89" s="5"/>
    </row>
    <row r="90" spans="14:22" ht="20" customHeight="1">
      <c r="N90" s="5"/>
      <c r="O90" s="5"/>
      <c r="P90" s="5"/>
      <c r="Q90" s="5" t="s">
        <v>100</v>
      </c>
      <c r="R90" s="5" t="s">
        <v>99</v>
      </c>
      <c r="S90" s="5"/>
      <c r="T90" s="5"/>
      <c r="U90" s="5" t="s">
        <v>100</v>
      </c>
      <c r="V90" s="5" t="s">
        <v>99</v>
      </c>
    </row>
    <row r="91" spans="14:22" ht="20" customHeight="1">
      <c r="N91" s="5">
        <v>1</v>
      </c>
      <c r="O91" s="5">
        <v>21.135000000000002</v>
      </c>
      <c r="P91" s="5">
        <v>0.85</v>
      </c>
      <c r="Q91" s="5">
        <v>19.469000000000001</v>
      </c>
      <c r="R91" s="5">
        <v>22.800999999999998</v>
      </c>
      <c r="S91" s="5">
        <v>20.571000000000002</v>
      </c>
      <c r="T91" s="5">
        <v>0.60799999999999998</v>
      </c>
      <c r="U91" s="5">
        <v>19.38</v>
      </c>
      <c r="V91" s="5">
        <v>21.763000000000002</v>
      </c>
    </row>
    <row r="92" spans="14:22" ht="20" customHeight="1">
      <c r="N92" s="5">
        <v>2</v>
      </c>
      <c r="O92" s="5">
        <v>25.31</v>
      </c>
      <c r="P92" s="5">
        <v>1.1020000000000001</v>
      </c>
      <c r="Q92" s="5">
        <v>23.15</v>
      </c>
      <c r="R92" s="5">
        <v>27.47</v>
      </c>
      <c r="S92" s="5">
        <v>24.856999999999999</v>
      </c>
      <c r="T92" s="5">
        <v>1.9430000000000001</v>
      </c>
      <c r="U92" s="5">
        <v>21.048999999999999</v>
      </c>
      <c r="V92" s="5">
        <v>28.666</v>
      </c>
    </row>
    <row r="93" spans="14:22" ht="20" customHeight="1">
      <c r="N93" s="5" t="s">
        <v>98</v>
      </c>
      <c r="O93" s="5">
        <v>23.164999999999999</v>
      </c>
      <c r="P93" s="5">
        <v>0.73</v>
      </c>
      <c r="Q93" s="5">
        <v>21.734999999999999</v>
      </c>
      <c r="R93" s="5">
        <v>24.594999999999999</v>
      </c>
      <c r="S93" s="5">
        <v>22</v>
      </c>
      <c r="T93" s="5">
        <v>1.01</v>
      </c>
      <c r="U93" s="5">
        <v>20.021000000000001</v>
      </c>
      <c r="V93" s="5">
        <v>23.978999999999999</v>
      </c>
    </row>
    <row r="94" spans="14:22" ht="20" customHeight="1">
      <c r="N94" s="1" t="s">
        <v>97</v>
      </c>
    </row>
    <row r="96" spans="14:22" ht="20" customHeight="1">
      <c r="N96" s="1" t="s">
        <v>96</v>
      </c>
    </row>
    <row r="97" spans="14:17" ht="20" customHeight="1">
      <c r="N97" s="5"/>
      <c r="O97" s="5" t="s">
        <v>95</v>
      </c>
      <c r="P97" s="5" t="s">
        <v>13</v>
      </c>
      <c r="Q97" s="5" t="s">
        <v>15</v>
      </c>
    </row>
    <row r="98" spans="14:17" ht="20" customHeight="1">
      <c r="N98" s="5" t="s">
        <v>94</v>
      </c>
      <c r="O98" s="5">
        <v>7.14</v>
      </c>
      <c r="P98" s="5">
        <v>1</v>
      </c>
      <c r="Q98" s="5">
        <v>8.0000000000000002E-3</v>
      </c>
    </row>
    <row r="99" spans="14:17" ht="20" customHeight="1">
      <c r="N99" s="1" t="s">
        <v>93</v>
      </c>
    </row>
  </sheetData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Fig4a</vt:lpstr>
      <vt:lpstr>Fig4b</vt:lpstr>
      <vt:lpstr>Fig4c</vt:lpstr>
      <vt:lpstr>Fig4d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suda0917.zg3l</dc:creator>
  <cp:lastModifiedBy>南野 徹</cp:lastModifiedBy>
  <dcterms:created xsi:type="dcterms:W3CDTF">2021-10-26T22:02:07Z</dcterms:created>
  <dcterms:modified xsi:type="dcterms:W3CDTF">2021-10-27T06:20:08Z</dcterms:modified>
</cp:coreProperties>
</file>