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_minamino/Desktop/Final version_2021.10/Souce Data File/"/>
    </mc:Choice>
  </mc:AlternateContent>
  <xr:revisionPtr revIDLastSave="0" documentId="8_{70CD068B-8E34-524C-8F5D-DDD2B9459A54}" xr6:coauthVersionLast="47" xr6:coauthVersionMax="47" xr10:uidLastSave="{00000000-0000-0000-0000-000000000000}"/>
  <bookViews>
    <workbookView xWindow="520" yWindow="460" windowWidth="26800" windowHeight="13920" activeTab="1" xr2:uid="{8B5D870B-A08A-7640-994B-522027C89DFC}"/>
  </bookViews>
  <sheets>
    <sheet name="Ext fig1a" sheetId="2" r:id="rId1"/>
    <sheet name="Ext fig1b" sheetId="3" r:id="rId2"/>
    <sheet name="Ext fig1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3" l="1"/>
  <c r="I81" i="3"/>
  <c r="I82" i="3"/>
  <c r="I11" i="2" l="1"/>
  <c r="I32" i="2"/>
</calcChain>
</file>

<file path=xl/sharedStrings.xml><?xml version="1.0" encoding="utf-8"?>
<sst xmlns="http://schemas.openxmlformats.org/spreadsheetml/2006/main" count="893" uniqueCount="138">
  <si>
    <t>Equal variances not assumed</t>
  </si>
  <si>
    <t>Equal variances assumed</t>
  </si>
  <si>
    <t>data</t>
  </si>
  <si>
    <t>LungEC</t>
    <phoneticPr fontId="2"/>
  </si>
  <si>
    <t>HF h4</t>
  </si>
  <si>
    <t>Upper</t>
  </si>
  <si>
    <t>Lower</t>
  </si>
  <si>
    <t>**</t>
    <phoneticPr fontId="2"/>
  </si>
  <si>
    <t>equal variance</t>
    <phoneticPr fontId="2"/>
  </si>
  <si>
    <t>HF h3</t>
  </si>
  <si>
    <t>95% Confidence Interval of the Difference</t>
  </si>
  <si>
    <t>Std. Error Difference</t>
  </si>
  <si>
    <t>Mean Difference</t>
  </si>
  <si>
    <t>Sig. (2-tailed)</t>
  </si>
  <si>
    <t>df</t>
  </si>
  <si>
    <t>t</t>
  </si>
  <si>
    <t>Sig.</t>
  </si>
  <si>
    <t>F</t>
  </si>
  <si>
    <t>Levene</t>
    <phoneticPr fontId="2"/>
  </si>
  <si>
    <t>HF h2</t>
  </si>
  <si>
    <t>t-test for Equality of Means</t>
  </si>
  <si>
    <t>Levene's Test for Equality of Variances</t>
  </si>
  <si>
    <t>not excluded</t>
    <phoneticPr fontId="2"/>
  </si>
  <si>
    <t>HF h1</t>
    <phoneticPr fontId="2"/>
  </si>
  <si>
    <t>Independent Samples Test</t>
    <phoneticPr fontId="2"/>
  </si>
  <si>
    <t>outlier</t>
    <phoneticPr fontId="2"/>
  </si>
  <si>
    <t>NC 8</t>
    <phoneticPr fontId="2"/>
  </si>
  <si>
    <t>abnormal value</t>
    <phoneticPr fontId="2"/>
  </si>
  <si>
    <t>NC 7</t>
    <phoneticPr fontId="2"/>
  </si>
  <si>
    <t>HF</t>
    <phoneticPr fontId="2"/>
  </si>
  <si>
    <t>NC</t>
    <phoneticPr fontId="2"/>
  </si>
  <si>
    <t>NC 6</t>
    <phoneticPr fontId="2"/>
  </si>
  <si>
    <t>n=6,4</t>
    <phoneticPr fontId="2"/>
  </si>
  <si>
    <t>NC 5</t>
    <phoneticPr fontId="2"/>
  </si>
  <si>
    <t>Std. Error Mean</t>
  </si>
  <si>
    <t>Std. Deviation</t>
  </si>
  <si>
    <t>Mean</t>
  </si>
  <si>
    <t>N</t>
  </si>
  <si>
    <t>group</t>
  </si>
  <si>
    <t>NC 2</t>
    <phoneticPr fontId="2"/>
  </si>
  <si>
    <t>Group Statistics</t>
  </si>
  <si>
    <t>Group</t>
    <phoneticPr fontId="2"/>
  </si>
  <si>
    <t>NC 1</t>
    <phoneticPr fontId="2"/>
  </si>
  <si>
    <t>Tissue</t>
    <phoneticPr fontId="2"/>
  </si>
  <si>
    <t>Relative expression</t>
    <phoneticPr fontId="2"/>
  </si>
  <si>
    <t>Name</t>
    <phoneticPr fontId="2"/>
  </si>
  <si>
    <t>Ao</t>
    <phoneticPr fontId="2"/>
  </si>
  <si>
    <t>HF 8</t>
    <phoneticPr fontId="2"/>
  </si>
  <si>
    <t>HF 7</t>
    <phoneticPr fontId="2"/>
  </si>
  <si>
    <t>HF 6</t>
    <phoneticPr fontId="2"/>
  </si>
  <si>
    <t>HF 4</t>
    <phoneticPr fontId="2"/>
  </si>
  <si>
    <t>HF 3</t>
    <phoneticPr fontId="2"/>
  </si>
  <si>
    <t>equal variance not assume</t>
    <phoneticPr fontId="2"/>
  </si>
  <si>
    <t>HF 2</t>
    <phoneticPr fontId="2"/>
  </si>
  <si>
    <t>NC 4</t>
    <phoneticPr fontId="2"/>
  </si>
  <si>
    <t>n=8,10</t>
    <phoneticPr fontId="2"/>
  </si>
  <si>
    <t>NC 3</t>
    <phoneticPr fontId="2"/>
  </si>
  <si>
    <t>NC vs HF qPCR Aorta</t>
    <phoneticPr fontId="2"/>
  </si>
  <si>
    <t>NC vs HF qPCR Lung EC</t>
    <phoneticPr fontId="2"/>
  </si>
  <si>
    <t>BM</t>
  </si>
  <si>
    <t>aged 11</t>
    <phoneticPr fontId="2"/>
  </si>
  <si>
    <t>aged 10</t>
    <phoneticPr fontId="2"/>
  </si>
  <si>
    <t>aged 9</t>
    <phoneticPr fontId="2"/>
  </si>
  <si>
    <t>aged 8</t>
    <phoneticPr fontId="2"/>
  </si>
  <si>
    <t>aged 7</t>
    <phoneticPr fontId="2"/>
  </si>
  <si>
    <t>aged 6</t>
    <phoneticPr fontId="2"/>
  </si>
  <si>
    <t>aged 5</t>
    <phoneticPr fontId="2"/>
  </si>
  <si>
    <t>aged 4</t>
    <phoneticPr fontId="2"/>
  </si>
  <si>
    <t>aged 3</t>
    <phoneticPr fontId="2"/>
  </si>
  <si>
    <t>aged 2</t>
    <phoneticPr fontId="2"/>
  </si>
  <si>
    <t>aged 1</t>
    <phoneticPr fontId="2"/>
  </si>
  <si>
    <t>young 21</t>
    <phoneticPr fontId="2"/>
  </si>
  <si>
    <t>young 20</t>
    <phoneticPr fontId="2"/>
  </si>
  <si>
    <t>young 19</t>
    <phoneticPr fontId="2"/>
  </si>
  <si>
    <t>*</t>
    <phoneticPr fontId="2"/>
  </si>
  <si>
    <t>not assumed equal value</t>
    <phoneticPr fontId="2"/>
  </si>
  <si>
    <t>young 18</t>
    <phoneticPr fontId="2"/>
  </si>
  <si>
    <t>Independent Samples Test</t>
  </si>
  <si>
    <t>young 17</t>
    <phoneticPr fontId="2"/>
  </si>
  <si>
    <t>not exclude</t>
    <phoneticPr fontId="2"/>
  </si>
  <si>
    <t>1 abnormal value in aged</t>
    <phoneticPr fontId="2"/>
  </si>
  <si>
    <t>young 16</t>
    <phoneticPr fontId="2"/>
  </si>
  <si>
    <t>young 15</t>
    <phoneticPr fontId="2"/>
  </si>
  <si>
    <t>n=10,11</t>
    <phoneticPr fontId="2"/>
  </si>
  <si>
    <t>young 14</t>
    <phoneticPr fontId="2"/>
  </si>
  <si>
    <t>aged</t>
    <phoneticPr fontId="2"/>
  </si>
  <si>
    <t>young 13</t>
    <phoneticPr fontId="2"/>
  </si>
  <si>
    <t>young</t>
    <phoneticPr fontId="2"/>
  </si>
  <si>
    <t>group</t>
    <phoneticPr fontId="2"/>
  </si>
  <si>
    <t>BM</t>
    <phoneticPr fontId="2"/>
  </si>
  <si>
    <t>young 12</t>
    <phoneticPr fontId="2"/>
  </si>
  <si>
    <t>spleen</t>
  </si>
  <si>
    <t>NS</t>
    <phoneticPr fontId="2"/>
  </si>
  <si>
    <t>Spleen</t>
    <phoneticPr fontId="2"/>
  </si>
  <si>
    <t>SM</t>
  </si>
  <si>
    <t>no sample</t>
    <phoneticPr fontId="2"/>
  </si>
  <si>
    <t>equal value</t>
    <phoneticPr fontId="2"/>
  </si>
  <si>
    <t>1 outlier in young</t>
    <phoneticPr fontId="2"/>
  </si>
  <si>
    <t>n=10,9</t>
    <phoneticPr fontId="2"/>
  </si>
  <si>
    <t>SM</t>
    <phoneticPr fontId="2"/>
  </si>
  <si>
    <t>BAT</t>
  </si>
  <si>
    <t>n=10,10</t>
    <phoneticPr fontId="2"/>
  </si>
  <si>
    <t>BAT</t>
    <phoneticPr fontId="2"/>
  </si>
  <si>
    <t>gWAT</t>
  </si>
  <si>
    <t>2 outliers in aged</t>
    <phoneticPr fontId="2"/>
  </si>
  <si>
    <t>n=7,10</t>
    <phoneticPr fontId="2"/>
  </si>
  <si>
    <t>gWAT</t>
    <phoneticPr fontId="2"/>
  </si>
  <si>
    <t>Kidney</t>
  </si>
  <si>
    <t>1 outlier in aged</t>
    <phoneticPr fontId="2"/>
  </si>
  <si>
    <t>n=9,11</t>
    <phoneticPr fontId="2"/>
  </si>
  <si>
    <t>Kidney</t>
    <phoneticPr fontId="2"/>
  </si>
  <si>
    <t>Liver</t>
  </si>
  <si>
    <t>n=5,10</t>
    <phoneticPr fontId="2"/>
  </si>
  <si>
    <t>Liver</t>
    <phoneticPr fontId="2"/>
  </si>
  <si>
    <t>Lung</t>
  </si>
  <si>
    <t>Lung</t>
    <phoneticPr fontId="2"/>
  </si>
  <si>
    <t>Ao</t>
  </si>
  <si>
    <t>n=4,7</t>
    <phoneticPr fontId="2"/>
  </si>
  <si>
    <t>Heart</t>
  </si>
  <si>
    <t>0.0.000019</t>
    <phoneticPr fontId="2"/>
  </si>
  <si>
    <t>Heart</t>
    <phoneticPr fontId="2"/>
  </si>
  <si>
    <t>Tissue</t>
  </si>
  <si>
    <t>Relative expression</t>
  </si>
  <si>
    <t>Group</t>
  </si>
  <si>
    <t>Name</t>
  </si>
  <si>
    <t>qPCR of Gpnmb in the all tissue of young and aged mice</t>
    <phoneticPr fontId="2"/>
  </si>
  <si>
    <t>HbA1c (%)</t>
  </si>
  <si>
    <t>BMI</t>
  </si>
  <si>
    <t>with more then 2 ADs</t>
  </si>
  <si>
    <t>sex(male %)</t>
  </si>
  <si>
    <t>Cerebrovascular diseases</t>
  </si>
  <si>
    <t>Age (year)</t>
  </si>
  <si>
    <t>Peripheral Artery Diseases</t>
  </si>
  <si>
    <t>n</t>
  </si>
  <si>
    <t>Coronary artery diseases</t>
    <phoneticPr fontId="2"/>
  </si>
  <si>
    <t>AD</t>
  </si>
  <si>
    <t>Non AD</t>
  </si>
  <si>
    <t>Patients characteristic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</si>
</sst>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_ "/>
    <numFmt numFmtId="177" formatCode="0.000000_ "/>
    <numFmt numFmtId="178" formatCode="0.000000"/>
    <numFmt numFmtId="179" formatCode="0.0"/>
  </numFmts>
  <fonts count="8">
    <font>
      <sz val="12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2"/>
      <color rgb="FF010205"/>
      <name val="MS Gothic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>
      <alignment vertical="center"/>
    </xf>
    <xf numFmtId="0" fontId="1" fillId="0" borderId="2" xfId="0" applyFont="1" applyBorder="1" applyAlignment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3" fillId="0" borderId="0" xfId="0" applyFont="1">
      <alignment vertic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4" fillId="0" borderId="2" xfId="0" applyFont="1" applyBorder="1" applyAlignment="1"/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/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horizontal="right"/>
    </xf>
    <xf numFmtId="0" fontId="1" fillId="0" borderId="0" xfId="1" applyFont="1"/>
    <xf numFmtId="0" fontId="4" fillId="0" borderId="0" xfId="0" applyFont="1" applyAlignment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4" xfId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1" applyFont="1" applyFill="1" applyBorder="1"/>
    <xf numFmtId="0" fontId="4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" xfId="1" applyFont="1" applyFill="1" applyBorder="1"/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1" fillId="4" borderId="1" xfId="0" applyFont="1" applyFill="1" applyBorder="1" applyAlignment="1"/>
    <xf numFmtId="0" fontId="1" fillId="5" borderId="1" xfId="0" applyFont="1" applyFill="1" applyBorder="1" applyAlignment="1"/>
    <xf numFmtId="0" fontId="4" fillId="3" borderId="1" xfId="0" applyFont="1" applyFill="1" applyBorder="1" applyAlignment="1">
      <alignment horizontal="right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178" fontId="1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79" fontId="1" fillId="0" borderId="0" xfId="0" applyNumberFormat="1" applyFont="1" applyAlignment="1">
      <alignment horizontal="center"/>
    </xf>
    <xf numFmtId="17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標準" xfId="0" builtinId="0"/>
    <cellStyle name="標準 2 3" xfId="1" xr:uid="{B84486D9-476D-8248-B931-8A5422AC4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05C2-027C-A042-B8D7-0FEBE2C1A9A6}">
  <dimension ref="A1:U36"/>
  <sheetViews>
    <sheetView workbookViewId="0">
      <selection activeCell="J31" sqref="J31"/>
    </sheetView>
  </sheetViews>
  <sheetFormatPr baseColWidth="10" defaultRowHeight="20" customHeight="1"/>
  <cols>
    <col min="1" max="1" width="10.7109375" style="1"/>
    <col min="2" max="2" width="6.28515625" style="2" bestFit="1" customWidth="1"/>
    <col min="3" max="3" width="17.140625" style="1" customWidth="1"/>
    <col min="4" max="4" width="10.7109375" style="2"/>
    <col min="5" max="6" width="10.7109375" style="1"/>
    <col min="7" max="7" width="2.7109375" style="1" bestFit="1" customWidth="1"/>
    <col min="8" max="8" width="23.85546875" style="1" bestFit="1" customWidth="1"/>
    <col min="9" max="16384" width="10.7109375" style="1"/>
  </cols>
  <sheetData>
    <row r="1" spans="1:21" ht="20" customHeight="1">
      <c r="A1" s="1" t="s">
        <v>57</v>
      </c>
    </row>
    <row r="2" spans="1:21" ht="20" customHeight="1">
      <c r="A2" s="18" t="s">
        <v>45</v>
      </c>
      <c r="B2" s="18" t="s">
        <v>41</v>
      </c>
      <c r="C2" s="18" t="s">
        <v>44</v>
      </c>
      <c r="D2" s="18" t="s">
        <v>43</v>
      </c>
      <c r="E2" s="5"/>
    </row>
    <row r="3" spans="1:21" ht="20" customHeight="1">
      <c r="A3" s="11" t="s">
        <v>42</v>
      </c>
      <c r="B3" s="12">
        <v>1</v>
      </c>
      <c r="C3" s="11">
        <v>0.39331306081138284</v>
      </c>
      <c r="D3" s="10" t="s">
        <v>46</v>
      </c>
      <c r="E3" s="5"/>
      <c r="F3" s="1" t="s">
        <v>41</v>
      </c>
      <c r="G3" s="17">
        <v>1</v>
      </c>
      <c r="H3" s="17" t="s">
        <v>30</v>
      </c>
      <c r="K3" s="1" t="s">
        <v>40</v>
      </c>
    </row>
    <row r="4" spans="1:21" ht="20" customHeight="1">
      <c r="A4" s="11" t="s">
        <v>39</v>
      </c>
      <c r="B4" s="12">
        <v>1</v>
      </c>
      <c r="C4" s="11">
        <v>1.6287328637868581</v>
      </c>
      <c r="D4" s="10" t="s">
        <v>46</v>
      </c>
      <c r="E4" s="5"/>
      <c r="F4" s="3"/>
      <c r="G4" s="16">
        <v>2</v>
      </c>
      <c r="H4" s="16" t="s">
        <v>29</v>
      </c>
      <c r="K4" s="4"/>
      <c r="L4" s="4" t="s">
        <v>38</v>
      </c>
      <c r="M4" s="4" t="s">
        <v>37</v>
      </c>
      <c r="N4" s="4" t="s">
        <v>36</v>
      </c>
      <c r="O4" s="4" t="s">
        <v>35</v>
      </c>
      <c r="P4" s="4" t="s">
        <v>34</v>
      </c>
    </row>
    <row r="5" spans="1:21" ht="20" customHeight="1">
      <c r="A5" s="11" t="s">
        <v>56</v>
      </c>
      <c r="B5" s="12">
        <v>1</v>
      </c>
      <c r="C5" s="11">
        <v>0.86080001013895846</v>
      </c>
      <c r="D5" s="10" t="s">
        <v>46</v>
      </c>
      <c r="E5" s="5"/>
      <c r="F5" s="3" t="s">
        <v>55</v>
      </c>
      <c r="K5" s="4" t="s">
        <v>2</v>
      </c>
      <c r="L5" s="4">
        <v>1</v>
      </c>
      <c r="M5" s="4">
        <v>8</v>
      </c>
      <c r="N5" s="4">
        <v>1.1127</v>
      </c>
      <c r="O5" s="4">
        <v>0.51649999999999996</v>
      </c>
      <c r="P5" s="4">
        <v>0.18260999999999999</v>
      </c>
    </row>
    <row r="6" spans="1:21" ht="20" customHeight="1">
      <c r="A6" s="11" t="s">
        <v>54</v>
      </c>
      <c r="B6" s="12">
        <v>1</v>
      </c>
      <c r="C6" s="11">
        <v>0.85485403014112538</v>
      </c>
      <c r="D6" s="10" t="s">
        <v>46</v>
      </c>
      <c r="E6" s="5"/>
      <c r="H6" s="1" t="s">
        <v>30</v>
      </c>
      <c r="I6" s="1" t="s">
        <v>29</v>
      </c>
      <c r="K6" s="4"/>
      <c r="L6" s="4">
        <v>2</v>
      </c>
      <c r="M6" s="4">
        <v>10</v>
      </c>
      <c r="N6" s="4">
        <v>11.203200000000001</v>
      </c>
      <c r="O6" s="4">
        <v>5.8312600000000003</v>
      </c>
      <c r="P6" s="4">
        <v>1.8440099999999999</v>
      </c>
    </row>
    <row r="7" spans="1:21" ht="20" customHeight="1">
      <c r="A7" s="11" t="s">
        <v>33</v>
      </c>
      <c r="B7" s="12">
        <v>1</v>
      </c>
      <c r="C7" s="11">
        <v>0.69435723451691256</v>
      </c>
      <c r="D7" s="10" t="s">
        <v>46</v>
      </c>
      <c r="E7" s="5"/>
      <c r="F7" s="3" t="s">
        <v>27</v>
      </c>
      <c r="H7" s="1">
        <v>0</v>
      </c>
      <c r="I7" s="1">
        <v>0</v>
      </c>
    </row>
    <row r="8" spans="1:21" ht="20" customHeight="1">
      <c r="A8" s="11" t="s">
        <v>31</v>
      </c>
      <c r="B8" s="12">
        <v>1</v>
      </c>
      <c r="C8" s="11">
        <v>1.4277565468910127</v>
      </c>
      <c r="D8" s="10" t="s">
        <v>46</v>
      </c>
      <c r="E8" s="5"/>
      <c r="F8" s="3" t="s">
        <v>25</v>
      </c>
      <c r="H8" s="1">
        <v>0</v>
      </c>
      <c r="I8" s="1">
        <v>1</v>
      </c>
      <c r="K8" s="1" t="s">
        <v>24</v>
      </c>
    </row>
    <row r="9" spans="1:21" ht="20" customHeight="1">
      <c r="A9" s="11" t="s">
        <v>28</v>
      </c>
      <c r="B9" s="12">
        <v>1</v>
      </c>
      <c r="C9" s="11">
        <v>1.9369007100540991</v>
      </c>
      <c r="D9" s="10" t="s">
        <v>46</v>
      </c>
      <c r="E9" s="5"/>
      <c r="F9" s="3" t="s">
        <v>22</v>
      </c>
      <c r="K9" s="4"/>
      <c r="L9" s="4"/>
      <c r="M9" s="4" t="s">
        <v>21</v>
      </c>
      <c r="N9" s="4"/>
      <c r="O9" s="4" t="s">
        <v>20</v>
      </c>
      <c r="P9" s="4"/>
      <c r="Q9" s="4"/>
      <c r="R9" s="4"/>
      <c r="S9" s="4"/>
      <c r="T9" s="4"/>
      <c r="U9" s="4"/>
    </row>
    <row r="10" spans="1:21" ht="20" customHeight="1">
      <c r="A10" s="11" t="s">
        <v>26</v>
      </c>
      <c r="B10" s="12">
        <v>1</v>
      </c>
      <c r="C10" s="11">
        <v>1.1047730256347468</v>
      </c>
      <c r="D10" s="10" t="s">
        <v>46</v>
      </c>
      <c r="E10" s="5"/>
      <c r="F10" s="3"/>
      <c r="H10" s="1" t="s">
        <v>18</v>
      </c>
      <c r="I10" s="1">
        <v>2.1999999999999999E-2</v>
      </c>
      <c r="K10" s="4"/>
      <c r="L10" s="4"/>
      <c r="M10" s="4" t="s">
        <v>17</v>
      </c>
      <c r="N10" s="4" t="s">
        <v>16</v>
      </c>
      <c r="O10" s="4" t="s">
        <v>15</v>
      </c>
      <c r="P10" s="4" t="s">
        <v>14</v>
      </c>
      <c r="Q10" s="4" t="s">
        <v>13</v>
      </c>
      <c r="R10" s="4" t="s">
        <v>12</v>
      </c>
      <c r="S10" s="4" t="s">
        <v>11</v>
      </c>
      <c r="T10" s="4" t="s">
        <v>10</v>
      </c>
      <c r="U10" s="4"/>
    </row>
    <row r="11" spans="1:21" ht="20" customHeight="1">
      <c r="A11" s="7" t="s">
        <v>53</v>
      </c>
      <c r="B11" s="8">
        <v>2</v>
      </c>
      <c r="C11" s="7">
        <v>11.581498284419379</v>
      </c>
      <c r="D11" s="6" t="s">
        <v>46</v>
      </c>
      <c r="E11" s="5"/>
      <c r="F11" s="3"/>
      <c r="H11" s="9" t="s">
        <v>52</v>
      </c>
      <c r="I11" s="22">
        <f>Q13</f>
        <v>3.8200000000000002E-4</v>
      </c>
      <c r="J11" s="1" t="s">
        <v>7</v>
      </c>
      <c r="K11" s="4"/>
      <c r="L11" s="4"/>
      <c r="M11" s="4"/>
      <c r="N11" s="4"/>
      <c r="O11" s="4"/>
      <c r="P11" s="4"/>
      <c r="Q11" s="4"/>
      <c r="R11" s="4"/>
      <c r="S11" s="4"/>
      <c r="T11" s="4" t="s">
        <v>6</v>
      </c>
      <c r="U11" s="4" t="s">
        <v>5</v>
      </c>
    </row>
    <row r="12" spans="1:21" ht="20" customHeight="1">
      <c r="A12" s="7" t="s">
        <v>51</v>
      </c>
      <c r="B12" s="8">
        <v>2</v>
      </c>
      <c r="C12" s="7">
        <v>10.95676501251431</v>
      </c>
      <c r="D12" s="6" t="s">
        <v>46</v>
      </c>
      <c r="E12" s="5"/>
      <c r="F12" s="3"/>
      <c r="K12" s="4" t="s">
        <v>2</v>
      </c>
      <c r="L12" s="4" t="s">
        <v>1</v>
      </c>
      <c r="M12" s="4">
        <v>6.4269999999999996</v>
      </c>
      <c r="N12" s="4">
        <v>2.1999999999999999E-2</v>
      </c>
      <c r="O12" s="4">
        <v>-4.8490000000000002</v>
      </c>
      <c r="P12" s="4">
        <v>16</v>
      </c>
      <c r="Q12" s="4">
        <v>1.7799999999999999E-4</v>
      </c>
      <c r="R12" s="4">
        <v>-10.09056</v>
      </c>
      <c r="S12" s="4">
        <v>2.0808300000000002</v>
      </c>
      <c r="T12" s="4">
        <v>-14.501720000000001</v>
      </c>
      <c r="U12" s="4">
        <v>-5.6794099999999998</v>
      </c>
    </row>
    <row r="13" spans="1:21" ht="20" customHeight="1">
      <c r="A13" s="7" t="s">
        <v>50</v>
      </c>
      <c r="B13" s="8">
        <v>2</v>
      </c>
      <c r="C13" s="7">
        <v>11.824850182249252</v>
      </c>
      <c r="D13" s="6" t="s">
        <v>46</v>
      </c>
      <c r="E13" s="5"/>
      <c r="F13" s="3"/>
      <c r="K13" s="4"/>
      <c r="L13" s="4" t="s">
        <v>0</v>
      </c>
      <c r="M13" s="4"/>
      <c r="N13" s="4"/>
      <c r="O13" s="4">
        <v>-5.4450000000000003</v>
      </c>
      <c r="P13" s="4">
        <v>9.1760000000000002</v>
      </c>
      <c r="Q13" s="4">
        <v>3.8200000000000002E-4</v>
      </c>
      <c r="R13" s="4">
        <v>-10.09056</v>
      </c>
      <c r="S13" s="4">
        <v>1.8530199999999999</v>
      </c>
      <c r="T13" s="4">
        <v>-14.270160000000001</v>
      </c>
      <c r="U13" s="4">
        <v>-5.9109699999999998</v>
      </c>
    </row>
    <row r="14" spans="1:21" ht="20" customHeight="1">
      <c r="A14" s="7" t="s">
        <v>49</v>
      </c>
      <c r="B14" s="8">
        <v>2</v>
      </c>
      <c r="C14" s="7">
        <v>6.4699295363936278</v>
      </c>
      <c r="D14" s="6" t="s">
        <v>46</v>
      </c>
      <c r="E14" s="5"/>
      <c r="F14" s="3"/>
    </row>
    <row r="15" spans="1:21" ht="20" customHeight="1">
      <c r="A15" s="7" t="s">
        <v>48</v>
      </c>
      <c r="B15" s="8">
        <v>2</v>
      </c>
      <c r="C15" s="7">
        <v>5.3656390245733938</v>
      </c>
      <c r="D15" s="6" t="s">
        <v>46</v>
      </c>
      <c r="E15" s="5"/>
      <c r="F15" s="3"/>
    </row>
    <row r="16" spans="1:21" ht="20" customHeight="1">
      <c r="A16" s="7" t="s">
        <v>47</v>
      </c>
      <c r="B16" s="8">
        <v>2</v>
      </c>
      <c r="C16" s="7">
        <v>15.930835206932567</v>
      </c>
      <c r="D16" s="6" t="s">
        <v>46</v>
      </c>
      <c r="E16" s="5"/>
      <c r="F16" s="3"/>
    </row>
    <row r="17" spans="1:21" ht="20" customHeight="1">
      <c r="A17" s="7" t="s">
        <v>23</v>
      </c>
      <c r="B17" s="8">
        <v>2</v>
      </c>
      <c r="C17" s="21">
        <v>24.654002884141452</v>
      </c>
      <c r="D17" s="20" t="s">
        <v>46</v>
      </c>
      <c r="E17" s="13" t="s">
        <v>25</v>
      </c>
      <c r="F17" s="3"/>
    </row>
    <row r="18" spans="1:21" ht="20" customHeight="1">
      <c r="A18" s="7" t="s">
        <v>19</v>
      </c>
      <c r="B18" s="8">
        <v>2</v>
      </c>
      <c r="C18" s="7">
        <v>7.3806608593432683</v>
      </c>
      <c r="D18" s="6" t="s">
        <v>46</v>
      </c>
      <c r="E18" s="5"/>
      <c r="F18" s="3"/>
    </row>
    <row r="19" spans="1:21" ht="20" customHeight="1">
      <c r="A19" s="7" t="s">
        <v>9</v>
      </c>
      <c r="B19" s="8">
        <v>2</v>
      </c>
      <c r="C19" s="7">
        <v>5.7110261875640642</v>
      </c>
      <c r="D19" s="6" t="s">
        <v>46</v>
      </c>
      <c r="E19" s="5"/>
      <c r="F19" s="3"/>
    </row>
    <row r="20" spans="1:21" ht="20" customHeight="1">
      <c r="A20" s="7" t="s">
        <v>4</v>
      </c>
      <c r="B20" s="8">
        <v>2</v>
      </c>
      <c r="C20" s="7">
        <v>12.157291970506959</v>
      </c>
      <c r="D20" s="6" t="s">
        <v>46</v>
      </c>
      <c r="E20" s="5"/>
      <c r="F20" s="3"/>
    </row>
    <row r="21" spans="1:21" ht="20" customHeight="1">
      <c r="A21" s="3"/>
      <c r="B21" s="19"/>
      <c r="C21" s="3"/>
      <c r="D21" s="19"/>
      <c r="E21" s="5"/>
      <c r="F21" s="3"/>
    </row>
    <row r="22" spans="1:21" ht="20" customHeight="1">
      <c r="A22" s="1" t="s">
        <v>58</v>
      </c>
      <c r="B22" s="19"/>
      <c r="C22" s="3"/>
      <c r="D22" s="19"/>
      <c r="E22" s="5"/>
      <c r="F22" s="3"/>
    </row>
    <row r="23" spans="1:21" ht="20" customHeight="1">
      <c r="A23" s="18" t="s">
        <v>45</v>
      </c>
      <c r="B23" s="18" t="s">
        <v>41</v>
      </c>
      <c r="C23" s="18" t="s">
        <v>44</v>
      </c>
      <c r="D23" s="18" t="s">
        <v>43</v>
      </c>
      <c r="E23" s="5"/>
    </row>
    <row r="24" spans="1:21" ht="20" customHeight="1">
      <c r="A24" s="11" t="s">
        <v>42</v>
      </c>
      <c r="B24" s="12">
        <v>1</v>
      </c>
      <c r="C24" s="11">
        <v>1.424050195597075</v>
      </c>
      <c r="D24" s="10" t="s">
        <v>3</v>
      </c>
      <c r="E24" s="5"/>
      <c r="F24" s="1" t="s">
        <v>41</v>
      </c>
      <c r="G24" s="17">
        <v>1</v>
      </c>
      <c r="H24" s="17" t="s">
        <v>30</v>
      </c>
      <c r="K24" s="1" t="s">
        <v>40</v>
      </c>
    </row>
    <row r="25" spans="1:21" ht="20" customHeight="1">
      <c r="A25" s="11" t="s">
        <v>39</v>
      </c>
      <c r="B25" s="12">
        <v>1</v>
      </c>
      <c r="C25" s="11">
        <v>0.6328782969851422</v>
      </c>
      <c r="D25" s="10" t="s">
        <v>3</v>
      </c>
      <c r="E25" s="5"/>
      <c r="F25" s="3"/>
      <c r="G25" s="16">
        <v>2</v>
      </c>
      <c r="H25" s="16" t="s">
        <v>29</v>
      </c>
      <c r="K25" s="4"/>
      <c r="L25" s="4" t="s">
        <v>38</v>
      </c>
      <c r="M25" s="4" t="s">
        <v>37</v>
      </c>
      <c r="N25" s="4" t="s">
        <v>36</v>
      </c>
      <c r="O25" s="4" t="s">
        <v>35</v>
      </c>
      <c r="P25" s="4" t="s">
        <v>34</v>
      </c>
    </row>
    <row r="26" spans="1:21" ht="20" customHeight="1">
      <c r="A26" s="11" t="s">
        <v>33</v>
      </c>
      <c r="B26" s="12">
        <v>1</v>
      </c>
      <c r="C26" s="15">
        <v>3.0314331330207951</v>
      </c>
      <c r="D26" s="14" t="s">
        <v>3</v>
      </c>
      <c r="E26" s="13" t="s">
        <v>25</v>
      </c>
      <c r="F26" s="3" t="s">
        <v>32</v>
      </c>
      <c r="K26" s="4" t="s">
        <v>2</v>
      </c>
      <c r="L26" s="4">
        <v>1</v>
      </c>
      <c r="M26" s="4">
        <v>6</v>
      </c>
      <c r="N26" s="4">
        <v>1.2154</v>
      </c>
      <c r="O26" s="4">
        <v>0.94430999999999998</v>
      </c>
      <c r="P26" s="4">
        <v>0.38551000000000002</v>
      </c>
    </row>
    <row r="27" spans="1:21" ht="20" customHeight="1">
      <c r="A27" s="11" t="s">
        <v>31</v>
      </c>
      <c r="B27" s="12">
        <v>1</v>
      </c>
      <c r="C27" s="11">
        <v>0.53588673126814645</v>
      </c>
      <c r="D27" s="10" t="s">
        <v>3</v>
      </c>
      <c r="E27" s="5"/>
      <c r="H27" s="1" t="s">
        <v>30</v>
      </c>
      <c r="I27" s="1" t="s">
        <v>29</v>
      </c>
      <c r="K27" s="4"/>
      <c r="L27" s="4">
        <v>2</v>
      </c>
      <c r="M27" s="4">
        <v>4</v>
      </c>
      <c r="N27" s="4">
        <v>9.0953999999999997</v>
      </c>
      <c r="O27" s="4">
        <v>1.4910099999999999</v>
      </c>
      <c r="P27" s="4">
        <v>0.74550000000000005</v>
      </c>
    </row>
    <row r="28" spans="1:21" ht="20" customHeight="1">
      <c r="A28" s="11" t="s">
        <v>28</v>
      </c>
      <c r="B28" s="12">
        <v>1</v>
      </c>
      <c r="C28" s="11">
        <v>0.94605764672559578</v>
      </c>
      <c r="D28" s="10" t="s">
        <v>3</v>
      </c>
      <c r="E28" s="5"/>
      <c r="F28" s="3" t="s">
        <v>27</v>
      </c>
      <c r="H28" s="1">
        <v>0</v>
      </c>
      <c r="I28" s="1">
        <v>0</v>
      </c>
    </row>
    <row r="29" spans="1:21" ht="20" customHeight="1">
      <c r="A29" s="11" t="s">
        <v>26</v>
      </c>
      <c r="B29" s="12">
        <v>1</v>
      </c>
      <c r="C29" s="11">
        <v>0.72196459776124777</v>
      </c>
      <c r="D29" s="10" t="s">
        <v>3</v>
      </c>
      <c r="E29" s="5"/>
      <c r="F29" s="3" t="s">
        <v>25</v>
      </c>
      <c r="H29" s="1">
        <v>1</v>
      </c>
      <c r="I29" s="1">
        <v>0</v>
      </c>
      <c r="K29" s="1" t="s">
        <v>24</v>
      </c>
    </row>
    <row r="30" spans="1:21" ht="20" customHeight="1">
      <c r="A30" s="7" t="s">
        <v>23</v>
      </c>
      <c r="B30" s="8">
        <v>2</v>
      </c>
      <c r="C30" s="7">
        <v>10.629486512772107</v>
      </c>
      <c r="D30" s="6" t="s">
        <v>3</v>
      </c>
      <c r="E30" s="5"/>
      <c r="F30" s="3" t="s">
        <v>22</v>
      </c>
      <c r="K30" s="4"/>
      <c r="L30" s="4"/>
      <c r="M30" s="4" t="s">
        <v>21</v>
      </c>
      <c r="N30" s="4"/>
      <c r="O30" s="4" t="s">
        <v>20</v>
      </c>
      <c r="P30" s="4"/>
      <c r="Q30" s="4"/>
      <c r="R30" s="4"/>
      <c r="S30" s="4"/>
      <c r="T30" s="4"/>
      <c r="U30" s="4"/>
    </row>
    <row r="31" spans="1:21" ht="20" customHeight="1">
      <c r="A31" s="7" t="s">
        <v>19</v>
      </c>
      <c r="B31" s="8">
        <v>2</v>
      </c>
      <c r="C31" s="7">
        <v>8.5741877002903628</v>
      </c>
      <c r="D31" s="6" t="s">
        <v>3</v>
      </c>
      <c r="E31" s="5"/>
      <c r="F31" s="3"/>
      <c r="H31" s="1" t="s">
        <v>18</v>
      </c>
      <c r="I31" s="1">
        <v>0.22700000000000001</v>
      </c>
      <c r="K31" s="4"/>
      <c r="L31" s="4"/>
      <c r="M31" s="4" t="s">
        <v>17</v>
      </c>
      <c r="N31" s="4" t="s">
        <v>16</v>
      </c>
      <c r="O31" s="4" t="s">
        <v>15</v>
      </c>
      <c r="P31" s="4" t="s">
        <v>14</v>
      </c>
      <c r="Q31" s="4" t="s">
        <v>13</v>
      </c>
      <c r="R31" s="4" t="s">
        <v>12</v>
      </c>
      <c r="S31" s="4" t="s">
        <v>11</v>
      </c>
      <c r="T31" s="4" t="s">
        <v>10</v>
      </c>
      <c r="U31" s="4"/>
    </row>
    <row r="32" spans="1:21" ht="20" customHeight="1">
      <c r="A32" s="7" t="s">
        <v>9</v>
      </c>
      <c r="B32" s="8">
        <v>2</v>
      </c>
      <c r="C32" s="7">
        <v>9.9176615995118933</v>
      </c>
      <c r="D32" s="6" t="s">
        <v>3</v>
      </c>
      <c r="E32" s="5"/>
      <c r="F32" s="3"/>
      <c r="H32" s="9" t="s">
        <v>8</v>
      </c>
      <c r="I32" s="23">
        <f>Q33</f>
        <v>6.9999999999999999E-6</v>
      </c>
      <c r="J32" s="1" t="s">
        <v>7</v>
      </c>
      <c r="K32" s="4"/>
      <c r="L32" s="4"/>
      <c r="M32" s="4"/>
      <c r="N32" s="4"/>
      <c r="O32" s="4"/>
      <c r="P32" s="4"/>
      <c r="Q32" s="4"/>
      <c r="R32" s="4"/>
      <c r="S32" s="4"/>
      <c r="T32" s="4" t="s">
        <v>6</v>
      </c>
      <c r="U32" s="4" t="s">
        <v>5</v>
      </c>
    </row>
    <row r="33" spans="1:21" ht="20" customHeight="1">
      <c r="A33" s="7" t="s">
        <v>4</v>
      </c>
      <c r="B33" s="8">
        <v>2</v>
      </c>
      <c r="C33" s="7">
        <v>7.2601532425372923</v>
      </c>
      <c r="D33" s="6" t="s">
        <v>3</v>
      </c>
      <c r="E33" s="5"/>
      <c r="F33" s="3"/>
      <c r="K33" s="4" t="s">
        <v>2</v>
      </c>
      <c r="L33" s="4" t="s">
        <v>1</v>
      </c>
      <c r="M33" s="4">
        <v>1.7110000000000001</v>
      </c>
      <c r="N33" s="4">
        <v>0.22700000000000001</v>
      </c>
      <c r="O33" s="4">
        <v>-10.351000000000001</v>
      </c>
      <c r="P33" s="4">
        <v>8</v>
      </c>
      <c r="Q33" s="4">
        <v>6.9999999999999999E-6</v>
      </c>
      <c r="R33" s="4">
        <v>-7.8799900000000003</v>
      </c>
      <c r="S33" s="4">
        <v>0.76129999999999998</v>
      </c>
      <c r="T33" s="4">
        <v>-9.6355599999999999</v>
      </c>
      <c r="U33" s="4">
        <v>-6.1244300000000003</v>
      </c>
    </row>
    <row r="34" spans="1:21" ht="20" customHeight="1">
      <c r="F34" s="3"/>
      <c r="K34" s="4"/>
      <c r="L34" s="4" t="s">
        <v>0</v>
      </c>
      <c r="M34" s="4"/>
      <c r="N34" s="4"/>
      <c r="O34" s="4">
        <v>-9.3889999999999993</v>
      </c>
      <c r="P34" s="4">
        <v>4.6210000000000004</v>
      </c>
      <c r="Q34" s="4">
        <v>3.5E-4</v>
      </c>
      <c r="R34" s="4">
        <v>-7.8799900000000003</v>
      </c>
      <c r="S34" s="4">
        <v>0.83928000000000003</v>
      </c>
      <c r="T34" s="4">
        <v>-10.091810000000001</v>
      </c>
      <c r="U34" s="4">
        <v>-5.6681800000000004</v>
      </c>
    </row>
    <row r="35" spans="1:21" ht="20" customHeight="1">
      <c r="F35" s="3"/>
    </row>
    <row r="36" spans="1:21" ht="20" customHeight="1">
      <c r="F36" s="3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2039-DE9D-B14B-AF7D-C8D808B5D680}">
  <dimension ref="A1:AI196"/>
  <sheetViews>
    <sheetView tabSelected="1" topLeftCell="A189" zoomScaleNormal="100" workbookViewId="0">
      <selection activeCell="A2" sqref="A2"/>
    </sheetView>
  </sheetViews>
  <sheetFormatPr baseColWidth="10" defaultRowHeight="20" customHeight="1"/>
  <cols>
    <col min="1" max="1" width="14.85546875" style="3" bestFit="1" customWidth="1"/>
    <col min="2" max="2" width="10.7109375" style="2"/>
    <col min="3" max="3" width="16.7109375" style="24" customWidth="1"/>
    <col min="4" max="4" width="10.7109375" style="2"/>
    <col min="5" max="7" width="10.7109375" style="1"/>
    <col min="8" max="8" width="22.28515625" style="1" bestFit="1" customWidth="1"/>
    <col min="9" max="16384" width="10.7109375" style="1"/>
  </cols>
  <sheetData>
    <row r="1" spans="1:22" ht="20" customHeight="1">
      <c r="A1" s="3" t="s">
        <v>125</v>
      </c>
    </row>
    <row r="2" spans="1:22" ht="20" customHeight="1">
      <c r="A2" s="45" t="s">
        <v>124</v>
      </c>
      <c r="B2" s="45" t="s">
        <v>123</v>
      </c>
      <c r="C2" s="46" t="s">
        <v>122</v>
      </c>
      <c r="D2" s="45" t="s">
        <v>121</v>
      </c>
      <c r="E2" s="26"/>
      <c r="F2" s="3"/>
    </row>
    <row r="3" spans="1:22" ht="20" customHeight="1">
      <c r="A3" s="40" t="s">
        <v>90</v>
      </c>
      <c r="B3" s="12">
        <v>1</v>
      </c>
      <c r="C3" s="33">
        <v>0.47556499167660921</v>
      </c>
      <c r="D3" s="12" t="s">
        <v>118</v>
      </c>
      <c r="E3" s="26"/>
      <c r="F3" s="3"/>
      <c r="G3" s="1" t="s">
        <v>120</v>
      </c>
      <c r="H3" s="1" t="s">
        <v>88</v>
      </c>
      <c r="I3" s="17">
        <v>1</v>
      </c>
      <c r="J3" s="17" t="s">
        <v>87</v>
      </c>
      <c r="L3" s="1" t="s">
        <v>40</v>
      </c>
    </row>
    <row r="4" spans="1:22" ht="20" customHeight="1">
      <c r="A4" s="40" t="s">
        <v>86</v>
      </c>
      <c r="B4" s="12">
        <v>1</v>
      </c>
      <c r="C4" s="33">
        <v>0.68193891558727671</v>
      </c>
      <c r="D4" s="12" t="s">
        <v>118</v>
      </c>
      <c r="E4" s="26"/>
      <c r="F4" s="3"/>
      <c r="I4" s="16">
        <v>2</v>
      </c>
      <c r="J4" s="16" t="s">
        <v>85</v>
      </c>
      <c r="L4" s="4"/>
      <c r="M4" s="4" t="s">
        <v>38</v>
      </c>
      <c r="N4" s="4" t="s">
        <v>37</v>
      </c>
      <c r="O4" s="4" t="s">
        <v>36</v>
      </c>
      <c r="P4" s="4" t="s">
        <v>35</v>
      </c>
      <c r="Q4" s="4" t="s">
        <v>34</v>
      </c>
    </row>
    <row r="5" spans="1:22" ht="20" customHeight="1">
      <c r="A5" s="40" t="s">
        <v>84</v>
      </c>
      <c r="B5" s="12">
        <v>1</v>
      </c>
      <c r="C5" s="33">
        <v>1.0553447934971276</v>
      </c>
      <c r="D5" s="12" t="s">
        <v>118</v>
      </c>
      <c r="E5" s="26"/>
      <c r="F5" s="3"/>
      <c r="H5" s="1" t="s">
        <v>83</v>
      </c>
      <c r="L5" s="4" t="s">
        <v>2</v>
      </c>
      <c r="M5" s="4">
        <v>1</v>
      </c>
      <c r="N5" s="4">
        <v>10</v>
      </c>
      <c r="O5" s="4">
        <v>1</v>
      </c>
      <c r="P5" s="4">
        <v>0.46233999999999997</v>
      </c>
      <c r="Q5" s="4">
        <v>0.14621000000000001</v>
      </c>
    </row>
    <row r="6" spans="1:22" ht="20" customHeight="1">
      <c r="A6" s="40" t="s">
        <v>82</v>
      </c>
      <c r="B6" s="12">
        <v>1</v>
      </c>
      <c r="C6" s="33">
        <v>1.714412675000236</v>
      </c>
      <c r="D6" s="12" t="s">
        <v>118</v>
      </c>
      <c r="E6" s="26"/>
      <c r="F6" s="3"/>
      <c r="H6" s="1" t="s">
        <v>80</v>
      </c>
      <c r="I6" s="1" t="s">
        <v>79</v>
      </c>
      <c r="L6" s="4"/>
      <c r="M6" s="4">
        <v>2</v>
      </c>
      <c r="N6" s="4">
        <v>11</v>
      </c>
      <c r="O6" s="4">
        <v>4.3049999999999997</v>
      </c>
      <c r="P6" s="4">
        <v>1.78908</v>
      </c>
      <c r="Q6" s="4">
        <v>0.53942999999999997</v>
      </c>
    </row>
    <row r="7" spans="1:22" ht="20" customHeight="1">
      <c r="A7" s="40" t="s">
        <v>81</v>
      </c>
      <c r="B7" s="12">
        <v>1</v>
      </c>
      <c r="C7" s="33">
        <v>1.7383449840886711</v>
      </c>
      <c r="D7" s="12" t="s">
        <v>118</v>
      </c>
      <c r="E7" s="26"/>
      <c r="F7" s="3"/>
      <c r="H7" s="1" t="s">
        <v>108</v>
      </c>
      <c r="I7" s="1" t="s">
        <v>79</v>
      </c>
    </row>
    <row r="8" spans="1:22" ht="20" customHeight="1">
      <c r="A8" s="40" t="s">
        <v>78</v>
      </c>
      <c r="B8" s="12">
        <v>1</v>
      </c>
      <c r="C8" s="33">
        <v>0.90608256322117098</v>
      </c>
      <c r="D8" s="12" t="s">
        <v>118</v>
      </c>
      <c r="E8" s="26"/>
      <c r="F8" s="3"/>
      <c r="H8" s="1" t="s">
        <v>18</v>
      </c>
      <c r="I8" s="1">
        <v>7.9000000000000001E-2</v>
      </c>
      <c r="L8" s="9" t="s">
        <v>77</v>
      </c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20" customHeight="1">
      <c r="A9" s="40" t="s">
        <v>76</v>
      </c>
      <c r="B9" s="12">
        <v>1</v>
      </c>
      <c r="C9" s="33">
        <v>0.3916710552717832</v>
      </c>
      <c r="D9" s="12" t="s">
        <v>118</v>
      </c>
      <c r="E9" s="26"/>
      <c r="F9" s="3"/>
      <c r="H9" s="1" t="s">
        <v>96</v>
      </c>
      <c r="I9" s="1" t="s">
        <v>119</v>
      </c>
      <c r="J9" s="1" t="s">
        <v>7</v>
      </c>
      <c r="L9" s="38"/>
      <c r="M9" s="37"/>
      <c r="N9" s="37" t="s">
        <v>21</v>
      </c>
      <c r="O9" s="37"/>
      <c r="P9" s="37" t="s">
        <v>20</v>
      </c>
      <c r="Q9" s="37"/>
      <c r="R9" s="37"/>
      <c r="S9" s="37"/>
      <c r="T9" s="37"/>
      <c r="U9" s="37"/>
      <c r="V9" s="37"/>
    </row>
    <row r="10" spans="1:22" ht="20" customHeight="1">
      <c r="A10" s="40" t="s">
        <v>73</v>
      </c>
      <c r="B10" s="12">
        <v>1</v>
      </c>
      <c r="C10" s="33">
        <v>1.2463544563979727</v>
      </c>
      <c r="D10" s="12" t="s">
        <v>118</v>
      </c>
      <c r="E10" s="26"/>
      <c r="F10" s="3"/>
      <c r="L10" s="36"/>
      <c r="M10" s="35"/>
      <c r="N10" s="35" t="s">
        <v>17</v>
      </c>
      <c r="O10" s="35" t="s">
        <v>16</v>
      </c>
      <c r="P10" s="35" t="s">
        <v>15</v>
      </c>
      <c r="Q10" s="35" t="s">
        <v>14</v>
      </c>
      <c r="R10" s="35" t="s">
        <v>13</v>
      </c>
      <c r="S10" s="35" t="s">
        <v>12</v>
      </c>
      <c r="T10" s="35" t="s">
        <v>11</v>
      </c>
      <c r="U10" s="35" t="s">
        <v>10</v>
      </c>
      <c r="V10" s="35"/>
    </row>
    <row r="11" spans="1:22" ht="20" customHeight="1">
      <c r="A11" s="40" t="s">
        <v>72</v>
      </c>
      <c r="B11" s="12">
        <v>1</v>
      </c>
      <c r="C11" s="33">
        <v>0.77793117134062584</v>
      </c>
      <c r="D11" s="12" t="s">
        <v>118</v>
      </c>
      <c r="E11" s="26"/>
      <c r="F11" s="3"/>
      <c r="L11" s="36"/>
      <c r="M11" s="35"/>
      <c r="N11" s="35"/>
      <c r="O11" s="35"/>
      <c r="P11" s="35"/>
      <c r="Q11" s="35"/>
      <c r="R11" s="35"/>
      <c r="S11" s="35"/>
      <c r="T11" s="35"/>
      <c r="U11" s="35" t="s">
        <v>6</v>
      </c>
      <c r="V11" s="35" t="s">
        <v>5</v>
      </c>
    </row>
    <row r="12" spans="1:22" ht="20" customHeight="1">
      <c r="A12" s="40" t="s">
        <v>71</v>
      </c>
      <c r="B12" s="12">
        <v>1</v>
      </c>
      <c r="C12" s="33">
        <v>1.0123543939185262</v>
      </c>
      <c r="D12" s="12" t="s">
        <v>118</v>
      </c>
      <c r="E12" s="26"/>
      <c r="F12" s="3"/>
      <c r="L12" s="4" t="s">
        <v>2</v>
      </c>
      <c r="M12" s="4" t="s">
        <v>1</v>
      </c>
      <c r="N12" s="4">
        <v>3.4369999999999998</v>
      </c>
      <c r="O12" s="4">
        <v>7.9000000000000001E-2</v>
      </c>
      <c r="P12" s="4">
        <v>-5.66</v>
      </c>
      <c r="Q12" s="4">
        <v>19</v>
      </c>
      <c r="R12" s="4" t="s">
        <v>119</v>
      </c>
      <c r="S12" s="4">
        <v>-3.30497</v>
      </c>
      <c r="T12" s="4">
        <v>0.58389999999999997</v>
      </c>
      <c r="U12" s="4">
        <v>-4.5270900000000003</v>
      </c>
      <c r="V12" s="4">
        <v>-2.0828500000000001</v>
      </c>
    </row>
    <row r="13" spans="1:22" ht="20" customHeight="1">
      <c r="A13" s="39" t="s">
        <v>70</v>
      </c>
      <c r="B13" s="8">
        <v>2</v>
      </c>
      <c r="C13" s="30">
        <v>3.3816196981663551</v>
      </c>
      <c r="D13" s="8" t="s">
        <v>118</v>
      </c>
      <c r="E13" s="26"/>
      <c r="F13" s="3"/>
      <c r="L13" s="4"/>
      <c r="M13" s="4" t="s">
        <v>0</v>
      </c>
      <c r="N13" s="4"/>
      <c r="O13" s="4"/>
      <c r="P13" s="4">
        <v>-5.9130000000000003</v>
      </c>
      <c r="Q13" s="4">
        <v>11.455</v>
      </c>
      <c r="R13" s="4">
        <v>8.6000000000000003E-5</v>
      </c>
      <c r="S13" s="4">
        <v>-3.30497</v>
      </c>
      <c r="T13" s="4">
        <v>0.55889</v>
      </c>
      <c r="U13" s="4">
        <v>-4.5291499999999996</v>
      </c>
      <c r="V13" s="4">
        <v>-2.0807899999999999</v>
      </c>
    </row>
    <row r="14" spans="1:22" ht="20" customHeight="1">
      <c r="A14" s="39" t="s">
        <v>69</v>
      </c>
      <c r="B14" s="8">
        <v>2</v>
      </c>
      <c r="C14" s="30">
        <v>4.1059453384831137</v>
      </c>
      <c r="D14" s="8" t="s">
        <v>118</v>
      </c>
      <c r="E14" s="26"/>
      <c r="F14" s="3"/>
    </row>
    <row r="15" spans="1:22" ht="20" customHeight="1">
      <c r="A15" s="39" t="s">
        <v>68</v>
      </c>
      <c r="B15" s="8">
        <v>2</v>
      </c>
      <c r="C15" s="30">
        <v>5.4934574068021416</v>
      </c>
      <c r="D15" s="8" t="s">
        <v>118</v>
      </c>
      <c r="E15" s="26"/>
      <c r="F15" s="3"/>
    </row>
    <row r="16" spans="1:22" ht="20" customHeight="1">
      <c r="A16" s="39" t="s">
        <v>67</v>
      </c>
      <c r="B16" s="8">
        <v>2</v>
      </c>
      <c r="C16" s="30">
        <v>3.6749240178022182</v>
      </c>
      <c r="D16" s="8" t="s">
        <v>118</v>
      </c>
      <c r="E16" s="26"/>
      <c r="F16" s="3"/>
    </row>
    <row r="17" spans="1:22" ht="20" customHeight="1">
      <c r="A17" s="39" t="s">
        <v>66</v>
      </c>
      <c r="B17" s="8">
        <v>2</v>
      </c>
      <c r="C17" s="30">
        <v>4.250741188141582</v>
      </c>
      <c r="D17" s="8" t="s">
        <v>118</v>
      </c>
      <c r="E17" s="26"/>
      <c r="F17" s="3"/>
    </row>
    <row r="18" spans="1:22" ht="20" customHeight="1">
      <c r="A18" s="39" t="s">
        <v>65</v>
      </c>
      <c r="B18" s="8">
        <v>2</v>
      </c>
      <c r="C18" s="30">
        <v>4.3702457890647946</v>
      </c>
      <c r="D18" s="8" t="s">
        <v>118</v>
      </c>
      <c r="E18" s="26"/>
      <c r="F18" s="3"/>
    </row>
    <row r="19" spans="1:22" ht="20" customHeight="1">
      <c r="A19" s="39" t="s">
        <v>64</v>
      </c>
      <c r="B19" s="8">
        <v>2</v>
      </c>
      <c r="C19" s="30">
        <v>2.9235361311888779</v>
      </c>
      <c r="D19" s="8" t="s">
        <v>118</v>
      </c>
      <c r="E19" s="26"/>
      <c r="F19" s="3"/>
    </row>
    <row r="20" spans="1:22" ht="20" customHeight="1">
      <c r="A20" s="39" t="s">
        <v>63</v>
      </c>
      <c r="B20" s="8">
        <v>2</v>
      </c>
      <c r="C20" s="32">
        <v>1.2992818466666336</v>
      </c>
      <c r="D20" s="8" t="s">
        <v>118</v>
      </c>
      <c r="E20" s="26" t="s">
        <v>25</v>
      </c>
      <c r="F20" s="3"/>
    </row>
    <row r="21" spans="1:22" ht="20" customHeight="1">
      <c r="A21" s="39" t="s">
        <v>62</v>
      </c>
      <c r="B21" s="8">
        <v>2</v>
      </c>
      <c r="C21" s="30">
        <v>4.1922199780821883</v>
      </c>
      <c r="D21" s="8" t="s">
        <v>118</v>
      </c>
      <c r="E21" s="26"/>
      <c r="F21" s="3"/>
    </row>
    <row r="22" spans="1:22" ht="20" customHeight="1">
      <c r="A22" s="39" t="s">
        <v>61</v>
      </c>
      <c r="B22" s="8">
        <v>2</v>
      </c>
      <c r="C22" s="32">
        <v>8.5014823762831426</v>
      </c>
      <c r="D22" s="8" t="s">
        <v>118</v>
      </c>
      <c r="E22" s="26" t="s">
        <v>27</v>
      </c>
      <c r="F22" s="3"/>
    </row>
    <row r="23" spans="1:22" ht="20" customHeight="1">
      <c r="A23" s="39" t="s">
        <v>60</v>
      </c>
      <c r="B23" s="8">
        <v>2</v>
      </c>
      <c r="C23" s="30">
        <v>5.1612282055288237</v>
      </c>
      <c r="D23" s="8" t="s">
        <v>118</v>
      </c>
      <c r="E23" s="26"/>
      <c r="F23" s="3"/>
    </row>
    <row r="24" spans="1:22" ht="20" customHeight="1">
      <c r="A24" s="11" t="s">
        <v>86</v>
      </c>
      <c r="B24" s="12">
        <v>1</v>
      </c>
      <c r="C24" s="33">
        <v>26.169091318548578</v>
      </c>
      <c r="D24" s="12" t="s">
        <v>116</v>
      </c>
      <c r="E24" s="26"/>
      <c r="F24" s="3"/>
      <c r="G24" s="1" t="s">
        <v>46</v>
      </c>
      <c r="H24" s="1" t="s">
        <v>88</v>
      </c>
      <c r="I24" s="17">
        <v>1</v>
      </c>
      <c r="J24" s="17" t="s">
        <v>87</v>
      </c>
      <c r="L24" s="1" t="s">
        <v>40</v>
      </c>
    </row>
    <row r="25" spans="1:22" ht="20" customHeight="1">
      <c r="A25" s="11" t="s">
        <v>84</v>
      </c>
      <c r="B25" s="12">
        <v>1</v>
      </c>
      <c r="C25" s="33">
        <v>30.905504803484977</v>
      </c>
      <c r="D25" s="12" t="s">
        <v>116</v>
      </c>
      <c r="E25" s="26"/>
      <c r="F25" s="3"/>
      <c r="I25" s="16">
        <v>2</v>
      </c>
      <c r="J25" s="16" t="s">
        <v>85</v>
      </c>
      <c r="L25" s="4"/>
      <c r="M25" s="4" t="s">
        <v>38</v>
      </c>
      <c r="N25" s="4" t="s">
        <v>37</v>
      </c>
      <c r="O25" s="4" t="s">
        <v>36</v>
      </c>
      <c r="P25" s="4" t="s">
        <v>35</v>
      </c>
      <c r="Q25" s="4" t="s">
        <v>34</v>
      </c>
    </row>
    <row r="26" spans="1:22" ht="20" customHeight="1">
      <c r="A26" s="11" t="s">
        <v>82</v>
      </c>
      <c r="B26" s="12">
        <v>1</v>
      </c>
      <c r="C26" s="33">
        <v>20.531852904941047</v>
      </c>
      <c r="D26" s="12" t="s">
        <v>116</v>
      </c>
      <c r="E26" s="26"/>
      <c r="F26" s="3"/>
      <c r="H26" s="1" t="s">
        <v>117</v>
      </c>
      <c r="L26" s="4" t="s">
        <v>2</v>
      </c>
      <c r="M26" s="4">
        <v>1</v>
      </c>
      <c r="N26" s="4">
        <v>4</v>
      </c>
      <c r="O26" s="4">
        <v>26.081399999999999</v>
      </c>
      <c r="P26" s="4">
        <v>4.2615999999999996</v>
      </c>
      <c r="Q26" s="4">
        <v>2.1307999999999998</v>
      </c>
    </row>
    <row r="27" spans="1:22" ht="20" customHeight="1">
      <c r="A27" s="11" t="s">
        <v>81</v>
      </c>
      <c r="B27" s="12">
        <v>1</v>
      </c>
      <c r="C27" s="33">
        <v>26.718959554976891</v>
      </c>
      <c r="D27" s="12" t="s">
        <v>116</v>
      </c>
      <c r="E27" s="26"/>
      <c r="F27" s="3"/>
      <c r="L27" s="4"/>
      <c r="M27" s="4">
        <v>2</v>
      </c>
      <c r="N27" s="4">
        <v>7</v>
      </c>
      <c r="O27" s="4">
        <v>65.200599999999994</v>
      </c>
      <c r="P27" s="4">
        <v>33.713239999999999</v>
      </c>
      <c r="Q27" s="4">
        <v>12.74241</v>
      </c>
    </row>
    <row r="28" spans="1:22" ht="20" customHeight="1">
      <c r="A28" s="7" t="s">
        <v>70</v>
      </c>
      <c r="B28" s="8">
        <v>2</v>
      </c>
      <c r="C28" s="30">
        <v>51.261078413584549</v>
      </c>
      <c r="D28" s="8" t="s">
        <v>116</v>
      </c>
      <c r="E28" s="26"/>
      <c r="F28" s="3"/>
      <c r="H28" s="1" t="s">
        <v>108</v>
      </c>
      <c r="I28" s="1" t="s">
        <v>79</v>
      </c>
    </row>
    <row r="29" spans="1:22" ht="20" customHeight="1">
      <c r="A29" s="7" t="s">
        <v>69</v>
      </c>
      <c r="B29" s="8">
        <v>2</v>
      </c>
      <c r="C29" s="30">
        <v>32.667676129940006</v>
      </c>
      <c r="D29" s="8" t="s">
        <v>116</v>
      </c>
      <c r="E29" s="26"/>
      <c r="F29" s="3"/>
      <c r="H29" s="1" t="s">
        <v>18</v>
      </c>
      <c r="I29" s="1">
        <v>3.4000000000000002E-2</v>
      </c>
      <c r="L29" s="9" t="s">
        <v>77</v>
      </c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20" customHeight="1">
      <c r="A30" s="7" t="s">
        <v>66</v>
      </c>
      <c r="B30" s="8">
        <v>2</v>
      </c>
      <c r="C30" s="32">
        <v>127.98154030663689</v>
      </c>
      <c r="D30" s="8" t="s">
        <v>116</v>
      </c>
      <c r="E30" s="26" t="s">
        <v>25</v>
      </c>
      <c r="F30" s="3"/>
      <c r="H30" s="1" t="s">
        <v>75</v>
      </c>
      <c r="I30" s="1">
        <v>2.1999999999999999E-2</v>
      </c>
      <c r="J30" s="1" t="s">
        <v>74</v>
      </c>
      <c r="L30" s="38"/>
      <c r="M30" s="37"/>
      <c r="N30" s="37" t="s">
        <v>21</v>
      </c>
      <c r="O30" s="37"/>
      <c r="P30" s="37" t="s">
        <v>20</v>
      </c>
      <c r="Q30" s="37"/>
      <c r="R30" s="37"/>
      <c r="S30" s="37"/>
      <c r="T30" s="37"/>
      <c r="U30" s="37"/>
      <c r="V30" s="37"/>
    </row>
    <row r="31" spans="1:22" ht="20" customHeight="1">
      <c r="A31" s="7" t="s">
        <v>65</v>
      </c>
      <c r="B31" s="8">
        <v>2</v>
      </c>
      <c r="C31" s="30">
        <v>94.339622627787691</v>
      </c>
      <c r="D31" s="8" t="s">
        <v>116</v>
      </c>
      <c r="E31" s="26"/>
      <c r="F31" s="3"/>
      <c r="L31" s="36"/>
      <c r="M31" s="35"/>
      <c r="N31" s="35" t="s">
        <v>17</v>
      </c>
      <c r="O31" s="35" t="s">
        <v>16</v>
      </c>
      <c r="P31" s="35" t="s">
        <v>15</v>
      </c>
      <c r="Q31" s="35" t="s">
        <v>14</v>
      </c>
      <c r="R31" s="35" t="s">
        <v>13</v>
      </c>
      <c r="S31" s="35" t="s">
        <v>12</v>
      </c>
      <c r="T31" s="35" t="s">
        <v>11</v>
      </c>
      <c r="U31" s="35" t="s">
        <v>10</v>
      </c>
      <c r="V31" s="35"/>
    </row>
    <row r="32" spans="1:22" ht="20" customHeight="1">
      <c r="A32" s="7" t="s">
        <v>64</v>
      </c>
      <c r="B32" s="8">
        <v>2</v>
      </c>
      <c r="C32" s="30">
        <v>52.702223486307112</v>
      </c>
      <c r="D32" s="8" t="s">
        <v>116</v>
      </c>
      <c r="E32" s="26"/>
      <c r="F32" s="3"/>
      <c r="L32" s="36"/>
      <c r="M32" s="35"/>
      <c r="N32" s="35"/>
      <c r="O32" s="35"/>
      <c r="P32" s="35"/>
      <c r="Q32" s="35"/>
      <c r="R32" s="35"/>
      <c r="S32" s="35"/>
      <c r="T32" s="35"/>
      <c r="U32" s="35" t="s">
        <v>6</v>
      </c>
      <c r="V32" s="35" t="s">
        <v>5</v>
      </c>
    </row>
    <row r="33" spans="1:22" ht="20" customHeight="1">
      <c r="A33" s="7" t="s">
        <v>62</v>
      </c>
      <c r="B33" s="8">
        <v>2</v>
      </c>
      <c r="C33" s="30">
        <v>54.940263504672046</v>
      </c>
      <c r="D33" s="8" t="s">
        <v>116</v>
      </c>
      <c r="E33" s="26"/>
      <c r="F33" s="3"/>
      <c r="L33" s="4" t="s">
        <v>2</v>
      </c>
      <c r="M33" s="4" t="s">
        <v>1</v>
      </c>
      <c r="N33" s="4">
        <v>6.2720000000000002</v>
      </c>
      <c r="O33" s="4">
        <v>3.4000000000000002E-2</v>
      </c>
      <c r="P33" s="4">
        <v>-2.258</v>
      </c>
      <c r="Q33" s="4">
        <v>9</v>
      </c>
      <c r="R33" s="4">
        <v>0.05</v>
      </c>
      <c r="S33" s="4">
        <v>-39.119250000000001</v>
      </c>
      <c r="T33" s="4">
        <v>17.322089999999999</v>
      </c>
      <c r="U33" s="4">
        <v>-78.30453</v>
      </c>
      <c r="V33" s="4">
        <v>6.6030000000000005E-2</v>
      </c>
    </row>
    <row r="34" spans="1:22" ht="20" customHeight="1">
      <c r="A34" s="7" t="s">
        <v>60</v>
      </c>
      <c r="B34" s="8">
        <v>2</v>
      </c>
      <c r="C34" s="30">
        <v>42.511814267912456</v>
      </c>
      <c r="D34" s="8" t="s">
        <v>116</v>
      </c>
      <c r="E34" s="26"/>
      <c r="F34" s="3"/>
      <c r="L34" s="4"/>
      <c r="M34" s="4" t="s">
        <v>0</v>
      </c>
      <c r="N34" s="4"/>
      <c r="O34" s="4"/>
      <c r="P34" s="4">
        <v>-3.028</v>
      </c>
      <c r="Q34" s="4">
        <v>6.33</v>
      </c>
      <c r="R34" s="4">
        <v>2.1999999999999999E-2</v>
      </c>
      <c r="S34" s="4">
        <v>-39.119250000000001</v>
      </c>
      <c r="T34" s="4">
        <v>12.91934</v>
      </c>
      <c r="U34" s="4">
        <v>-70.336110000000005</v>
      </c>
      <c r="V34" s="4">
        <v>-7.9023899999999996</v>
      </c>
    </row>
    <row r="35" spans="1:22" ht="20" customHeight="1">
      <c r="A35" s="40" t="s">
        <v>90</v>
      </c>
      <c r="B35" s="12">
        <v>1</v>
      </c>
      <c r="C35" s="33">
        <v>11.88207109945736</v>
      </c>
      <c r="D35" s="12" t="s">
        <v>114</v>
      </c>
      <c r="E35" s="26"/>
      <c r="F35" s="3"/>
      <c r="G35" s="1" t="s">
        <v>115</v>
      </c>
      <c r="H35" s="1" t="s">
        <v>88</v>
      </c>
      <c r="I35" s="17">
        <v>1</v>
      </c>
      <c r="J35" s="17" t="s">
        <v>87</v>
      </c>
    </row>
    <row r="36" spans="1:22" ht="20" customHeight="1">
      <c r="A36" s="40" t="s">
        <v>86</v>
      </c>
      <c r="B36" s="12">
        <v>1</v>
      </c>
      <c r="C36" s="33">
        <v>7.2135749724896847</v>
      </c>
      <c r="D36" s="12" t="s">
        <v>114</v>
      </c>
      <c r="E36" s="26"/>
      <c r="F36" s="3"/>
      <c r="I36" s="16">
        <v>2</v>
      </c>
      <c r="J36" s="16" t="s">
        <v>85</v>
      </c>
      <c r="L36" s="1" t="s">
        <v>40</v>
      </c>
    </row>
    <row r="37" spans="1:22" ht="20" customHeight="1">
      <c r="A37" s="40" t="s">
        <v>84</v>
      </c>
      <c r="B37" s="12">
        <v>1</v>
      </c>
      <c r="C37" s="33">
        <v>9.3873270390692145</v>
      </c>
      <c r="D37" s="12" t="s">
        <v>114</v>
      </c>
      <c r="E37" s="26"/>
      <c r="F37" s="3"/>
      <c r="H37" s="1" t="s">
        <v>83</v>
      </c>
      <c r="L37" s="4"/>
      <c r="M37" s="4" t="s">
        <v>38</v>
      </c>
      <c r="N37" s="4" t="s">
        <v>37</v>
      </c>
      <c r="O37" s="4" t="s">
        <v>36</v>
      </c>
      <c r="P37" s="4" t="s">
        <v>35</v>
      </c>
      <c r="Q37" s="4" t="s">
        <v>34</v>
      </c>
    </row>
    <row r="38" spans="1:22" ht="20" customHeight="1">
      <c r="A38" s="40" t="s">
        <v>82</v>
      </c>
      <c r="B38" s="12">
        <v>1</v>
      </c>
      <c r="C38" s="33">
        <v>9.0049260049509581</v>
      </c>
      <c r="D38" s="12" t="s">
        <v>114</v>
      </c>
      <c r="E38" s="26"/>
      <c r="F38" s="3"/>
      <c r="L38" s="4" t="s">
        <v>2</v>
      </c>
      <c r="M38" s="4">
        <v>1</v>
      </c>
      <c r="N38" s="4">
        <v>10</v>
      </c>
      <c r="O38" s="4">
        <v>9.2217000000000002</v>
      </c>
      <c r="P38" s="4">
        <v>2.0235099999999999</v>
      </c>
      <c r="Q38" s="4">
        <v>0.63988999999999996</v>
      </c>
    </row>
    <row r="39" spans="1:22" ht="20" customHeight="1">
      <c r="A39" s="40" t="s">
        <v>81</v>
      </c>
      <c r="B39" s="12">
        <v>1</v>
      </c>
      <c r="C39" s="33">
        <v>7.7313182255304032</v>
      </c>
      <c r="D39" s="12" t="s">
        <v>114</v>
      </c>
      <c r="E39" s="26"/>
      <c r="F39" s="3"/>
      <c r="L39" s="4"/>
      <c r="M39" s="4">
        <v>2</v>
      </c>
      <c r="N39" s="4">
        <v>11</v>
      </c>
      <c r="O39" s="4">
        <v>50.831000000000003</v>
      </c>
      <c r="P39" s="4">
        <v>23.427420000000001</v>
      </c>
      <c r="Q39" s="4">
        <v>7.0636299999999999</v>
      </c>
    </row>
    <row r="40" spans="1:22" ht="20" customHeight="1">
      <c r="A40" s="40" t="s">
        <v>78</v>
      </c>
      <c r="B40" s="12">
        <v>1</v>
      </c>
      <c r="C40" s="33">
        <v>9.3873270390692394</v>
      </c>
      <c r="D40" s="12" t="s">
        <v>114</v>
      </c>
      <c r="E40" s="26"/>
      <c r="F40" s="3"/>
      <c r="H40" s="1" t="s">
        <v>18</v>
      </c>
      <c r="I40" s="1">
        <v>1E-3</v>
      </c>
    </row>
    <row r="41" spans="1:22" ht="20" customHeight="1">
      <c r="A41" s="40" t="s">
        <v>76</v>
      </c>
      <c r="B41" s="12">
        <v>1</v>
      </c>
      <c r="C41" s="33">
        <v>9.9225740329458194</v>
      </c>
      <c r="D41" s="12" t="s">
        <v>114</v>
      </c>
      <c r="E41" s="26"/>
      <c r="F41" s="3"/>
      <c r="H41" s="1" t="s">
        <v>75</v>
      </c>
      <c r="I41" s="44">
        <f>R46</f>
        <v>1.4799999999999999E-4</v>
      </c>
      <c r="J41" s="1" t="s">
        <v>7</v>
      </c>
      <c r="L41" s="9" t="s">
        <v>77</v>
      </c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20" customHeight="1">
      <c r="A42" s="40" t="s">
        <v>73</v>
      </c>
      <c r="B42" s="12">
        <v>1</v>
      </c>
      <c r="C42" s="33">
        <v>13.002475562068483</v>
      </c>
      <c r="D42" s="12" t="s">
        <v>114</v>
      </c>
      <c r="E42" s="26"/>
      <c r="F42" s="3"/>
      <c r="L42" s="38"/>
      <c r="M42" s="37"/>
      <c r="N42" s="37" t="s">
        <v>21</v>
      </c>
      <c r="O42" s="37"/>
      <c r="P42" s="37" t="s">
        <v>20</v>
      </c>
      <c r="Q42" s="37"/>
      <c r="R42" s="37"/>
      <c r="S42" s="37"/>
      <c r="T42" s="37"/>
      <c r="U42" s="37"/>
      <c r="V42" s="37"/>
    </row>
    <row r="43" spans="1:22" ht="20" customHeight="1">
      <c r="A43" s="40" t="s">
        <v>72</v>
      </c>
      <c r="B43" s="12">
        <v>1</v>
      </c>
      <c r="C43" s="33">
        <v>6.456330451396826</v>
      </c>
      <c r="D43" s="12" t="s">
        <v>114</v>
      </c>
      <c r="E43" s="26"/>
      <c r="F43" s="3"/>
      <c r="L43" s="36"/>
      <c r="M43" s="35"/>
      <c r="N43" s="35" t="s">
        <v>17</v>
      </c>
      <c r="O43" s="35" t="s">
        <v>16</v>
      </c>
      <c r="P43" s="35" t="s">
        <v>15</v>
      </c>
      <c r="Q43" s="35" t="s">
        <v>14</v>
      </c>
      <c r="R43" s="35" t="s">
        <v>13</v>
      </c>
      <c r="S43" s="35" t="s">
        <v>12</v>
      </c>
      <c r="T43" s="35" t="s">
        <v>11</v>
      </c>
      <c r="U43" s="35" t="s">
        <v>10</v>
      </c>
      <c r="V43" s="35"/>
    </row>
    <row r="44" spans="1:22" ht="20" customHeight="1">
      <c r="A44" s="40" t="s">
        <v>71</v>
      </c>
      <c r="B44" s="12">
        <v>1</v>
      </c>
      <c r="C44" s="33">
        <v>8.2289845903127823</v>
      </c>
      <c r="D44" s="12" t="s">
        <v>114</v>
      </c>
      <c r="E44" s="26"/>
      <c r="F44" s="3"/>
      <c r="L44" s="36"/>
      <c r="M44" s="35"/>
      <c r="N44" s="35"/>
      <c r="O44" s="35"/>
      <c r="P44" s="35"/>
      <c r="Q44" s="35"/>
      <c r="R44" s="35"/>
      <c r="S44" s="35"/>
      <c r="T44" s="35"/>
      <c r="U44" s="35" t="s">
        <v>6</v>
      </c>
      <c r="V44" s="35" t="s">
        <v>5</v>
      </c>
    </row>
    <row r="45" spans="1:22" ht="20" customHeight="1">
      <c r="A45" s="39" t="s">
        <v>70</v>
      </c>
      <c r="B45" s="8">
        <v>2</v>
      </c>
      <c r="C45" s="30">
        <v>24.095877261667844</v>
      </c>
      <c r="D45" s="8" t="s">
        <v>114</v>
      </c>
      <c r="E45" s="26"/>
      <c r="F45" s="3"/>
      <c r="L45" s="4" t="s">
        <v>2</v>
      </c>
      <c r="M45" s="4" t="s">
        <v>1</v>
      </c>
      <c r="N45" s="4">
        <v>15.996</v>
      </c>
      <c r="O45" s="4">
        <v>1E-3</v>
      </c>
      <c r="P45" s="4">
        <v>-5.5839999999999996</v>
      </c>
      <c r="Q45" s="4">
        <v>19</v>
      </c>
      <c r="R45" s="43">
        <v>2.1999999999999999E-5</v>
      </c>
      <c r="S45" s="4">
        <v>-41.609299999999998</v>
      </c>
      <c r="T45" s="4">
        <v>7.45099</v>
      </c>
      <c r="U45" s="4">
        <v>-57.2044</v>
      </c>
      <c r="V45" s="4">
        <v>-26.014189999999999</v>
      </c>
    </row>
    <row r="46" spans="1:22" ht="20" customHeight="1">
      <c r="A46" s="39" t="s">
        <v>69</v>
      </c>
      <c r="B46" s="8">
        <v>2</v>
      </c>
      <c r="C46" s="30">
        <v>19.983181986646915</v>
      </c>
      <c r="D46" s="8" t="s">
        <v>114</v>
      </c>
      <c r="E46" s="26"/>
      <c r="F46" s="3"/>
      <c r="L46" s="4"/>
      <c r="M46" s="4" t="s">
        <v>0</v>
      </c>
      <c r="N46" s="4"/>
      <c r="O46" s="4"/>
      <c r="P46" s="4">
        <v>-5.867</v>
      </c>
      <c r="Q46" s="4">
        <v>10.164</v>
      </c>
      <c r="R46" s="4">
        <v>1.4799999999999999E-4</v>
      </c>
      <c r="S46" s="4">
        <v>-41.609299999999998</v>
      </c>
      <c r="T46" s="4">
        <v>7.0925599999999998</v>
      </c>
      <c r="U46" s="4">
        <v>-57.378</v>
      </c>
      <c r="V46" s="4">
        <v>-25.840599999999998</v>
      </c>
    </row>
    <row r="47" spans="1:22" ht="20" customHeight="1">
      <c r="A47" s="39" t="s">
        <v>68</v>
      </c>
      <c r="B47" s="8">
        <v>2</v>
      </c>
      <c r="C47" s="30">
        <v>35.278429230069442</v>
      </c>
      <c r="D47" s="8" t="s">
        <v>114</v>
      </c>
      <c r="E47" s="26"/>
      <c r="F47" s="3"/>
    </row>
    <row r="48" spans="1:22" ht="20" customHeight="1">
      <c r="A48" s="39" t="s">
        <v>67</v>
      </c>
      <c r="B48" s="8">
        <v>2</v>
      </c>
      <c r="C48" s="30">
        <v>48.526954684243911</v>
      </c>
      <c r="D48" s="8" t="s">
        <v>114</v>
      </c>
      <c r="E48" s="26"/>
      <c r="F48" s="3"/>
    </row>
    <row r="49" spans="1:22" ht="20" customHeight="1">
      <c r="A49" s="39" t="s">
        <v>66</v>
      </c>
      <c r="B49" s="8">
        <v>2</v>
      </c>
      <c r="C49" s="30">
        <v>62.713947248399961</v>
      </c>
      <c r="D49" s="8" t="s">
        <v>114</v>
      </c>
      <c r="E49" s="26"/>
      <c r="F49" s="3"/>
    </row>
    <row r="50" spans="1:22" ht="20" customHeight="1">
      <c r="A50" s="39" t="s">
        <v>65</v>
      </c>
      <c r="B50" s="8">
        <v>2</v>
      </c>
      <c r="C50" s="30">
        <v>93.100332897436331</v>
      </c>
      <c r="D50" s="8" t="s">
        <v>114</v>
      </c>
      <c r="E50" s="26"/>
      <c r="F50" s="3"/>
    </row>
    <row r="51" spans="1:22" ht="20" customHeight="1">
      <c r="A51" s="39" t="s">
        <v>64</v>
      </c>
      <c r="B51" s="8">
        <v>2</v>
      </c>
      <c r="C51" s="30">
        <v>43.432841058183897</v>
      </c>
      <c r="D51" s="8" t="s">
        <v>114</v>
      </c>
      <c r="E51" s="26"/>
      <c r="F51" s="3"/>
    </row>
    <row r="52" spans="1:22" ht="20" customHeight="1">
      <c r="A52" s="39" t="s">
        <v>63</v>
      </c>
      <c r="B52" s="8">
        <v>2</v>
      </c>
      <c r="C52" s="30">
        <v>32.462774910953414</v>
      </c>
      <c r="D52" s="8" t="s">
        <v>114</v>
      </c>
      <c r="E52" s="26"/>
      <c r="F52" s="3"/>
    </row>
    <row r="53" spans="1:22" ht="20" customHeight="1">
      <c r="A53" s="39" t="s">
        <v>62</v>
      </c>
      <c r="B53" s="8">
        <v>2</v>
      </c>
      <c r="C53" s="30">
        <v>64.925549821906998</v>
      </c>
      <c r="D53" s="8" t="s">
        <v>114</v>
      </c>
      <c r="E53" s="26"/>
      <c r="F53" s="3"/>
    </row>
    <row r="54" spans="1:22" ht="20" customHeight="1">
      <c r="A54" s="39" t="s">
        <v>61</v>
      </c>
      <c r="B54" s="8">
        <v>2</v>
      </c>
      <c r="C54" s="30">
        <v>83.327132054946006</v>
      </c>
      <c r="D54" s="8" t="s">
        <v>114</v>
      </c>
      <c r="E54" s="26"/>
      <c r="F54" s="3"/>
    </row>
    <row r="55" spans="1:22" ht="20" customHeight="1">
      <c r="A55" s="39" t="s">
        <v>60</v>
      </c>
      <c r="B55" s="8">
        <v>2</v>
      </c>
      <c r="C55" s="30">
        <v>51.293866554750458</v>
      </c>
      <c r="D55" s="8" t="s">
        <v>114</v>
      </c>
      <c r="E55" s="26"/>
      <c r="F55" s="3"/>
    </row>
    <row r="56" spans="1:22" ht="20" customHeight="1">
      <c r="A56" s="40" t="s">
        <v>90</v>
      </c>
      <c r="B56" s="12">
        <v>1</v>
      </c>
      <c r="C56" s="33">
        <v>1.9777707314244285E-2</v>
      </c>
      <c r="D56" s="12" t="s">
        <v>111</v>
      </c>
      <c r="E56" s="26"/>
      <c r="F56" s="3"/>
      <c r="G56" s="1" t="s">
        <v>113</v>
      </c>
      <c r="H56" s="1" t="s">
        <v>88</v>
      </c>
      <c r="I56" s="17">
        <v>1</v>
      </c>
      <c r="J56" s="17" t="s">
        <v>87</v>
      </c>
      <c r="L56" s="1" t="s">
        <v>40</v>
      </c>
    </row>
    <row r="57" spans="1:22" ht="20" customHeight="1">
      <c r="A57" s="40" t="s">
        <v>86</v>
      </c>
      <c r="B57" s="12">
        <v>1</v>
      </c>
      <c r="C57" s="33">
        <v>7.4843404957365939E-2</v>
      </c>
      <c r="D57" s="12" t="s">
        <v>111</v>
      </c>
      <c r="E57" s="26"/>
      <c r="F57" s="3"/>
      <c r="I57" s="16">
        <v>2</v>
      </c>
      <c r="J57" s="16" t="s">
        <v>85</v>
      </c>
      <c r="L57" s="4"/>
      <c r="M57" s="4" t="s">
        <v>38</v>
      </c>
      <c r="N57" s="4" t="s">
        <v>37</v>
      </c>
      <c r="O57" s="4" t="s">
        <v>36</v>
      </c>
      <c r="P57" s="4" t="s">
        <v>35</v>
      </c>
      <c r="Q57" s="4" t="s">
        <v>34</v>
      </c>
    </row>
    <row r="58" spans="1:22" ht="20" customHeight="1">
      <c r="A58" s="40" t="s">
        <v>84</v>
      </c>
      <c r="B58" s="12">
        <v>1</v>
      </c>
      <c r="C58" s="33">
        <v>2.0333734349331306E-2</v>
      </c>
      <c r="D58" s="12" t="s">
        <v>111</v>
      </c>
      <c r="E58" s="26"/>
      <c r="F58" s="3"/>
      <c r="H58" s="1" t="s">
        <v>112</v>
      </c>
      <c r="L58" s="4" t="s">
        <v>2</v>
      </c>
      <c r="M58" s="4">
        <v>1</v>
      </c>
      <c r="N58" s="4">
        <v>10</v>
      </c>
      <c r="O58" s="4">
        <v>9.2217000000000002</v>
      </c>
      <c r="P58" s="4">
        <v>2.0235099999999999</v>
      </c>
      <c r="Q58" s="4">
        <v>0.63988999999999996</v>
      </c>
    </row>
    <row r="59" spans="1:22" ht="20" customHeight="1">
      <c r="A59" s="40" t="s">
        <v>82</v>
      </c>
      <c r="B59" s="12">
        <v>1</v>
      </c>
      <c r="C59" s="33">
        <v>1.7701543891724122E-2</v>
      </c>
      <c r="D59" s="12" t="s">
        <v>111</v>
      </c>
      <c r="E59" s="26"/>
      <c r="F59" s="3"/>
      <c r="L59" s="4"/>
      <c r="M59" s="4">
        <v>2</v>
      </c>
      <c r="N59" s="4">
        <v>11</v>
      </c>
      <c r="O59" s="4">
        <v>50.831000000000003</v>
      </c>
      <c r="P59" s="4">
        <v>23.427420000000001</v>
      </c>
      <c r="Q59" s="4">
        <v>7.0636299999999999</v>
      </c>
    </row>
    <row r="60" spans="1:22" ht="20" customHeight="1">
      <c r="A60" s="40" t="s">
        <v>78</v>
      </c>
      <c r="B60" s="12">
        <v>1</v>
      </c>
      <c r="C60" s="33">
        <v>9.1506561420493987E-2</v>
      </c>
      <c r="D60" s="12" t="s">
        <v>111</v>
      </c>
      <c r="E60" s="26"/>
      <c r="F60" s="3"/>
      <c r="H60" s="1" t="s">
        <v>108</v>
      </c>
      <c r="I60" s="1" t="s">
        <v>79</v>
      </c>
    </row>
    <row r="61" spans="1:22" ht="20" customHeight="1">
      <c r="A61" s="40" t="s">
        <v>76</v>
      </c>
      <c r="B61" s="12">
        <v>1</v>
      </c>
      <c r="C61" s="33" t="s">
        <v>95</v>
      </c>
      <c r="D61" s="12" t="s">
        <v>111</v>
      </c>
      <c r="E61" s="26"/>
      <c r="F61" s="3"/>
      <c r="H61" s="1" t="s">
        <v>18</v>
      </c>
      <c r="I61" s="1">
        <v>5.3999999999999999E-2</v>
      </c>
      <c r="L61" s="9" t="s">
        <v>77</v>
      </c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20" customHeight="1">
      <c r="A62" s="40" t="s">
        <v>73</v>
      </c>
      <c r="B62" s="12">
        <v>1</v>
      </c>
      <c r="C62" s="33" t="s">
        <v>95</v>
      </c>
      <c r="D62" s="12" t="s">
        <v>111</v>
      </c>
      <c r="E62" s="26"/>
      <c r="F62" s="3"/>
      <c r="H62" s="1" t="s">
        <v>96</v>
      </c>
      <c r="I62" s="1">
        <v>3.0000000000000001E-3</v>
      </c>
      <c r="J62" s="1" t="s">
        <v>7</v>
      </c>
      <c r="L62" s="38"/>
      <c r="M62" s="37"/>
      <c r="N62" s="37" t="s">
        <v>21</v>
      </c>
      <c r="O62" s="37"/>
      <c r="P62" s="37" t="s">
        <v>20</v>
      </c>
      <c r="Q62" s="37"/>
      <c r="R62" s="37"/>
      <c r="S62" s="37"/>
      <c r="T62" s="37"/>
      <c r="U62" s="37"/>
      <c r="V62" s="37"/>
    </row>
    <row r="63" spans="1:22" ht="20" customHeight="1">
      <c r="A63" s="40" t="s">
        <v>72</v>
      </c>
      <c r="B63" s="12">
        <v>1</v>
      </c>
      <c r="C63" s="33" t="s">
        <v>95</v>
      </c>
      <c r="D63" s="12" t="s">
        <v>111</v>
      </c>
      <c r="E63" s="26"/>
      <c r="F63" s="3"/>
      <c r="L63" s="36"/>
      <c r="M63" s="35"/>
      <c r="N63" s="35" t="s">
        <v>17</v>
      </c>
      <c r="O63" s="35" t="s">
        <v>16</v>
      </c>
      <c r="P63" s="35" t="s">
        <v>15</v>
      </c>
      <c r="Q63" s="35" t="s">
        <v>14</v>
      </c>
      <c r="R63" s="35" t="s">
        <v>13</v>
      </c>
      <c r="S63" s="35" t="s">
        <v>12</v>
      </c>
      <c r="T63" s="35" t="s">
        <v>11</v>
      </c>
      <c r="U63" s="35" t="s">
        <v>10</v>
      </c>
      <c r="V63" s="35"/>
    </row>
    <row r="64" spans="1:22" ht="20" customHeight="1">
      <c r="A64" s="40" t="s">
        <v>71</v>
      </c>
      <c r="B64" s="12">
        <v>1</v>
      </c>
      <c r="C64" s="33" t="s">
        <v>95</v>
      </c>
      <c r="D64" s="12" t="s">
        <v>111</v>
      </c>
      <c r="E64" s="26"/>
      <c r="F64" s="3"/>
      <c r="L64" s="36"/>
      <c r="M64" s="35"/>
      <c r="N64" s="35"/>
      <c r="O64" s="35"/>
      <c r="P64" s="35"/>
      <c r="Q64" s="35"/>
      <c r="R64" s="35"/>
      <c r="S64" s="35"/>
      <c r="T64" s="35"/>
      <c r="U64" s="35" t="s">
        <v>6</v>
      </c>
      <c r="V64" s="35" t="s">
        <v>5</v>
      </c>
    </row>
    <row r="65" spans="1:22" ht="20" customHeight="1">
      <c r="A65" s="39" t="s">
        <v>70</v>
      </c>
      <c r="B65" s="8">
        <v>2</v>
      </c>
      <c r="C65" s="30">
        <v>0.86454862008203093</v>
      </c>
      <c r="D65" s="8" t="s">
        <v>111</v>
      </c>
      <c r="E65" s="26"/>
      <c r="F65" s="3"/>
      <c r="L65" s="4" t="s">
        <v>2</v>
      </c>
      <c r="M65" s="4" t="s">
        <v>1</v>
      </c>
      <c r="N65" s="4">
        <v>4.5060000000000002</v>
      </c>
      <c r="O65" s="4">
        <v>5.3999999999999999E-2</v>
      </c>
      <c r="P65" s="4">
        <v>-3.6890000000000001</v>
      </c>
      <c r="Q65" s="4">
        <v>13</v>
      </c>
      <c r="R65" s="4">
        <v>3.0000000000000001E-3</v>
      </c>
      <c r="S65" s="4">
        <v>-1.54653</v>
      </c>
      <c r="T65" s="4">
        <v>0.41920000000000002</v>
      </c>
      <c r="U65" s="4">
        <v>-2.4521600000000001</v>
      </c>
      <c r="V65" s="4">
        <v>-0.64090000000000003</v>
      </c>
    </row>
    <row r="66" spans="1:22" ht="20" customHeight="1">
      <c r="A66" s="39" t="s">
        <v>69</v>
      </c>
      <c r="B66" s="8">
        <v>2</v>
      </c>
      <c r="C66" s="30">
        <v>1.0867491783675023</v>
      </c>
      <c r="D66" s="8" t="s">
        <v>111</v>
      </c>
      <c r="E66" s="26"/>
      <c r="F66" s="3"/>
      <c r="L66" s="4"/>
      <c r="M66" s="4" t="s">
        <v>0</v>
      </c>
      <c r="N66" s="4"/>
      <c r="O66" s="4"/>
      <c r="P66" s="4">
        <v>-5.3109999999999999</v>
      </c>
      <c r="Q66" s="4">
        <v>9.0540000000000003</v>
      </c>
      <c r="R66" s="4">
        <v>4.7699999999999999E-4</v>
      </c>
      <c r="S66" s="4">
        <v>-1.54653</v>
      </c>
      <c r="T66" s="4">
        <v>0.29121999999999998</v>
      </c>
      <c r="U66" s="4">
        <v>-2.2047099999999999</v>
      </c>
      <c r="V66" s="4">
        <v>-0.88834999999999997</v>
      </c>
    </row>
    <row r="67" spans="1:22" ht="20" customHeight="1">
      <c r="A67" s="39" t="s">
        <v>68</v>
      </c>
      <c r="B67" s="8">
        <v>2</v>
      </c>
      <c r="C67" s="30">
        <v>1.5801034385667798</v>
      </c>
      <c r="D67" s="8" t="s">
        <v>111</v>
      </c>
      <c r="E67" s="26"/>
      <c r="F67" s="3"/>
    </row>
    <row r="68" spans="1:22" ht="20" customHeight="1">
      <c r="A68" s="39" t="s">
        <v>67</v>
      </c>
      <c r="B68" s="8">
        <v>2</v>
      </c>
      <c r="C68" s="30">
        <v>0.95265054739245436</v>
      </c>
      <c r="D68" s="8" t="s">
        <v>111</v>
      </c>
      <c r="E68" s="26"/>
      <c r="F68" s="3"/>
    </row>
    <row r="69" spans="1:22" ht="20" customHeight="1">
      <c r="A69" s="39" t="s">
        <v>66</v>
      </c>
      <c r="B69" s="8">
        <v>2</v>
      </c>
      <c r="C69" s="32">
        <v>3.8906710417971668</v>
      </c>
      <c r="D69" s="8" t="s">
        <v>111</v>
      </c>
      <c r="E69" s="26" t="s">
        <v>25</v>
      </c>
      <c r="F69" s="3"/>
    </row>
    <row r="70" spans="1:22" ht="20" customHeight="1">
      <c r="A70" s="39" t="s">
        <v>65</v>
      </c>
      <c r="B70" s="8">
        <v>2</v>
      </c>
      <c r="C70" s="30">
        <v>2.0994610236287996</v>
      </c>
      <c r="D70" s="8" t="s">
        <v>111</v>
      </c>
      <c r="E70" s="26"/>
      <c r="F70" s="3"/>
    </row>
    <row r="71" spans="1:22" ht="20" customHeight="1">
      <c r="A71" s="39" t="s">
        <v>64</v>
      </c>
      <c r="B71" s="8">
        <v>2</v>
      </c>
      <c r="C71" s="30">
        <v>0.8350989202590795</v>
      </c>
      <c r="D71" s="8" t="s">
        <v>111</v>
      </c>
      <c r="E71" s="26"/>
      <c r="F71" s="3"/>
    </row>
    <row r="72" spans="1:22" ht="20" customHeight="1">
      <c r="A72" s="39" t="s">
        <v>63</v>
      </c>
      <c r="B72" s="8">
        <v>2</v>
      </c>
      <c r="C72" s="30">
        <v>1.2657732681116309</v>
      </c>
      <c r="D72" s="8" t="s">
        <v>111</v>
      </c>
      <c r="E72" s="26"/>
      <c r="F72" s="3"/>
    </row>
    <row r="73" spans="1:22" ht="20" customHeight="1">
      <c r="A73" s="39" t="s">
        <v>62</v>
      </c>
      <c r="B73" s="8">
        <v>2</v>
      </c>
      <c r="C73" s="30">
        <v>1.3660582519585602</v>
      </c>
      <c r="D73" s="8" t="s">
        <v>111</v>
      </c>
      <c r="E73" s="26"/>
      <c r="F73" s="3"/>
    </row>
    <row r="74" spans="1:22" ht="20" customHeight="1">
      <c r="A74" s="39" t="s">
        <v>61</v>
      </c>
      <c r="B74" s="8">
        <v>2</v>
      </c>
      <c r="C74" s="30">
        <v>1.9724913927873919</v>
      </c>
      <c r="D74" s="8" t="s">
        <v>111</v>
      </c>
      <c r="E74" s="26"/>
      <c r="F74" s="3"/>
    </row>
    <row r="75" spans="1:22" ht="20" customHeight="1">
      <c r="A75" s="39" t="s">
        <v>60</v>
      </c>
      <c r="B75" s="8">
        <v>2</v>
      </c>
      <c r="C75" s="30" t="s">
        <v>95</v>
      </c>
      <c r="D75" s="8" t="s">
        <v>111</v>
      </c>
      <c r="E75" s="26"/>
      <c r="F75" s="3"/>
    </row>
    <row r="76" spans="1:22" ht="20" customHeight="1">
      <c r="A76" s="40" t="s">
        <v>90</v>
      </c>
      <c r="B76" s="12">
        <v>1</v>
      </c>
      <c r="C76" s="33">
        <v>1.2149156810664969E-2</v>
      </c>
      <c r="D76" s="12" t="s">
        <v>107</v>
      </c>
      <c r="E76" s="26"/>
      <c r="F76" s="3"/>
      <c r="G76" s="1" t="s">
        <v>110</v>
      </c>
      <c r="H76" s="1" t="s">
        <v>88</v>
      </c>
      <c r="I76" s="17">
        <v>1</v>
      </c>
      <c r="J76" s="17" t="s">
        <v>87</v>
      </c>
      <c r="L76" s="1" t="s">
        <v>40</v>
      </c>
    </row>
    <row r="77" spans="1:22" ht="20" customHeight="1">
      <c r="A77" s="40" t="s">
        <v>86</v>
      </c>
      <c r="B77" s="12">
        <v>1</v>
      </c>
      <c r="C77" s="33">
        <v>3.839334313892654E-2</v>
      </c>
      <c r="D77" s="12" t="s">
        <v>107</v>
      </c>
      <c r="E77" s="26"/>
      <c r="F77" s="3"/>
      <c r="I77" s="16">
        <v>2</v>
      </c>
      <c r="J77" s="16" t="s">
        <v>85</v>
      </c>
      <c r="L77" s="4"/>
      <c r="M77" s="4" t="s">
        <v>38</v>
      </c>
      <c r="N77" s="4" t="s">
        <v>37</v>
      </c>
      <c r="O77" s="4" t="s">
        <v>36</v>
      </c>
      <c r="P77" s="4" t="s">
        <v>35</v>
      </c>
      <c r="Q77" s="4" t="s">
        <v>34</v>
      </c>
    </row>
    <row r="78" spans="1:22" ht="20" customHeight="1">
      <c r="A78" s="40" t="s">
        <v>84</v>
      </c>
      <c r="B78" s="12">
        <v>1</v>
      </c>
      <c r="C78" s="33">
        <v>5.5054335882936151E-2</v>
      </c>
      <c r="D78" s="12" t="s">
        <v>107</v>
      </c>
      <c r="E78" s="26"/>
      <c r="F78" s="3"/>
      <c r="H78" s="1" t="s">
        <v>109</v>
      </c>
      <c r="L78" s="4" t="s">
        <v>2</v>
      </c>
      <c r="M78" s="4">
        <v>1</v>
      </c>
      <c r="N78" s="4">
        <v>9</v>
      </c>
      <c r="O78" s="4">
        <v>8.48E-2</v>
      </c>
      <c r="P78" s="4">
        <v>4.7050000000000002E-2</v>
      </c>
      <c r="Q78" s="4">
        <v>1.5679999999999999E-2</v>
      </c>
    </row>
    <row r="79" spans="1:22" ht="20" customHeight="1">
      <c r="A79" s="40" t="s">
        <v>82</v>
      </c>
      <c r="B79" s="12">
        <v>1</v>
      </c>
      <c r="C79" s="33">
        <v>0.11478452028761527</v>
      </c>
      <c r="D79" s="12" t="s">
        <v>107</v>
      </c>
      <c r="E79" s="26"/>
      <c r="F79" s="3"/>
      <c r="L79" s="4"/>
      <c r="M79" s="4">
        <v>2</v>
      </c>
      <c r="N79" s="4">
        <v>11</v>
      </c>
      <c r="O79" s="4">
        <v>1.6524000000000001</v>
      </c>
      <c r="P79" s="4">
        <v>1.3727499999999999</v>
      </c>
      <c r="Q79" s="4">
        <v>0.41389999999999999</v>
      </c>
    </row>
    <row r="80" spans="1:22" ht="20" customHeight="1">
      <c r="A80" s="40" t="s">
        <v>78</v>
      </c>
      <c r="B80" s="12">
        <v>1</v>
      </c>
      <c r="C80" s="33">
        <v>0.11010867176587256</v>
      </c>
      <c r="D80" s="12" t="s">
        <v>107</v>
      </c>
      <c r="E80" s="26"/>
      <c r="F80" s="3"/>
      <c r="H80" s="1" t="s">
        <v>108</v>
      </c>
      <c r="I80" s="1" t="s">
        <v>79</v>
      </c>
    </row>
    <row r="81" spans="1:35" ht="20" customHeight="1">
      <c r="A81" s="40" t="s">
        <v>76</v>
      </c>
      <c r="B81" s="12">
        <v>1</v>
      </c>
      <c r="C81" s="33">
        <v>0.15898912584294667</v>
      </c>
      <c r="D81" s="12" t="s">
        <v>107</v>
      </c>
      <c r="E81" s="26"/>
      <c r="F81" s="3"/>
      <c r="H81" s="1" t="s">
        <v>18</v>
      </c>
      <c r="I81" s="1">
        <f>O85</f>
        <v>1.4999999999999999E-2</v>
      </c>
      <c r="L81" s="9" t="s">
        <v>77</v>
      </c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35" ht="20" customHeight="1">
      <c r="A82" s="40" t="s">
        <v>73</v>
      </c>
      <c r="B82" s="12">
        <v>1</v>
      </c>
      <c r="C82" s="33">
        <v>6.6384949155960701E-2</v>
      </c>
      <c r="D82" s="12" t="s">
        <v>107</v>
      </c>
      <c r="E82" s="26"/>
      <c r="F82" s="3"/>
      <c r="H82" s="1" t="s">
        <v>75</v>
      </c>
      <c r="I82" s="1">
        <f>R86</f>
        <v>4.0000000000000001E-3</v>
      </c>
      <c r="J82" s="1" t="s">
        <v>7</v>
      </c>
      <c r="L82" s="38"/>
      <c r="M82" s="37"/>
      <c r="N82" s="37" t="s">
        <v>21</v>
      </c>
      <c r="O82" s="37"/>
      <c r="P82" s="37" t="s">
        <v>20</v>
      </c>
      <c r="Q82" s="37"/>
      <c r="R82" s="37"/>
      <c r="S82" s="37"/>
      <c r="T82" s="37"/>
      <c r="U82" s="37"/>
      <c r="V82" s="37"/>
      <c r="Y82" s="42"/>
    </row>
    <row r="83" spans="1:35" ht="20" customHeight="1">
      <c r="A83" s="40" t="s">
        <v>72</v>
      </c>
      <c r="B83" s="12">
        <v>1</v>
      </c>
      <c r="C83" s="33">
        <v>7.8400137782562176E-2</v>
      </c>
      <c r="D83" s="12" t="s">
        <v>107</v>
      </c>
      <c r="E83" s="26"/>
      <c r="F83" s="3"/>
      <c r="L83" s="36"/>
      <c r="M83" s="35"/>
      <c r="N83" s="35" t="s">
        <v>17</v>
      </c>
      <c r="O83" s="35" t="s">
        <v>16</v>
      </c>
      <c r="P83" s="35" t="s">
        <v>15</v>
      </c>
      <c r="Q83" s="35" t="s">
        <v>14</v>
      </c>
      <c r="R83" s="35" t="s">
        <v>13</v>
      </c>
      <c r="S83" s="35" t="s">
        <v>12</v>
      </c>
      <c r="T83" s="35" t="s">
        <v>11</v>
      </c>
      <c r="U83" s="35" t="s">
        <v>10</v>
      </c>
      <c r="V83" s="35"/>
      <c r="AA83" s="42"/>
    </row>
    <row r="84" spans="1:35" ht="20" customHeight="1">
      <c r="A84" s="40" t="s">
        <v>71</v>
      </c>
      <c r="B84" s="12">
        <v>1</v>
      </c>
      <c r="C84" s="33">
        <v>0.12913929846051617</v>
      </c>
      <c r="D84" s="12" t="s">
        <v>107</v>
      </c>
      <c r="E84" s="26"/>
      <c r="F84" s="3"/>
      <c r="L84" s="36"/>
      <c r="M84" s="35"/>
      <c r="N84" s="35"/>
      <c r="O84" s="35"/>
      <c r="P84" s="35"/>
      <c r="Q84" s="35"/>
      <c r="R84" s="35"/>
      <c r="S84" s="35"/>
      <c r="T84" s="35"/>
      <c r="U84" s="35" t="s">
        <v>6</v>
      </c>
      <c r="V84" s="35" t="s">
        <v>5</v>
      </c>
      <c r="AB84" s="42"/>
      <c r="AD84" s="42"/>
      <c r="AE84" s="42"/>
      <c r="AF84" s="42"/>
      <c r="AG84" s="42"/>
      <c r="AH84" s="42"/>
    </row>
    <row r="85" spans="1:35" ht="20" customHeight="1">
      <c r="A85" s="39" t="s">
        <v>70</v>
      </c>
      <c r="B85" s="8">
        <v>2</v>
      </c>
      <c r="C85" s="32">
        <v>5.3405932131836318</v>
      </c>
      <c r="D85" s="8" t="s">
        <v>107</v>
      </c>
      <c r="E85" s="26" t="s">
        <v>27</v>
      </c>
      <c r="F85" s="3"/>
      <c r="L85" s="4" t="s">
        <v>2</v>
      </c>
      <c r="M85" s="4" t="s">
        <v>1</v>
      </c>
      <c r="N85" s="4">
        <v>7.2590000000000003</v>
      </c>
      <c r="O85" s="4">
        <v>1.4999999999999999E-2</v>
      </c>
      <c r="P85" s="4">
        <v>-3.407</v>
      </c>
      <c r="Q85" s="4">
        <v>18</v>
      </c>
      <c r="R85" s="4">
        <v>3.0000000000000001E-3</v>
      </c>
      <c r="S85" s="4">
        <v>-1.56758</v>
      </c>
      <c r="T85" s="4">
        <v>0.46011000000000002</v>
      </c>
      <c r="U85" s="4">
        <v>-2.53423</v>
      </c>
      <c r="V85" s="4">
        <v>-0.60094000000000003</v>
      </c>
      <c r="AH85" s="42"/>
      <c r="AI85" s="42"/>
    </row>
    <row r="86" spans="1:35" ht="20" customHeight="1">
      <c r="A86" s="39" t="s">
        <v>69</v>
      </c>
      <c r="B86" s="8">
        <v>2</v>
      </c>
      <c r="C86" s="30">
        <v>2.1243183729907367</v>
      </c>
      <c r="D86" s="8" t="s">
        <v>107</v>
      </c>
      <c r="E86" s="26"/>
      <c r="F86" s="3"/>
      <c r="L86" s="4"/>
      <c r="M86" s="4" t="s">
        <v>0</v>
      </c>
      <c r="N86" s="4"/>
      <c r="O86" s="4"/>
      <c r="P86" s="4">
        <v>-3.7850000000000001</v>
      </c>
      <c r="Q86" s="4">
        <v>10.029</v>
      </c>
      <c r="R86" s="4">
        <v>4.0000000000000001E-3</v>
      </c>
      <c r="S86" s="4">
        <v>-1.56758</v>
      </c>
      <c r="T86" s="4">
        <v>0.41420000000000001</v>
      </c>
      <c r="U86" s="4">
        <v>-2.49011</v>
      </c>
      <c r="V86" s="4">
        <v>-0.64505000000000001</v>
      </c>
      <c r="Z86" s="42"/>
    </row>
    <row r="87" spans="1:35" ht="20" customHeight="1">
      <c r="A87" s="39" t="s">
        <v>68</v>
      </c>
      <c r="B87" s="8">
        <v>2</v>
      </c>
      <c r="C87" s="30">
        <v>1.7135639095371389</v>
      </c>
      <c r="D87" s="8" t="s">
        <v>107</v>
      </c>
      <c r="E87" s="26"/>
      <c r="F87" s="3"/>
      <c r="Z87" s="42"/>
    </row>
    <row r="88" spans="1:35" ht="20" customHeight="1">
      <c r="A88" s="39" t="s">
        <v>67</v>
      </c>
      <c r="B88" s="8">
        <v>2</v>
      </c>
      <c r="C88" s="30">
        <v>1.2116726604302395</v>
      </c>
      <c r="D88" s="8" t="s">
        <v>107</v>
      </c>
      <c r="E88" s="26"/>
      <c r="F88" s="3"/>
    </row>
    <row r="89" spans="1:35" ht="20" customHeight="1">
      <c r="A89" s="39" t="s">
        <v>66</v>
      </c>
      <c r="B89" s="8">
        <v>2</v>
      </c>
      <c r="C89" s="30">
        <v>2.4914748311389512</v>
      </c>
      <c r="D89" s="8" t="s">
        <v>107</v>
      </c>
      <c r="E89" s="26"/>
      <c r="F89" s="3"/>
    </row>
    <row r="90" spans="1:35" ht="20" customHeight="1">
      <c r="A90" s="39" t="s">
        <v>65</v>
      </c>
      <c r="B90" s="8">
        <v>2</v>
      </c>
      <c r="C90" s="30">
        <v>1.4112758434086907</v>
      </c>
      <c r="D90" s="8" t="s">
        <v>107</v>
      </c>
      <c r="E90" s="26"/>
      <c r="F90" s="3"/>
    </row>
    <row r="91" spans="1:35" ht="20" customHeight="1">
      <c r="A91" s="39" t="s">
        <v>64</v>
      </c>
      <c r="B91" s="8">
        <v>2</v>
      </c>
      <c r="C91" s="30">
        <v>0.61856623934358501</v>
      </c>
      <c r="D91" s="8" t="s">
        <v>107</v>
      </c>
      <c r="E91" s="26"/>
      <c r="F91" s="3"/>
    </row>
    <row r="92" spans="1:35" ht="20" customHeight="1">
      <c r="A92" s="39" t="s">
        <v>63</v>
      </c>
      <c r="B92" s="8">
        <v>2</v>
      </c>
      <c r="C92" s="30">
        <v>0.5498080746572751</v>
      </c>
      <c r="D92" s="8" t="s">
        <v>107</v>
      </c>
      <c r="E92" s="26"/>
      <c r="F92" s="3"/>
    </row>
    <row r="93" spans="1:35" ht="20" customHeight="1">
      <c r="A93" s="39" t="s">
        <v>62</v>
      </c>
      <c r="B93" s="8">
        <v>2</v>
      </c>
      <c r="C93" s="30">
        <v>1.1383940290748773</v>
      </c>
      <c r="D93" s="8" t="s">
        <v>107</v>
      </c>
      <c r="E93" s="26"/>
      <c r="F93" s="3"/>
    </row>
    <row r="94" spans="1:35" ht="20" customHeight="1">
      <c r="A94" s="39" t="s">
        <v>61</v>
      </c>
      <c r="B94" s="8">
        <v>2</v>
      </c>
      <c r="C94" s="30">
        <v>0.88086937412697597</v>
      </c>
      <c r="D94" s="8" t="s">
        <v>107</v>
      </c>
      <c r="E94" s="26"/>
      <c r="F94" s="3"/>
    </row>
    <row r="95" spans="1:35" ht="20" customHeight="1">
      <c r="A95" s="39" t="s">
        <v>60</v>
      </c>
      <c r="B95" s="8">
        <v>2</v>
      </c>
      <c r="C95" s="30">
        <v>0.69592319591554996</v>
      </c>
      <c r="D95" s="8" t="s">
        <v>107</v>
      </c>
      <c r="E95" s="26"/>
      <c r="F95" s="3"/>
    </row>
    <row r="96" spans="1:35" ht="20" customHeight="1">
      <c r="A96" s="40" t="s">
        <v>90</v>
      </c>
      <c r="B96" s="12">
        <v>1</v>
      </c>
      <c r="C96" s="33">
        <v>8.0596345362824149</v>
      </c>
      <c r="D96" s="12" t="s">
        <v>103</v>
      </c>
      <c r="E96" s="26"/>
      <c r="F96" s="3"/>
      <c r="G96" s="1" t="s">
        <v>106</v>
      </c>
      <c r="H96" s="1" t="s">
        <v>88</v>
      </c>
      <c r="I96" s="17">
        <v>1</v>
      </c>
      <c r="J96" s="17" t="s">
        <v>87</v>
      </c>
      <c r="L96" s="1" t="s">
        <v>40</v>
      </c>
    </row>
    <row r="97" spans="1:22" ht="20" customHeight="1">
      <c r="A97" s="40" t="s">
        <v>86</v>
      </c>
      <c r="B97" s="12">
        <v>1</v>
      </c>
      <c r="C97" s="33">
        <v>11.718487115400217</v>
      </c>
      <c r="D97" s="12" t="s">
        <v>103</v>
      </c>
      <c r="E97" s="26"/>
      <c r="F97" s="3"/>
      <c r="I97" s="16">
        <v>2</v>
      </c>
      <c r="J97" s="16" t="s">
        <v>85</v>
      </c>
      <c r="L97" s="4"/>
      <c r="M97" s="4" t="s">
        <v>38</v>
      </c>
      <c r="N97" s="4" t="s">
        <v>37</v>
      </c>
      <c r="O97" s="4" t="s">
        <v>36</v>
      </c>
      <c r="P97" s="4" t="s">
        <v>35</v>
      </c>
      <c r="Q97" s="4" t="s">
        <v>34</v>
      </c>
    </row>
    <row r="98" spans="1:22" ht="20" customHeight="1">
      <c r="A98" s="40" t="s">
        <v>84</v>
      </c>
      <c r="B98" s="12">
        <v>1</v>
      </c>
      <c r="C98" s="33">
        <v>8.115693727738357</v>
      </c>
      <c r="D98" s="12" t="s">
        <v>103</v>
      </c>
      <c r="E98" s="26"/>
      <c r="F98" s="3"/>
      <c r="H98" s="1" t="s">
        <v>105</v>
      </c>
      <c r="L98" s="4" t="s">
        <v>2</v>
      </c>
      <c r="M98" s="4">
        <v>1</v>
      </c>
      <c r="N98" s="4">
        <v>7</v>
      </c>
      <c r="O98" s="4">
        <v>11.362500000000001</v>
      </c>
      <c r="P98" s="4">
        <v>4.3442499999999997</v>
      </c>
      <c r="Q98" s="4">
        <v>1.6419699999999999</v>
      </c>
    </row>
    <row r="99" spans="1:22" ht="20" customHeight="1">
      <c r="A99" s="40" t="s">
        <v>82</v>
      </c>
      <c r="B99" s="12">
        <v>1</v>
      </c>
      <c r="C99" s="33">
        <v>11.163476105718566</v>
      </c>
      <c r="D99" s="12" t="s">
        <v>103</v>
      </c>
      <c r="E99" s="26"/>
      <c r="F99" s="3"/>
      <c r="L99" s="4"/>
      <c r="M99" s="4">
        <v>2</v>
      </c>
      <c r="N99" s="4">
        <v>10</v>
      </c>
      <c r="O99" s="4">
        <v>99.5458</v>
      </c>
      <c r="P99" s="4">
        <v>96.945089999999993</v>
      </c>
      <c r="Q99" s="4">
        <v>30.65673</v>
      </c>
    </row>
    <row r="100" spans="1:22" ht="20" customHeight="1">
      <c r="A100" s="40" t="s">
        <v>81</v>
      </c>
      <c r="B100" s="12">
        <v>1</v>
      </c>
      <c r="C100" s="33">
        <v>15.462636451060884</v>
      </c>
      <c r="D100" s="12" t="s">
        <v>103</v>
      </c>
      <c r="E100" s="26"/>
      <c r="F100" s="3"/>
      <c r="H100" s="1" t="s">
        <v>104</v>
      </c>
      <c r="I100" s="1" t="s">
        <v>79</v>
      </c>
    </row>
    <row r="101" spans="1:22" ht="20" customHeight="1">
      <c r="A101" s="40" t="s">
        <v>76</v>
      </c>
      <c r="B101" s="12">
        <v>1</v>
      </c>
      <c r="C101" s="33">
        <v>6.5012377810342432</v>
      </c>
      <c r="D101" s="12" t="s">
        <v>103</v>
      </c>
      <c r="E101" s="26"/>
      <c r="F101" s="3"/>
      <c r="H101" s="1" t="s">
        <v>18</v>
      </c>
      <c r="I101" s="1">
        <v>4.0000000000000001E-3</v>
      </c>
      <c r="L101" s="9" t="s">
        <v>77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20" customHeight="1">
      <c r="A102" s="40" t="s">
        <v>71</v>
      </c>
      <c r="B102" s="12">
        <v>1</v>
      </c>
      <c r="C102" s="33">
        <v>18.516177867409787</v>
      </c>
      <c r="D102" s="12" t="s">
        <v>103</v>
      </c>
      <c r="E102" s="26"/>
      <c r="F102" s="3"/>
      <c r="H102" s="1" t="s">
        <v>75</v>
      </c>
      <c r="I102" s="1">
        <v>1.7999999999999999E-2</v>
      </c>
      <c r="J102" s="1" t="s">
        <v>74</v>
      </c>
      <c r="L102" s="38"/>
      <c r="M102" s="37"/>
      <c r="N102" s="37" t="s">
        <v>21</v>
      </c>
      <c r="O102" s="37"/>
      <c r="P102" s="37" t="s">
        <v>20</v>
      </c>
      <c r="Q102" s="37"/>
      <c r="R102" s="37"/>
      <c r="S102" s="37"/>
      <c r="T102" s="37"/>
      <c r="U102" s="37"/>
      <c r="V102" s="37"/>
    </row>
    <row r="103" spans="1:22" ht="20" customHeight="1">
      <c r="A103" s="39" t="s">
        <v>70</v>
      </c>
      <c r="B103" s="8">
        <v>2</v>
      </c>
      <c r="C103" s="32">
        <v>256.1268023663107</v>
      </c>
      <c r="D103" s="8" t="s">
        <v>103</v>
      </c>
      <c r="E103" s="26" t="s">
        <v>25</v>
      </c>
      <c r="F103" s="3"/>
      <c r="L103" s="36"/>
      <c r="M103" s="35"/>
      <c r="N103" s="35" t="s">
        <v>17</v>
      </c>
      <c r="O103" s="35" t="s">
        <v>16</v>
      </c>
      <c r="P103" s="35" t="s">
        <v>15</v>
      </c>
      <c r="Q103" s="35" t="s">
        <v>14</v>
      </c>
      <c r="R103" s="35" t="s">
        <v>13</v>
      </c>
      <c r="S103" s="35" t="s">
        <v>12</v>
      </c>
      <c r="T103" s="35" t="s">
        <v>11</v>
      </c>
      <c r="U103" s="35" t="s">
        <v>10</v>
      </c>
      <c r="V103" s="35"/>
    </row>
    <row r="104" spans="1:22" ht="20" customHeight="1">
      <c r="A104" s="39" t="s">
        <v>69</v>
      </c>
      <c r="B104" s="8">
        <v>2</v>
      </c>
      <c r="C104" s="30">
        <v>14.327494340903877</v>
      </c>
      <c r="D104" s="8" t="s">
        <v>103</v>
      </c>
      <c r="E104" s="26"/>
      <c r="F104" s="3"/>
      <c r="L104" s="36"/>
      <c r="M104" s="35"/>
      <c r="N104" s="35"/>
      <c r="O104" s="35"/>
      <c r="P104" s="35"/>
      <c r="Q104" s="35"/>
      <c r="R104" s="35"/>
      <c r="S104" s="35"/>
      <c r="T104" s="35"/>
      <c r="U104" s="35" t="s">
        <v>6</v>
      </c>
      <c r="V104" s="35" t="s">
        <v>5</v>
      </c>
    </row>
    <row r="105" spans="1:22" ht="20" customHeight="1">
      <c r="A105" s="39" t="s">
        <v>68</v>
      </c>
      <c r="B105" s="8">
        <v>2</v>
      </c>
      <c r="C105" s="30">
        <v>35.0347433191885</v>
      </c>
      <c r="D105" s="8" t="s">
        <v>103</v>
      </c>
      <c r="E105" s="26"/>
      <c r="F105" s="3"/>
      <c r="L105" s="4" t="s">
        <v>2</v>
      </c>
      <c r="M105" s="4" t="s">
        <v>1</v>
      </c>
      <c r="N105" s="4">
        <v>11.528</v>
      </c>
      <c r="O105" s="4">
        <v>4.0000000000000001E-3</v>
      </c>
      <c r="P105" s="4">
        <v>-2.3809999999999998</v>
      </c>
      <c r="Q105" s="4">
        <v>15</v>
      </c>
      <c r="R105" s="4">
        <v>3.1E-2</v>
      </c>
      <c r="S105" s="4">
        <v>-88.183279999999996</v>
      </c>
      <c r="T105" s="4">
        <v>37.031170000000003</v>
      </c>
      <c r="U105" s="4">
        <v>-167.11333999999999</v>
      </c>
      <c r="V105" s="4">
        <v>-9.2532099999999993</v>
      </c>
    </row>
    <row r="106" spans="1:22" ht="20" customHeight="1">
      <c r="A106" s="39" t="s">
        <v>67</v>
      </c>
      <c r="B106" s="8">
        <v>2</v>
      </c>
      <c r="C106" s="30">
        <v>127.17880265513416</v>
      </c>
      <c r="D106" s="8" t="s">
        <v>103</v>
      </c>
      <c r="E106" s="26"/>
      <c r="F106" s="3"/>
      <c r="L106" s="4"/>
      <c r="M106" s="4" t="s">
        <v>0</v>
      </c>
      <c r="N106" s="4"/>
      <c r="O106" s="4"/>
      <c r="P106" s="4">
        <v>-2.8719999999999999</v>
      </c>
      <c r="Q106" s="4">
        <v>9.0519999999999996</v>
      </c>
      <c r="R106" s="4">
        <v>1.7999999999999999E-2</v>
      </c>
      <c r="S106" s="4">
        <v>-88.183279999999996</v>
      </c>
      <c r="T106" s="4">
        <v>30.700669999999999</v>
      </c>
      <c r="U106" s="4">
        <v>-157.57272</v>
      </c>
      <c r="V106" s="4">
        <v>-18.793839999999999</v>
      </c>
    </row>
    <row r="107" spans="1:22" ht="20" customHeight="1">
      <c r="A107" s="39" t="s">
        <v>66</v>
      </c>
      <c r="B107" s="8">
        <v>2</v>
      </c>
      <c r="C107" s="30">
        <v>52.735933427590091</v>
      </c>
      <c r="D107" s="8" t="s">
        <v>103</v>
      </c>
      <c r="E107" s="26"/>
      <c r="F107" s="3"/>
    </row>
    <row r="108" spans="1:22" ht="20" customHeight="1">
      <c r="A108" s="39" t="s">
        <v>64</v>
      </c>
      <c r="B108" s="8">
        <v>2</v>
      </c>
      <c r="C108" s="30">
        <v>43.132828510392173</v>
      </c>
      <c r="D108" s="8" t="s">
        <v>103</v>
      </c>
      <c r="E108" s="26"/>
      <c r="F108" s="3"/>
    </row>
    <row r="109" spans="1:22" ht="20" customHeight="1">
      <c r="A109" s="39" t="s">
        <v>63</v>
      </c>
      <c r="B109" s="8">
        <v>2</v>
      </c>
      <c r="C109" s="30">
        <v>46.873948461600989</v>
      </c>
      <c r="D109" s="8" t="s">
        <v>103</v>
      </c>
      <c r="E109" s="26"/>
      <c r="F109" s="3"/>
    </row>
    <row r="110" spans="1:22" ht="20" customHeight="1">
      <c r="A110" s="39" t="s">
        <v>62</v>
      </c>
      <c r="B110" s="8">
        <v>2</v>
      </c>
      <c r="C110" s="32">
        <v>292.18016280089034</v>
      </c>
      <c r="D110" s="8" t="s">
        <v>103</v>
      </c>
      <c r="E110" s="26" t="s">
        <v>25</v>
      </c>
      <c r="F110" s="3"/>
    </row>
    <row r="111" spans="1:22" ht="20" customHeight="1">
      <c r="A111" s="39" t="s">
        <v>61</v>
      </c>
      <c r="B111" s="8">
        <v>2</v>
      </c>
      <c r="C111" s="30">
        <v>70.556858460138898</v>
      </c>
      <c r="D111" s="8" t="s">
        <v>103</v>
      </c>
      <c r="E111" s="26"/>
      <c r="F111" s="3"/>
    </row>
    <row r="112" spans="1:22" ht="20" customHeight="1">
      <c r="A112" s="39" t="s">
        <v>60</v>
      </c>
      <c r="B112" s="8">
        <v>2</v>
      </c>
      <c r="C112" s="30">
        <v>57.309977363615651</v>
      </c>
      <c r="D112" s="8" t="s">
        <v>103</v>
      </c>
      <c r="E112" s="26"/>
      <c r="F112" s="3"/>
    </row>
    <row r="113" spans="1:22" ht="20" customHeight="1">
      <c r="A113" s="40" t="s">
        <v>90</v>
      </c>
      <c r="B113" s="12">
        <v>1</v>
      </c>
      <c r="C113" s="33">
        <v>11.737385718650611</v>
      </c>
      <c r="D113" s="12" t="s">
        <v>100</v>
      </c>
      <c r="E113" s="26"/>
      <c r="F113" s="3"/>
      <c r="G113" s="1" t="s">
        <v>102</v>
      </c>
      <c r="H113" s="1" t="s">
        <v>88</v>
      </c>
      <c r="I113" s="17">
        <v>1</v>
      </c>
      <c r="J113" s="17" t="s">
        <v>87</v>
      </c>
      <c r="L113" s="1" t="s">
        <v>40</v>
      </c>
    </row>
    <row r="114" spans="1:22" ht="20" customHeight="1">
      <c r="A114" s="40" t="s">
        <v>86</v>
      </c>
      <c r="B114" s="12">
        <v>1</v>
      </c>
      <c r="C114" s="33">
        <v>6.6485475680801613</v>
      </c>
      <c r="D114" s="12" t="s">
        <v>100</v>
      </c>
      <c r="E114" s="26"/>
      <c r="F114" s="3"/>
      <c r="I114" s="16">
        <v>2</v>
      </c>
      <c r="J114" s="16" t="s">
        <v>85</v>
      </c>
      <c r="L114" s="4"/>
      <c r="M114" s="4" t="s">
        <v>38</v>
      </c>
      <c r="N114" s="4" t="s">
        <v>37</v>
      </c>
      <c r="O114" s="4" t="s">
        <v>36</v>
      </c>
      <c r="P114" s="4" t="s">
        <v>35</v>
      </c>
      <c r="Q114" s="4" t="s">
        <v>34</v>
      </c>
    </row>
    <row r="115" spans="1:22" ht="20" customHeight="1">
      <c r="A115" s="40" t="s">
        <v>84</v>
      </c>
      <c r="B115" s="12">
        <v>1</v>
      </c>
      <c r="C115" s="33">
        <v>6.3777131276865342</v>
      </c>
      <c r="D115" s="12" t="s">
        <v>100</v>
      </c>
      <c r="E115" s="26"/>
      <c r="F115" s="3"/>
      <c r="H115" s="1" t="s">
        <v>101</v>
      </c>
      <c r="L115" s="4" t="s">
        <v>2</v>
      </c>
      <c r="M115" s="4">
        <v>1</v>
      </c>
      <c r="N115" s="4">
        <v>10</v>
      </c>
      <c r="O115" s="4">
        <v>10.3498</v>
      </c>
      <c r="P115" s="4">
        <v>6.19977</v>
      </c>
      <c r="Q115" s="4">
        <v>1.9605399999999999</v>
      </c>
    </row>
    <row r="116" spans="1:22" ht="20" customHeight="1">
      <c r="A116" s="40" t="s">
        <v>82</v>
      </c>
      <c r="B116" s="12">
        <v>1</v>
      </c>
      <c r="C116" s="41">
        <v>23.802467034755772</v>
      </c>
      <c r="D116" s="12" t="s">
        <v>100</v>
      </c>
      <c r="E116" s="26" t="s">
        <v>25</v>
      </c>
      <c r="F116" s="3"/>
      <c r="H116" s="1" t="s">
        <v>97</v>
      </c>
      <c r="I116" s="1" t="s">
        <v>79</v>
      </c>
      <c r="L116" s="4"/>
      <c r="M116" s="4">
        <v>2</v>
      </c>
      <c r="N116" s="4">
        <v>10</v>
      </c>
      <c r="O116" s="4">
        <v>8.3788999999999998</v>
      </c>
      <c r="P116" s="4">
        <v>5.9163800000000002</v>
      </c>
      <c r="Q116" s="4">
        <v>1.8709199999999999</v>
      </c>
    </row>
    <row r="117" spans="1:22" ht="20" customHeight="1">
      <c r="A117" s="40" t="s">
        <v>81</v>
      </c>
      <c r="B117" s="12">
        <v>1</v>
      </c>
      <c r="C117" s="33">
        <v>8.3573132142213495</v>
      </c>
      <c r="D117" s="12" t="s">
        <v>100</v>
      </c>
      <c r="E117" s="26"/>
      <c r="F117" s="3"/>
      <c r="H117" s="1" t="s">
        <v>80</v>
      </c>
      <c r="I117" s="1" t="s">
        <v>79</v>
      </c>
    </row>
    <row r="118" spans="1:22" ht="20" customHeight="1">
      <c r="A118" s="40" t="s">
        <v>78</v>
      </c>
      <c r="B118" s="12">
        <v>1</v>
      </c>
      <c r="C118" s="33">
        <v>11.901233517377888</v>
      </c>
      <c r="D118" s="12" t="s">
        <v>100</v>
      </c>
      <c r="E118" s="26"/>
      <c r="F118" s="3"/>
      <c r="H118" s="1" t="s">
        <v>18</v>
      </c>
      <c r="I118" s="1">
        <v>0.58899999999999997</v>
      </c>
      <c r="L118" s="9" t="s">
        <v>77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20" customHeight="1">
      <c r="A119" s="40" t="s">
        <v>76</v>
      </c>
      <c r="B119" s="12">
        <v>1</v>
      </c>
      <c r="C119" s="33">
        <v>17.424425756901613</v>
      </c>
      <c r="D119" s="12" t="s">
        <v>100</v>
      </c>
      <c r="E119" s="26"/>
      <c r="F119" s="3"/>
      <c r="H119" s="1" t="s">
        <v>96</v>
      </c>
      <c r="I119" s="1">
        <v>0.47599999999999998</v>
      </c>
      <c r="J119" s="1" t="s">
        <v>92</v>
      </c>
      <c r="L119" s="38"/>
      <c r="M119" s="37"/>
      <c r="N119" s="37" t="s">
        <v>21</v>
      </c>
      <c r="O119" s="37"/>
      <c r="P119" s="37" t="s">
        <v>20</v>
      </c>
      <c r="Q119" s="37"/>
      <c r="R119" s="37"/>
      <c r="S119" s="37"/>
      <c r="T119" s="37"/>
      <c r="U119" s="37"/>
      <c r="V119" s="37"/>
    </row>
    <row r="120" spans="1:22" ht="20" customHeight="1">
      <c r="A120" s="40" t="s">
        <v>73</v>
      </c>
      <c r="B120" s="12">
        <v>1</v>
      </c>
      <c r="C120" s="33">
        <v>5.8686928593253054</v>
      </c>
      <c r="D120" s="12" t="s">
        <v>100</v>
      </c>
      <c r="E120" s="26"/>
      <c r="F120" s="3"/>
      <c r="L120" s="36"/>
      <c r="M120" s="35"/>
      <c r="N120" s="35" t="s">
        <v>17</v>
      </c>
      <c r="O120" s="35" t="s">
        <v>16</v>
      </c>
      <c r="P120" s="35" t="s">
        <v>15</v>
      </c>
      <c r="Q120" s="35" t="s">
        <v>14</v>
      </c>
      <c r="R120" s="35" t="s">
        <v>13</v>
      </c>
      <c r="S120" s="35" t="s">
        <v>12</v>
      </c>
      <c r="T120" s="35" t="s">
        <v>11</v>
      </c>
      <c r="U120" s="35" t="s">
        <v>10</v>
      </c>
      <c r="V120" s="35"/>
    </row>
    <row r="121" spans="1:22" ht="20" customHeight="1">
      <c r="A121" s="40" t="s">
        <v>72</v>
      </c>
      <c r="B121" s="12">
        <v>1</v>
      </c>
      <c r="C121" s="33">
        <v>8.2995850350599856</v>
      </c>
      <c r="D121" s="12" t="s">
        <v>100</v>
      </c>
      <c r="E121" s="26"/>
      <c r="F121" s="3"/>
      <c r="L121" s="36"/>
      <c r="M121" s="35"/>
      <c r="N121" s="35"/>
      <c r="O121" s="35"/>
      <c r="P121" s="35"/>
      <c r="Q121" s="35"/>
      <c r="R121" s="35"/>
      <c r="S121" s="35"/>
      <c r="T121" s="35"/>
      <c r="U121" s="35" t="s">
        <v>6</v>
      </c>
      <c r="V121" s="35" t="s">
        <v>5</v>
      </c>
    </row>
    <row r="122" spans="1:22" ht="20" customHeight="1">
      <c r="A122" s="40" t="s">
        <v>71</v>
      </c>
      <c r="B122" s="12">
        <v>1</v>
      </c>
      <c r="C122" s="33">
        <v>3.0802324027466681</v>
      </c>
      <c r="D122" s="12" t="s">
        <v>100</v>
      </c>
      <c r="E122" s="26"/>
      <c r="F122" s="3"/>
      <c r="L122" s="4" t="s">
        <v>2</v>
      </c>
      <c r="M122" s="4" t="s">
        <v>1</v>
      </c>
      <c r="N122" s="4">
        <v>0.30299999999999999</v>
      </c>
      <c r="O122" s="4">
        <v>0.58899999999999997</v>
      </c>
      <c r="P122" s="4">
        <v>0.72699999999999998</v>
      </c>
      <c r="Q122" s="4">
        <v>18</v>
      </c>
      <c r="R122" s="4">
        <v>0.47599999999999998</v>
      </c>
      <c r="S122" s="4">
        <v>1.97081</v>
      </c>
      <c r="T122" s="4">
        <v>2.7099899999999999</v>
      </c>
      <c r="U122" s="4">
        <v>-3.7226699999999999</v>
      </c>
      <c r="V122" s="4">
        <v>7.6642999999999999</v>
      </c>
    </row>
    <row r="123" spans="1:22" ht="20" customHeight="1">
      <c r="A123" s="39" t="s">
        <v>70</v>
      </c>
      <c r="B123" s="8">
        <v>2</v>
      </c>
      <c r="C123" s="30">
        <v>5.0386568460857522</v>
      </c>
      <c r="D123" s="8" t="s">
        <v>100</v>
      </c>
      <c r="E123" s="26"/>
      <c r="F123" s="3"/>
      <c r="L123" s="4"/>
      <c r="M123" s="4" t="s">
        <v>0</v>
      </c>
      <c r="N123" s="4"/>
      <c r="O123" s="4"/>
      <c r="P123" s="4">
        <v>0.72699999999999998</v>
      </c>
      <c r="Q123" s="4">
        <v>17.960999999999999</v>
      </c>
      <c r="R123" s="4">
        <v>0.47599999999999998</v>
      </c>
      <c r="S123" s="4">
        <v>1.97081</v>
      </c>
      <c r="T123" s="4">
        <v>2.7099899999999999</v>
      </c>
      <c r="U123" s="4">
        <v>-3.72356</v>
      </c>
      <c r="V123" s="4">
        <v>7.6651899999999999</v>
      </c>
    </row>
    <row r="124" spans="1:22" ht="20" customHeight="1">
      <c r="A124" s="39" t="s">
        <v>69</v>
      </c>
      <c r="B124" s="8">
        <v>2</v>
      </c>
      <c r="C124" s="30">
        <v>10.578324308775626</v>
      </c>
      <c r="D124" s="8" t="s">
        <v>100</v>
      </c>
      <c r="E124" s="26"/>
      <c r="F124" s="3"/>
    </row>
    <row r="125" spans="1:22" ht="20" customHeight="1">
      <c r="A125" s="39" t="s">
        <v>68</v>
      </c>
      <c r="B125" s="8">
        <v>2</v>
      </c>
      <c r="C125" s="30">
        <v>7.9614941294219665</v>
      </c>
      <c r="D125" s="8" t="s">
        <v>100</v>
      </c>
      <c r="E125" s="26"/>
      <c r="F125" s="3"/>
    </row>
    <row r="126" spans="1:22" ht="20" customHeight="1">
      <c r="A126" s="39" t="s">
        <v>67</v>
      </c>
      <c r="B126" s="8">
        <v>2</v>
      </c>
      <c r="C126" s="30">
        <v>5.4002986944615294</v>
      </c>
      <c r="D126" s="8" t="s">
        <v>100</v>
      </c>
      <c r="E126" s="26"/>
      <c r="F126" s="3"/>
    </row>
    <row r="127" spans="1:22" ht="20" customHeight="1">
      <c r="A127" s="39" t="s">
        <v>66</v>
      </c>
      <c r="B127" s="8">
        <v>2</v>
      </c>
      <c r="C127" s="30">
        <v>4.9008745096580917</v>
      </c>
      <c r="D127" s="8" t="s">
        <v>100</v>
      </c>
      <c r="E127" s="26"/>
      <c r="F127" s="3"/>
    </row>
    <row r="128" spans="1:22" ht="20" customHeight="1">
      <c r="A128" s="39" t="s">
        <v>64</v>
      </c>
      <c r="B128" s="8">
        <v>2</v>
      </c>
      <c r="C128" s="30">
        <v>6.4220736305935571</v>
      </c>
      <c r="D128" s="8" t="s">
        <v>100</v>
      </c>
      <c r="E128" s="26"/>
      <c r="F128" s="3"/>
    </row>
    <row r="129" spans="1:22" ht="20" customHeight="1">
      <c r="A129" s="39" t="s">
        <v>63</v>
      </c>
      <c r="B129" s="8">
        <v>2</v>
      </c>
      <c r="C129" s="30">
        <v>8.6520332282393859</v>
      </c>
      <c r="D129" s="8" t="s">
        <v>100</v>
      </c>
      <c r="E129" s="26"/>
      <c r="F129" s="3"/>
    </row>
    <row r="130" spans="1:22" ht="20" customHeight="1">
      <c r="A130" s="39" t="s">
        <v>62</v>
      </c>
      <c r="B130" s="8">
        <v>2</v>
      </c>
      <c r="C130" s="32">
        <v>24.302607464231404</v>
      </c>
      <c r="D130" s="8" t="s">
        <v>100</v>
      </c>
      <c r="E130" s="26" t="s">
        <v>27</v>
      </c>
      <c r="F130" s="3"/>
    </row>
    <row r="131" spans="1:22" ht="20" customHeight="1">
      <c r="A131" s="39" t="s">
        <v>61</v>
      </c>
      <c r="B131" s="8">
        <v>2</v>
      </c>
      <c r="C131" s="30">
        <v>4.5410918134720148</v>
      </c>
      <c r="D131" s="8" t="s">
        <v>100</v>
      </c>
      <c r="E131" s="26"/>
      <c r="F131" s="3"/>
    </row>
    <row r="132" spans="1:22" ht="20" customHeight="1">
      <c r="A132" s="39" t="s">
        <v>60</v>
      </c>
      <c r="B132" s="8">
        <v>2</v>
      </c>
      <c r="C132" s="30">
        <v>5.99200657142236</v>
      </c>
      <c r="D132" s="8" t="s">
        <v>100</v>
      </c>
      <c r="E132" s="26"/>
      <c r="F132" s="3"/>
    </row>
    <row r="133" spans="1:22" ht="20" customHeight="1">
      <c r="A133" s="40" t="s">
        <v>90</v>
      </c>
      <c r="B133" s="12">
        <v>1</v>
      </c>
      <c r="C133" s="41">
        <v>6.6897973123661849</v>
      </c>
      <c r="D133" s="12" t="s">
        <v>94</v>
      </c>
      <c r="E133" s="26" t="s">
        <v>25</v>
      </c>
      <c r="F133" s="3"/>
      <c r="G133" s="1" t="s">
        <v>99</v>
      </c>
      <c r="H133" s="1" t="s">
        <v>88</v>
      </c>
      <c r="I133" s="17">
        <v>1</v>
      </c>
      <c r="J133" s="17" t="s">
        <v>87</v>
      </c>
      <c r="L133" s="1" t="s">
        <v>40</v>
      </c>
    </row>
    <row r="134" spans="1:22" ht="20" customHeight="1">
      <c r="A134" s="40" t="s">
        <v>86</v>
      </c>
      <c r="B134" s="12">
        <v>1</v>
      </c>
      <c r="C134" s="33">
        <v>1.7924868072851794</v>
      </c>
      <c r="D134" s="12" t="s">
        <v>94</v>
      </c>
      <c r="E134" s="26"/>
      <c r="F134" s="3"/>
      <c r="I134" s="16">
        <v>2</v>
      </c>
      <c r="J134" s="16" t="s">
        <v>85</v>
      </c>
      <c r="L134" s="4"/>
      <c r="M134" s="4" t="s">
        <v>38</v>
      </c>
      <c r="N134" s="4" t="s">
        <v>37</v>
      </c>
      <c r="O134" s="4" t="s">
        <v>36</v>
      </c>
      <c r="P134" s="4" t="s">
        <v>35</v>
      </c>
      <c r="Q134" s="4" t="s">
        <v>34</v>
      </c>
    </row>
    <row r="135" spans="1:22" ht="20" customHeight="1">
      <c r="A135" s="40" t="s">
        <v>84</v>
      </c>
      <c r="B135" s="12">
        <v>1</v>
      </c>
      <c r="C135" s="33">
        <v>3.8157390202307155</v>
      </c>
      <c r="D135" s="12" t="s">
        <v>94</v>
      </c>
      <c r="E135" s="26"/>
      <c r="F135" s="3"/>
      <c r="H135" s="1" t="s">
        <v>98</v>
      </c>
      <c r="L135" s="4" t="s">
        <v>2</v>
      </c>
      <c r="M135" s="4">
        <v>1</v>
      </c>
      <c r="N135" s="4">
        <v>10</v>
      </c>
      <c r="O135" s="4">
        <v>3.2848000000000002</v>
      </c>
      <c r="P135" s="4">
        <v>1.48346</v>
      </c>
      <c r="Q135" s="4">
        <v>0.46911000000000003</v>
      </c>
    </row>
    <row r="136" spans="1:22" ht="20" customHeight="1">
      <c r="A136" s="40" t="s">
        <v>82</v>
      </c>
      <c r="B136" s="12">
        <v>1</v>
      </c>
      <c r="C136" s="33">
        <v>1.3121771473587314</v>
      </c>
      <c r="D136" s="12" t="s">
        <v>94</v>
      </c>
      <c r="E136" s="26"/>
      <c r="F136" s="3"/>
      <c r="H136" s="1" t="s">
        <v>97</v>
      </c>
      <c r="I136" s="1" t="s">
        <v>79</v>
      </c>
      <c r="L136" s="4"/>
      <c r="M136" s="4">
        <v>2</v>
      </c>
      <c r="N136" s="4">
        <v>9</v>
      </c>
      <c r="O136" s="4">
        <v>6.1555999999999997</v>
      </c>
      <c r="P136" s="4">
        <v>2.5287500000000001</v>
      </c>
      <c r="Q136" s="4">
        <v>0.84292</v>
      </c>
    </row>
    <row r="137" spans="1:22" ht="20" customHeight="1">
      <c r="A137" s="40" t="s">
        <v>81</v>
      </c>
      <c r="B137" s="12">
        <v>1</v>
      </c>
      <c r="C137" s="33">
        <v>2.8718143745858877</v>
      </c>
      <c r="D137" s="12" t="s">
        <v>94</v>
      </c>
      <c r="E137" s="26"/>
      <c r="F137" s="3"/>
    </row>
    <row r="138" spans="1:22" ht="20" customHeight="1">
      <c r="A138" s="40" t="s">
        <v>78</v>
      </c>
      <c r="B138" s="12">
        <v>1</v>
      </c>
      <c r="C138" s="33">
        <v>3.7632066135629891</v>
      </c>
      <c r="D138" s="12" t="s">
        <v>94</v>
      </c>
      <c r="E138" s="26"/>
      <c r="F138" s="3"/>
      <c r="H138" s="1" t="s">
        <v>18</v>
      </c>
      <c r="I138" s="1">
        <v>8.1000000000000003E-2</v>
      </c>
      <c r="L138" s="9" t="s">
        <v>77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20" customHeight="1">
      <c r="A139" s="40" t="s">
        <v>76</v>
      </c>
      <c r="B139" s="12">
        <v>1</v>
      </c>
      <c r="C139" s="33">
        <v>3.6099090779985055</v>
      </c>
      <c r="D139" s="12" t="s">
        <v>94</v>
      </c>
      <c r="E139" s="26"/>
      <c r="F139" s="3"/>
      <c r="H139" s="1" t="s">
        <v>96</v>
      </c>
      <c r="I139" s="1">
        <v>7.0000000000000001E-3</v>
      </c>
      <c r="J139" s="1" t="s">
        <v>7</v>
      </c>
      <c r="L139" s="38"/>
      <c r="M139" s="37"/>
      <c r="N139" s="37" t="s">
        <v>21</v>
      </c>
      <c r="O139" s="37"/>
      <c r="P139" s="37" t="s">
        <v>20</v>
      </c>
      <c r="Q139" s="37"/>
      <c r="R139" s="37"/>
      <c r="S139" s="37"/>
      <c r="T139" s="37"/>
      <c r="U139" s="37"/>
      <c r="V139" s="37"/>
    </row>
    <row r="140" spans="1:22" ht="20" customHeight="1">
      <c r="A140" s="40" t="s">
        <v>73</v>
      </c>
      <c r="B140" s="12">
        <v>1</v>
      </c>
      <c r="C140" s="33">
        <v>3.3448986561831009</v>
      </c>
      <c r="D140" s="12" t="s">
        <v>94</v>
      </c>
      <c r="E140" s="26"/>
      <c r="F140" s="3"/>
      <c r="L140" s="36"/>
      <c r="M140" s="35"/>
      <c r="N140" s="35" t="s">
        <v>17</v>
      </c>
      <c r="O140" s="35" t="s">
        <v>16</v>
      </c>
      <c r="P140" s="35" t="s">
        <v>15</v>
      </c>
      <c r="Q140" s="35" t="s">
        <v>14</v>
      </c>
      <c r="R140" s="35" t="s">
        <v>13</v>
      </c>
      <c r="S140" s="35" t="s">
        <v>12</v>
      </c>
      <c r="T140" s="35" t="s">
        <v>11</v>
      </c>
      <c r="U140" s="35" t="s">
        <v>10</v>
      </c>
      <c r="V140" s="35"/>
    </row>
    <row r="141" spans="1:22" ht="20" customHeight="1">
      <c r="A141" s="40" t="s">
        <v>72</v>
      </c>
      <c r="B141" s="12">
        <v>1</v>
      </c>
      <c r="C141" s="33">
        <v>3.4869423225543486</v>
      </c>
      <c r="D141" s="12" t="s">
        <v>94</v>
      </c>
      <c r="E141" s="26"/>
      <c r="F141" s="3"/>
      <c r="L141" s="36"/>
      <c r="M141" s="35"/>
      <c r="N141" s="35"/>
      <c r="O141" s="35"/>
      <c r="P141" s="35"/>
      <c r="Q141" s="35"/>
      <c r="R141" s="35"/>
      <c r="S141" s="35"/>
      <c r="T141" s="35"/>
      <c r="U141" s="35" t="s">
        <v>6</v>
      </c>
      <c r="V141" s="35" t="s">
        <v>5</v>
      </c>
    </row>
    <row r="142" spans="1:22" ht="20" customHeight="1">
      <c r="A142" s="40" t="s">
        <v>71</v>
      </c>
      <c r="B142" s="12">
        <v>1</v>
      </c>
      <c r="C142" s="33">
        <v>2.1613946232568888</v>
      </c>
      <c r="D142" s="12" t="s">
        <v>94</v>
      </c>
      <c r="E142" s="26"/>
      <c r="F142" s="3"/>
      <c r="L142" s="4" t="s">
        <v>2</v>
      </c>
      <c r="M142" s="4" t="s">
        <v>1</v>
      </c>
      <c r="N142" s="4">
        <v>3.4359999999999999</v>
      </c>
      <c r="O142" s="4">
        <v>8.1000000000000003E-2</v>
      </c>
      <c r="P142" s="4">
        <v>-3.0579999999999998</v>
      </c>
      <c r="Q142" s="4">
        <v>17</v>
      </c>
      <c r="R142" s="4">
        <v>7.0000000000000001E-3</v>
      </c>
      <c r="S142" s="4">
        <v>-2.8707600000000002</v>
      </c>
      <c r="T142" s="4">
        <v>0.93874000000000002</v>
      </c>
      <c r="U142" s="4">
        <v>-4.8513299999999999</v>
      </c>
      <c r="V142" s="4">
        <v>-0.89019999999999999</v>
      </c>
    </row>
    <row r="143" spans="1:22" ht="20" customHeight="1">
      <c r="A143" s="39" t="s">
        <v>70</v>
      </c>
      <c r="B143" s="8">
        <v>2</v>
      </c>
      <c r="C143" s="30">
        <v>2.4656405618845496</v>
      </c>
      <c r="D143" s="8" t="s">
        <v>94</v>
      </c>
      <c r="E143" s="26"/>
      <c r="F143" s="3"/>
      <c r="L143" s="4"/>
      <c r="M143" s="4" t="s">
        <v>0</v>
      </c>
      <c r="N143" s="4"/>
      <c r="O143" s="4"/>
      <c r="P143" s="4">
        <v>-2.976</v>
      </c>
      <c r="Q143" s="4">
        <v>12.645</v>
      </c>
      <c r="R143" s="4">
        <v>1.0999999999999999E-2</v>
      </c>
      <c r="S143" s="4">
        <v>-2.8707600000000002</v>
      </c>
      <c r="T143" s="4">
        <v>0.96465999999999996</v>
      </c>
      <c r="U143" s="4">
        <v>-4.96075</v>
      </c>
      <c r="V143" s="4">
        <v>-0.78078000000000003</v>
      </c>
    </row>
    <row r="144" spans="1:22" ht="20" customHeight="1">
      <c r="A144" s="39" t="s">
        <v>69</v>
      </c>
      <c r="B144" s="8">
        <v>2</v>
      </c>
      <c r="C144" s="30">
        <v>5.000119242955317</v>
      </c>
      <c r="D144" s="8" t="s">
        <v>94</v>
      </c>
      <c r="E144" s="26"/>
      <c r="F144" s="3"/>
    </row>
    <row r="145" spans="1:22" ht="20" customHeight="1">
      <c r="A145" s="39" t="s">
        <v>68</v>
      </c>
      <c r="B145" s="8">
        <v>2</v>
      </c>
      <c r="C145" s="30">
        <v>10.497417178869851</v>
      </c>
      <c r="D145" s="8" t="s">
        <v>94</v>
      </c>
      <c r="E145" s="26"/>
      <c r="F145" s="3"/>
    </row>
    <row r="146" spans="1:22" ht="20" customHeight="1">
      <c r="A146" s="39" t="s">
        <v>67</v>
      </c>
      <c r="B146" s="8">
        <v>2</v>
      </c>
      <c r="C146" s="30">
        <v>3.142608381299393</v>
      </c>
      <c r="D146" s="8" t="s">
        <v>94</v>
      </c>
      <c r="E146" s="26"/>
      <c r="F146" s="3"/>
    </row>
    <row r="147" spans="1:22" ht="20" customHeight="1">
      <c r="A147" s="39" t="s">
        <v>66</v>
      </c>
      <c r="B147" s="8">
        <v>2</v>
      </c>
      <c r="C147" s="30">
        <v>7.4227948721230295</v>
      </c>
      <c r="D147" s="8" t="s">
        <v>94</v>
      </c>
      <c r="E147" s="26"/>
      <c r="F147" s="3"/>
    </row>
    <row r="148" spans="1:22" ht="20" customHeight="1">
      <c r="A148" s="39" t="s">
        <v>65</v>
      </c>
      <c r="B148" s="8">
        <v>2</v>
      </c>
      <c r="C148" s="30">
        <v>6.5068644530583839</v>
      </c>
      <c r="D148" s="8" t="s">
        <v>94</v>
      </c>
      <c r="E148" s="26"/>
      <c r="F148" s="3"/>
    </row>
    <row r="149" spans="1:22" ht="20" customHeight="1">
      <c r="A149" s="39" t="s">
        <v>64</v>
      </c>
      <c r="B149" s="8">
        <v>2</v>
      </c>
      <c r="C149" s="30">
        <v>7.4227948721230295</v>
      </c>
      <c r="D149" s="8" t="s">
        <v>94</v>
      </c>
      <c r="E149" s="26"/>
      <c r="F149" s="3"/>
    </row>
    <row r="150" spans="1:22" ht="20" customHeight="1">
      <c r="A150" s="39" t="s">
        <v>63</v>
      </c>
      <c r="B150" s="8">
        <v>2</v>
      </c>
      <c r="C150" s="30">
        <v>4.9312811237691117</v>
      </c>
      <c r="D150" s="8" t="s">
        <v>94</v>
      </c>
      <c r="E150" s="26"/>
      <c r="F150" s="3"/>
    </row>
    <row r="151" spans="1:22" ht="20" customHeight="1">
      <c r="A151" s="39" t="s">
        <v>62</v>
      </c>
      <c r="B151" s="8">
        <v>2</v>
      </c>
      <c r="C151" s="30">
        <v>8.0108898197754588</v>
      </c>
      <c r="D151" s="8" t="s">
        <v>94</v>
      </c>
      <c r="E151" s="26"/>
      <c r="F151" s="3"/>
    </row>
    <row r="152" spans="1:22" ht="20" customHeight="1">
      <c r="A152" s="39" t="s">
        <v>61</v>
      </c>
      <c r="B152" s="8">
        <v>2</v>
      </c>
      <c r="C152" s="30" t="s">
        <v>95</v>
      </c>
      <c r="D152" s="8" t="s">
        <v>94</v>
      </c>
      <c r="E152" s="26"/>
      <c r="F152" s="3"/>
    </row>
    <row r="153" spans="1:22" ht="20" customHeight="1">
      <c r="A153" s="39" t="s">
        <v>60</v>
      </c>
      <c r="B153" s="8">
        <v>2</v>
      </c>
      <c r="C153" s="30" t="s">
        <v>95</v>
      </c>
      <c r="D153" s="8" t="s">
        <v>94</v>
      </c>
      <c r="E153" s="26"/>
      <c r="F153" s="3"/>
    </row>
    <row r="154" spans="1:22" ht="20" customHeight="1">
      <c r="A154" s="40" t="s">
        <v>90</v>
      </c>
      <c r="B154" s="12">
        <v>1</v>
      </c>
      <c r="C154" s="33">
        <v>2.2610611342491804</v>
      </c>
      <c r="D154" s="12" t="s">
        <v>91</v>
      </c>
      <c r="E154" s="26"/>
      <c r="F154" s="3"/>
      <c r="G154" s="1" t="s">
        <v>93</v>
      </c>
      <c r="H154" s="1" t="s">
        <v>88</v>
      </c>
      <c r="I154" s="17">
        <v>1</v>
      </c>
      <c r="J154" s="17" t="s">
        <v>87</v>
      </c>
      <c r="L154" s="1" t="s">
        <v>40</v>
      </c>
    </row>
    <row r="155" spans="1:22" ht="20" customHeight="1">
      <c r="A155" s="40" t="s">
        <v>86</v>
      </c>
      <c r="B155" s="12">
        <v>1</v>
      </c>
      <c r="C155" s="33">
        <v>2.0950722541995925</v>
      </c>
      <c r="D155" s="12" t="s">
        <v>91</v>
      </c>
      <c r="E155" s="26"/>
      <c r="F155" s="3"/>
      <c r="I155" s="16">
        <v>2</v>
      </c>
      <c r="J155" s="16" t="s">
        <v>85</v>
      </c>
      <c r="L155" s="4"/>
      <c r="M155" s="4" t="s">
        <v>38</v>
      </c>
      <c r="N155" s="4" t="s">
        <v>37</v>
      </c>
      <c r="O155" s="4" t="s">
        <v>36</v>
      </c>
      <c r="P155" s="4" t="s">
        <v>35</v>
      </c>
      <c r="Q155" s="4" t="s">
        <v>34</v>
      </c>
    </row>
    <row r="156" spans="1:22" ht="20" customHeight="1">
      <c r="A156" s="40" t="s">
        <v>84</v>
      </c>
      <c r="B156" s="12">
        <v>1</v>
      </c>
      <c r="C156" s="33">
        <v>4.9143479217825954</v>
      </c>
      <c r="D156" s="12" t="s">
        <v>91</v>
      </c>
      <c r="E156" s="26"/>
      <c r="F156" s="3"/>
      <c r="H156" s="1" t="s">
        <v>83</v>
      </c>
      <c r="L156" s="4" t="s">
        <v>2</v>
      </c>
      <c r="M156" s="4">
        <v>1</v>
      </c>
      <c r="N156" s="4">
        <v>10</v>
      </c>
      <c r="O156" s="4">
        <v>3.7507000000000001</v>
      </c>
      <c r="P156" s="4">
        <v>1.3271900000000001</v>
      </c>
      <c r="Q156" s="4">
        <v>0.41970000000000002</v>
      </c>
    </row>
    <row r="157" spans="1:22" ht="20" customHeight="1">
      <c r="A157" s="40" t="s">
        <v>82</v>
      </c>
      <c r="B157" s="12">
        <v>1</v>
      </c>
      <c r="C157" s="33">
        <v>3.6225359320712851</v>
      </c>
      <c r="D157" s="12" t="s">
        <v>91</v>
      </c>
      <c r="E157" s="26"/>
      <c r="F157" s="3"/>
      <c r="L157" s="4"/>
      <c r="M157" s="4">
        <v>2</v>
      </c>
      <c r="N157" s="4">
        <v>11</v>
      </c>
      <c r="O157" s="4">
        <v>5.3575999999999997</v>
      </c>
      <c r="P157" s="4">
        <v>2.98915</v>
      </c>
      <c r="Q157" s="4">
        <v>0.90125999999999995</v>
      </c>
    </row>
    <row r="158" spans="1:22" ht="20" customHeight="1">
      <c r="A158" s="40" t="s">
        <v>81</v>
      </c>
      <c r="B158" s="12">
        <v>1</v>
      </c>
      <c r="C158" s="33">
        <v>6.5750414983588072</v>
      </c>
      <c r="D158" s="12" t="s">
        <v>91</v>
      </c>
      <c r="E158" s="26"/>
      <c r="F158" s="3"/>
    </row>
    <row r="159" spans="1:22" ht="20" customHeight="1">
      <c r="A159" s="40" t="s">
        <v>78</v>
      </c>
      <c r="B159" s="12">
        <v>1</v>
      </c>
      <c r="C159" s="33">
        <v>3.4034549180261657</v>
      </c>
      <c r="D159" s="12" t="s">
        <v>91</v>
      </c>
      <c r="E159" s="26"/>
      <c r="F159" s="3"/>
      <c r="H159" s="1" t="s">
        <v>18</v>
      </c>
      <c r="I159" s="1">
        <v>1.7999999999999999E-2</v>
      </c>
      <c r="L159" s="9" t="s">
        <v>77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20" customHeight="1">
      <c r="A160" s="40" t="s">
        <v>76</v>
      </c>
      <c r="B160" s="12">
        <v>1</v>
      </c>
      <c r="C160" s="33">
        <v>3.4271278190742773</v>
      </c>
      <c r="D160" s="12" t="s">
        <v>91</v>
      </c>
      <c r="E160" s="26"/>
      <c r="F160" s="3"/>
      <c r="H160" s="1" t="s">
        <v>75</v>
      </c>
      <c r="I160" s="1">
        <v>0.128</v>
      </c>
      <c r="J160" s="1" t="s">
        <v>92</v>
      </c>
      <c r="L160" s="38"/>
      <c r="M160" s="37"/>
      <c r="N160" s="37" t="s">
        <v>21</v>
      </c>
      <c r="O160" s="37"/>
      <c r="P160" s="37" t="s">
        <v>20</v>
      </c>
      <c r="Q160" s="37"/>
      <c r="R160" s="37"/>
      <c r="S160" s="37"/>
      <c r="T160" s="37"/>
      <c r="U160" s="37"/>
      <c r="V160" s="37"/>
    </row>
    <row r="161" spans="1:22" ht="20" customHeight="1">
      <c r="A161" s="40" t="s">
        <v>73</v>
      </c>
      <c r="B161" s="12">
        <v>1</v>
      </c>
      <c r="C161" s="33">
        <v>3.9367360881351967</v>
      </c>
      <c r="D161" s="12" t="s">
        <v>91</v>
      </c>
      <c r="E161" s="26"/>
      <c r="F161" s="3"/>
      <c r="L161" s="36"/>
      <c r="M161" s="35"/>
      <c r="N161" s="35" t="s">
        <v>17</v>
      </c>
      <c r="O161" s="35" t="s">
        <v>16</v>
      </c>
      <c r="P161" s="35" t="s">
        <v>15</v>
      </c>
      <c r="Q161" s="35" t="s">
        <v>14</v>
      </c>
      <c r="R161" s="35" t="s">
        <v>13</v>
      </c>
      <c r="S161" s="35" t="s">
        <v>12</v>
      </c>
      <c r="T161" s="35" t="s">
        <v>11</v>
      </c>
      <c r="U161" s="35" t="s">
        <v>10</v>
      </c>
      <c r="V161" s="35"/>
    </row>
    <row r="162" spans="1:22" ht="20" customHeight="1">
      <c r="A162" s="40" t="s">
        <v>72</v>
      </c>
      <c r="B162" s="12">
        <v>1</v>
      </c>
      <c r="C162" s="33">
        <v>4.4290583379371409</v>
      </c>
      <c r="D162" s="12" t="s">
        <v>91</v>
      </c>
      <c r="E162" s="26"/>
      <c r="F162" s="3"/>
      <c r="L162" s="36"/>
      <c r="M162" s="35"/>
      <c r="N162" s="35"/>
      <c r="O162" s="35"/>
      <c r="P162" s="35"/>
      <c r="Q162" s="35"/>
      <c r="R162" s="35"/>
      <c r="S162" s="35"/>
      <c r="T162" s="35"/>
      <c r="U162" s="35" t="s">
        <v>6</v>
      </c>
      <c r="V162" s="35" t="s">
        <v>5</v>
      </c>
    </row>
    <row r="163" spans="1:22" ht="20" customHeight="1">
      <c r="A163" s="40" t="s">
        <v>71</v>
      </c>
      <c r="B163" s="12">
        <v>1</v>
      </c>
      <c r="C163" s="33">
        <v>2.8421840863627148</v>
      </c>
      <c r="D163" s="12" t="s">
        <v>91</v>
      </c>
      <c r="E163" s="26"/>
      <c r="F163" s="3"/>
      <c r="L163" s="4" t="s">
        <v>2</v>
      </c>
      <c r="M163" s="4" t="s">
        <v>1</v>
      </c>
      <c r="N163" s="4">
        <v>6.6749999999999998</v>
      </c>
      <c r="O163" s="4">
        <v>1.7999999999999999E-2</v>
      </c>
      <c r="P163" s="4">
        <v>-1.5629999999999999</v>
      </c>
      <c r="Q163" s="4">
        <v>19</v>
      </c>
      <c r="R163" s="4">
        <v>0.13500000000000001</v>
      </c>
      <c r="S163" s="4">
        <v>-1.6069599999999999</v>
      </c>
      <c r="T163" s="4">
        <v>1.0281400000000001</v>
      </c>
      <c r="U163" s="4">
        <v>-3.7588699999999999</v>
      </c>
      <c r="V163" s="4">
        <v>0.54496</v>
      </c>
    </row>
    <row r="164" spans="1:22" ht="20" customHeight="1">
      <c r="A164" s="39" t="s">
        <v>70</v>
      </c>
      <c r="B164" s="8">
        <v>2</v>
      </c>
      <c r="C164" s="30">
        <v>10.246078890638145</v>
      </c>
      <c r="D164" s="8" t="s">
        <v>91</v>
      </c>
      <c r="E164" s="26"/>
      <c r="F164" s="3"/>
      <c r="L164" s="4"/>
      <c r="M164" s="4" t="s">
        <v>0</v>
      </c>
      <c r="N164" s="4"/>
      <c r="O164" s="4"/>
      <c r="P164" s="4">
        <v>-1.6160000000000001</v>
      </c>
      <c r="Q164" s="4">
        <v>14.071999999999999</v>
      </c>
      <c r="R164" s="4">
        <v>0.128</v>
      </c>
      <c r="S164" s="4">
        <v>-1.6069599999999999</v>
      </c>
      <c r="T164" s="4">
        <v>0.99419000000000002</v>
      </c>
      <c r="U164" s="4">
        <v>-3.73827</v>
      </c>
      <c r="V164" s="4">
        <v>0.52434999999999998</v>
      </c>
    </row>
    <row r="165" spans="1:22" ht="20" customHeight="1">
      <c r="A165" s="39" t="s">
        <v>69</v>
      </c>
      <c r="B165" s="8">
        <v>2</v>
      </c>
      <c r="C165" s="30">
        <v>3.131817185026164</v>
      </c>
      <c r="D165" s="8" t="s">
        <v>91</v>
      </c>
      <c r="E165" s="26"/>
      <c r="F165" s="3"/>
    </row>
    <row r="166" spans="1:22" ht="20" customHeight="1">
      <c r="A166" s="39" t="s">
        <v>68</v>
      </c>
      <c r="B166" s="8">
        <v>2</v>
      </c>
      <c r="C166" s="30">
        <v>3.6477326620790738</v>
      </c>
      <c r="D166" s="8" t="s">
        <v>91</v>
      </c>
      <c r="E166" s="26"/>
      <c r="F166" s="3"/>
    </row>
    <row r="167" spans="1:22" ht="20" customHeight="1">
      <c r="A167" s="39" t="s">
        <v>67</v>
      </c>
      <c r="B167" s="8">
        <v>2</v>
      </c>
      <c r="C167" s="30">
        <v>2.2767880581497542</v>
      </c>
      <c r="D167" s="8" t="s">
        <v>91</v>
      </c>
      <c r="E167" s="26"/>
      <c r="F167" s="3"/>
    </row>
    <row r="168" spans="1:22" ht="20" customHeight="1">
      <c r="A168" s="39" t="s">
        <v>66</v>
      </c>
      <c r="B168" s="8">
        <v>2</v>
      </c>
      <c r="C168" s="30">
        <v>2.0377823932334445</v>
      </c>
      <c r="D168" s="8" t="s">
        <v>91</v>
      </c>
      <c r="E168" s="26"/>
      <c r="F168" s="3"/>
    </row>
    <row r="169" spans="1:22" ht="20" customHeight="1">
      <c r="A169" s="39" t="s">
        <v>65</v>
      </c>
      <c r="B169" s="8">
        <v>2</v>
      </c>
      <c r="C169" s="30">
        <v>5.08765202697428</v>
      </c>
      <c r="D169" s="8" t="s">
        <v>91</v>
      </c>
      <c r="E169" s="26"/>
      <c r="F169" s="3"/>
    </row>
    <row r="170" spans="1:22" ht="20" customHeight="1">
      <c r="A170" s="39" t="s">
        <v>64</v>
      </c>
      <c r="B170" s="8">
        <v>2</v>
      </c>
      <c r="C170" s="30">
        <v>7.6581716655623566</v>
      </c>
      <c r="D170" s="8" t="s">
        <v>91</v>
      </c>
      <c r="E170" s="26"/>
      <c r="F170" s="3"/>
    </row>
    <row r="171" spans="1:22" ht="20" customHeight="1">
      <c r="A171" s="39" t="s">
        <v>63</v>
      </c>
      <c r="B171" s="8">
        <v>2</v>
      </c>
      <c r="C171" s="30">
        <v>2.6518515205973126</v>
      </c>
      <c r="D171" s="8" t="s">
        <v>91</v>
      </c>
      <c r="E171" s="26"/>
      <c r="F171" s="3"/>
    </row>
    <row r="172" spans="1:22" ht="20" customHeight="1">
      <c r="A172" s="39" t="s">
        <v>62</v>
      </c>
      <c r="B172" s="8">
        <v>2</v>
      </c>
      <c r="C172" s="30">
        <v>6.7131970968523236</v>
      </c>
      <c r="D172" s="8" t="s">
        <v>91</v>
      </c>
      <c r="E172" s="26"/>
      <c r="F172" s="3"/>
    </row>
    <row r="173" spans="1:22" ht="20" customHeight="1">
      <c r="A173" s="39" t="s">
        <v>61</v>
      </c>
      <c r="B173" s="8">
        <v>2</v>
      </c>
      <c r="C173" s="30">
        <v>10.105018094766379</v>
      </c>
      <c r="D173" s="8" t="s">
        <v>91</v>
      </c>
      <c r="E173" s="26"/>
      <c r="F173" s="3"/>
    </row>
    <row r="174" spans="1:22" ht="20" customHeight="1">
      <c r="A174" s="39" t="s">
        <v>60</v>
      </c>
      <c r="B174" s="8">
        <v>2</v>
      </c>
      <c r="C174" s="30">
        <v>5.3777399766104956</v>
      </c>
      <c r="D174" s="8" t="s">
        <v>91</v>
      </c>
      <c r="E174" s="26"/>
      <c r="F174" s="3"/>
    </row>
    <row r="175" spans="1:22" ht="20" customHeight="1">
      <c r="A175" s="34" t="s">
        <v>90</v>
      </c>
      <c r="B175" s="12">
        <v>1</v>
      </c>
      <c r="C175" s="33">
        <v>5.5673855673243988</v>
      </c>
      <c r="D175" s="12" t="s">
        <v>59</v>
      </c>
      <c r="E175" s="26"/>
      <c r="F175" s="3"/>
      <c r="G175" s="1" t="s">
        <v>89</v>
      </c>
      <c r="H175" s="1" t="s">
        <v>88</v>
      </c>
      <c r="I175" s="17">
        <v>1</v>
      </c>
      <c r="J175" s="17" t="s">
        <v>87</v>
      </c>
      <c r="L175" s="1" t="s">
        <v>40</v>
      </c>
    </row>
    <row r="176" spans="1:22" ht="20" customHeight="1">
      <c r="A176" s="34" t="s">
        <v>86</v>
      </c>
      <c r="B176" s="12">
        <v>1</v>
      </c>
      <c r="C176" s="33">
        <v>10.461370788294037</v>
      </c>
      <c r="D176" s="12" t="s">
        <v>59</v>
      </c>
      <c r="E176" s="26"/>
      <c r="F176" s="3"/>
      <c r="I176" s="16">
        <v>2</v>
      </c>
      <c r="J176" s="16" t="s">
        <v>85</v>
      </c>
      <c r="L176" s="4"/>
      <c r="M176" s="4" t="s">
        <v>38</v>
      </c>
      <c r="N176" s="4" t="s">
        <v>37</v>
      </c>
      <c r="O176" s="4" t="s">
        <v>36</v>
      </c>
      <c r="P176" s="4" t="s">
        <v>35</v>
      </c>
      <c r="Q176" s="4" t="s">
        <v>34</v>
      </c>
    </row>
    <row r="177" spans="1:22" ht="20" customHeight="1">
      <c r="A177" s="34" t="s">
        <v>84</v>
      </c>
      <c r="B177" s="12">
        <v>1</v>
      </c>
      <c r="C177" s="33">
        <v>3.4991390596232783</v>
      </c>
      <c r="D177" s="12" t="s">
        <v>59</v>
      </c>
      <c r="E177" s="26"/>
      <c r="F177" s="3"/>
      <c r="H177" s="1" t="s">
        <v>83</v>
      </c>
      <c r="L177" s="4" t="s">
        <v>2</v>
      </c>
      <c r="M177" s="4">
        <v>1</v>
      </c>
      <c r="N177" s="4">
        <v>10</v>
      </c>
      <c r="O177" s="4">
        <v>6.0244999999999997</v>
      </c>
      <c r="P177" s="4">
        <v>2.58534</v>
      </c>
      <c r="Q177" s="4">
        <v>0.81755999999999995</v>
      </c>
    </row>
    <row r="178" spans="1:22" ht="20" customHeight="1">
      <c r="A178" s="34" t="s">
        <v>82</v>
      </c>
      <c r="B178" s="12">
        <v>1</v>
      </c>
      <c r="C178" s="33">
        <v>3.0251359945679219</v>
      </c>
      <c r="D178" s="12" t="s">
        <v>59</v>
      </c>
      <c r="E178" s="26"/>
      <c r="F178" s="3"/>
      <c r="L178" s="4"/>
      <c r="M178" s="4">
        <v>2</v>
      </c>
      <c r="N178" s="4">
        <v>11</v>
      </c>
      <c r="O178" s="4">
        <v>35.856999999999999</v>
      </c>
      <c r="P178" s="4">
        <v>36.444310000000002</v>
      </c>
      <c r="Q178" s="4">
        <v>10.98837</v>
      </c>
    </row>
    <row r="179" spans="1:22" ht="20" customHeight="1">
      <c r="A179" s="34" t="s">
        <v>81</v>
      </c>
      <c r="B179" s="12">
        <v>1</v>
      </c>
      <c r="C179" s="33">
        <v>3.5234774965079043</v>
      </c>
      <c r="D179" s="12" t="s">
        <v>59</v>
      </c>
      <c r="E179" s="26"/>
      <c r="F179" s="3"/>
      <c r="H179" s="1" t="s">
        <v>80</v>
      </c>
      <c r="I179" s="1" t="s">
        <v>79</v>
      </c>
    </row>
    <row r="180" spans="1:22" ht="20" customHeight="1">
      <c r="A180" s="34" t="s">
        <v>78</v>
      </c>
      <c r="B180" s="12">
        <v>1</v>
      </c>
      <c r="C180" s="33">
        <v>3.6731046492036881</v>
      </c>
      <c r="D180" s="12" t="s">
        <v>59</v>
      </c>
      <c r="E180" s="26"/>
      <c r="F180" s="3"/>
      <c r="H180" s="1" t="s">
        <v>18</v>
      </c>
      <c r="I180" s="1">
        <v>8.0000000000000002E-3</v>
      </c>
      <c r="L180" s="9" t="s">
        <v>77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20" customHeight="1">
      <c r="A181" s="34" t="s">
        <v>76</v>
      </c>
      <c r="B181" s="12">
        <v>1</v>
      </c>
      <c r="C181" s="33">
        <v>7.6581716655623753</v>
      </c>
      <c r="D181" s="12" t="s">
        <v>59</v>
      </c>
      <c r="E181" s="26"/>
      <c r="F181" s="3"/>
      <c r="H181" s="1" t="s">
        <v>75</v>
      </c>
      <c r="I181" s="1">
        <v>2.1999999999999999E-2</v>
      </c>
      <c r="J181" s="1" t="s">
        <v>74</v>
      </c>
      <c r="L181" s="38"/>
      <c r="M181" s="37"/>
      <c r="N181" s="37" t="s">
        <v>21</v>
      </c>
      <c r="O181" s="37"/>
      <c r="P181" s="37" t="s">
        <v>20</v>
      </c>
      <c r="Q181" s="37"/>
      <c r="R181" s="37"/>
      <c r="S181" s="37"/>
      <c r="T181" s="37"/>
      <c r="U181" s="37"/>
      <c r="V181" s="37"/>
    </row>
    <row r="182" spans="1:22" ht="20" customHeight="1">
      <c r="A182" s="34" t="s">
        <v>73</v>
      </c>
      <c r="B182" s="12">
        <v>1</v>
      </c>
      <c r="C182" s="33">
        <v>7.0959704412171805</v>
      </c>
      <c r="D182" s="12" t="s">
        <v>59</v>
      </c>
      <c r="E182" s="26"/>
      <c r="F182" s="3"/>
      <c r="L182" s="36"/>
      <c r="M182" s="35"/>
      <c r="N182" s="35" t="s">
        <v>17</v>
      </c>
      <c r="O182" s="35" t="s">
        <v>16</v>
      </c>
      <c r="P182" s="35" t="s">
        <v>15</v>
      </c>
      <c r="Q182" s="35" t="s">
        <v>14</v>
      </c>
      <c r="R182" s="35" t="s">
        <v>13</v>
      </c>
      <c r="S182" s="35" t="s">
        <v>12</v>
      </c>
      <c r="T182" s="35" t="s">
        <v>11</v>
      </c>
      <c r="U182" s="35" t="s">
        <v>10</v>
      </c>
      <c r="V182" s="35"/>
    </row>
    <row r="183" spans="1:22" ht="20" customHeight="1">
      <c r="A183" s="34" t="s">
        <v>72</v>
      </c>
      <c r="B183" s="12">
        <v>1</v>
      </c>
      <c r="C183" s="33">
        <v>6.7598910753001071</v>
      </c>
      <c r="D183" s="12" t="s">
        <v>59</v>
      </c>
      <c r="E183" s="26"/>
      <c r="F183" s="3"/>
      <c r="L183" s="36"/>
      <c r="M183" s="35"/>
      <c r="N183" s="35"/>
      <c r="O183" s="35"/>
      <c r="P183" s="35"/>
      <c r="Q183" s="35"/>
      <c r="R183" s="35"/>
      <c r="S183" s="35"/>
      <c r="T183" s="35"/>
      <c r="U183" s="35" t="s">
        <v>6</v>
      </c>
      <c r="V183" s="35" t="s">
        <v>5</v>
      </c>
    </row>
    <row r="184" spans="1:22" ht="20" customHeight="1">
      <c r="A184" s="34" t="s">
        <v>71</v>
      </c>
      <c r="B184" s="12">
        <v>1</v>
      </c>
      <c r="C184" s="33">
        <v>8.9817713765888652</v>
      </c>
      <c r="D184" s="12" t="s">
        <v>59</v>
      </c>
      <c r="E184" s="26"/>
      <c r="F184" s="3"/>
      <c r="L184" s="4" t="s">
        <v>2</v>
      </c>
      <c r="M184" s="4" t="s">
        <v>1</v>
      </c>
      <c r="N184" s="4">
        <v>8.8740000000000006</v>
      </c>
      <c r="O184" s="4">
        <v>8.0000000000000002E-3</v>
      </c>
      <c r="P184" s="4">
        <v>-2.577</v>
      </c>
      <c r="Q184" s="4">
        <v>19</v>
      </c>
      <c r="R184" s="4">
        <v>1.7999999999999999E-2</v>
      </c>
      <c r="S184" s="4">
        <v>-29.832460000000001</v>
      </c>
      <c r="T184" s="4">
        <v>11.57837</v>
      </c>
      <c r="U184" s="4">
        <v>-54.066279999999999</v>
      </c>
      <c r="V184" s="4">
        <v>-5.5986500000000001</v>
      </c>
    </row>
    <row r="185" spans="1:22" ht="20" customHeight="1">
      <c r="A185" s="31" t="s">
        <v>70</v>
      </c>
      <c r="B185" s="8">
        <v>2</v>
      </c>
      <c r="C185" s="30">
        <v>28.980287456570267</v>
      </c>
      <c r="D185" s="8" t="s">
        <v>59</v>
      </c>
      <c r="E185" s="26"/>
      <c r="L185" s="4"/>
      <c r="M185" s="4" t="s">
        <v>0</v>
      </c>
      <c r="N185" s="4"/>
      <c r="O185" s="4"/>
      <c r="P185" s="4">
        <v>-2.7069999999999999</v>
      </c>
      <c r="Q185" s="4">
        <v>10.111000000000001</v>
      </c>
      <c r="R185" s="4">
        <v>2.1999999999999999E-2</v>
      </c>
      <c r="S185" s="4">
        <v>-29.832460000000001</v>
      </c>
      <c r="T185" s="4">
        <v>11.018750000000001</v>
      </c>
      <c r="U185" s="4">
        <v>-54.347380000000001</v>
      </c>
      <c r="V185" s="4">
        <v>-5.3175499999999998</v>
      </c>
    </row>
    <row r="186" spans="1:22" ht="20" customHeight="1">
      <c r="A186" s="31" t="s">
        <v>69</v>
      </c>
      <c r="B186" s="8">
        <v>2</v>
      </c>
      <c r="C186" s="30">
        <v>15.422876923850264</v>
      </c>
      <c r="D186" s="8" t="s">
        <v>59</v>
      </c>
      <c r="E186" s="26"/>
    </row>
    <row r="187" spans="1:22" ht="20" customHeight="1">
      <c r="A187" s="31" t="s">
        <v>68</v>
      </c>
      <c r="B187" s="8">
        <v>2</v>
      </c>
      <c r="C187" s="30">
        <v>15.856473012225271</v>
      </c>
      <c r="D187" s="8" t="s">
        <v>59</v>
      </c>
      <c r="E187" s="26"/>
    </row>
    <row r="188" spans="1:22" ht="20" customHeight="1">
      <c r="A188" s="31" t="s">
        <v>67</v>
      </c>
      <c r="B188" s="8">
        <v>2</v>
      </c>
      <c r="C188" s="30">
        <v>15.105478706403961</v>
      </c>
      <c r="D188" s="8" t="s">
        <v>59</v>
      </c>
      <c r="E188" s="26"/>
    </row>
    <row r="189" spans="1:22" ht="20" customHeight="1">
      <c r="A189" s="31" t="s">
        <v>66</v>
      </c>
      <c r="B189" s="8">
        <v>2</v>
      </c>
      <c r="C189" s="30">
        <v>11.527437990703332</v>
      </c>
      <c r="D189" s="8" t="s">
        <v>59</v>
      </c>
      <c r="E189" s="26"/>
    </row>
    <row r="190" spans="1:22" ht="20" customHeight="1">
      <c r="A190" s="31" t="s">
        <v>65</v>
      </c>
      <c r="B190" s="8">
        <v>2</v>
      </c>
      <c r="C190" s="30">
        <v>44.539084538595205</v>
      </c>
      <c r="D190" s="8" t="s">
        <v>59</v>
      </c>
      <c r="E190" s="26"/>
    </row>
    <row r="191" spans="1:22" ht="20" customHeight="1">
      <c r="A191" s="31" t="s">
        <v>64</v>
      </c>
      <c r="B191" s="8">
        <v>2</v>
      </c>
      <c r="C191" s="32">
        <v>129.5172097314466</v>
      </c>
      <c r="D191" s="8" t="s">
        <v>59</v>
      </c>
      <c r="E191" s="26" t="s">
        <v>27</v>
      </c>
    </row>
    <row r="192" spans="1:22" ht="20" customHeight="1">
      <c r="A192" s="31" t="s">
        <v>63</v>
      </c>
      <c r="B192" s="8">
        <v>2</v>
      </c>
      <c r="C192" s="30">
        <v>6.4397291009689699</v>
      </c>
      <c r="D192" s="8" t="s">
        <v>59</v>
      </c>
      <c r="E192" s="26"/>
    </row>
    <row r="193" spans="1:5" ht="20" customHeight="1">
      <c r="A193" s="31" t="s">
        <v>62</v>
      </c>
      <c r="B193" s="8">
        <v>2</v>
      </c>
      <c r="C193" s="30">
        <v>72.353956295973774</v>
      </c>
      <c r="D193" s="8" t="s">
        <v>59</v>
      </c>
      <c r="E193" s="26"/>
    </row>
    <row r="194" spans="1:5" ht="20" customHeight="1">
      <c r="A194" s="31" t="s">
        <v>61</v>
      </c>
      <c r="B194" s="8">
        <v>2</v>
      </c>
      <c r="C194" s="30">
        <v>37.452756527186835</v>
      </c>
      <c r="D194" s="8" t="s">
        <v>59</v>
      </c>
      <c r="E194" s="26"/>
    </row>
    <row r="195" spans="1:5" ht="20" customHeight="1">
      <c r="A195" s="29" t="s">
        <v>60</v>
      </c>
      <c r="B195" s="27">
        <v>2</v>
      </c>
      <c r="C195" s="28">
        <v>17.231782019088744</v>
      </c>
      <c r="D195" s="27" t="s">
        <v>59</v>
      </c>
      <c r="E195" s="26"/>
    </row>
    <row r="196" spans="1:5" ht="20" customHeight="1">
      <c r="A196" s="25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B4F4-D8CB-4B41-A544-753799766E76}">
  <dimension ref="A1:G9"/>
  <sheetViews>
    <sheetView workbookViewId="0">
      <selection activeCell="D3" sqref="D3"/>
    </sheetView>
  </sheetViews>
  <sheetFormatPr baseColWidth="10" defaultRowHeight="20" customHeight="1"/>
  <cols>
    <col min="1" max="1" width="10.7109375" style="1"/>
    <col min="2" max="2" width="23.7109375" style="1" bestFit="1" customWidth="1"/>
    <col min="3" max="3" width="3.7109375" style="1" bestFit="1" customWidth="1"/>
    <col min="4" max="4" width="10.7109375" style="1"/>
    <col min="5" max="5" width="21.5703125" style="1" bestFit="1" customWidth="1"/>
    <col min="6" max="16384" width="10.7109375" style="1"/>
  </cols>
  <sheetData>
    <row r="1" spans="1:7" ht="20" customHeight="1">
      <c r="A1" s="1" t="s">
        <v>137</v>
      </c>
    </row>
    <row r="3" spans="1:7" ht="20" customHeight="1">
      <c r="B3" s="49" t="s">
        <v>135</v>
      </c>
      <c r="C3" s="49" t="s">
        <v>133</v>
      </c>
      <c r="E3" s="49"/>
      <c r="F3" s="49" t="s">
        <v>136</v>
      </c>
      <c r="G3" s="49" t="s">
        <v>135</v>
      </c>
    </row>
    <row r="4" spans="1:7" ht="20" customHeight="1">
      <c r="B4" s="49" t="s">
        <v>134</v>
      </c>
      <c r="C4" s="49">
        <v>33</v>
      </c>
      <c r="E4" s="49" t="s">
        <v>133</v>
      </c>
      <c r="F4" s="49">
        <v>24</v>
      </c>
      <c r="G4" s="49">
        <v>46</v>
      </c>
    </row>
    <row r="5" spans="1:7" ht="20" customHeight="1">
      <c r="B5" s="49" t="s">
        <v>132</v>
      </c>
      <c r="C5" s="49">
        <v>5</v>
      </c>
      <c r="E5" s="49" t="s">
        <v>131</v>
      </c>
      <c r="F5" s="48">
        <v>62.130593607305933</v>
      </c>
      <c r="G5" s="48">
        <v>66.56503871351994</v>
      </c>
    </row>
    <row r="6" spans="1:7" ht="20" customHeight="1">
      <c r="B6" s="49" t="s">
        <v>130</v>
      </c>
      <c r="C6" s="49">
        <v>1</v>
      </c>
      <c r="E6" s="49" t="s">
        <v>129</v>
      </c>
      <c r="F6" s="48">
        <v>54.166666666666664</v>
      </c>
      <c r="G6" s="48">
        <v>89.130434782608688</v>
      </c>
    </row>
    <row r="7" spans="1:7" ht="20" customHeight="1">
      <c r="B7" s="49" t="s">
        <v>128</v>
      </c>
      <c r="C7" s="49">
        <v>7</v>
      </c>
      <c r="E7" s="49" t="s">
        <v>127</v>
      </c>
      <c r="F7" s="48">
        <v>23.822178951911624</v>
      </c>
      <c r="G7" s="48">
        <v>23.146390620372902</v>
      </c>
    </row>
    <row r="8" spans="1:7" ht="20" customHeight="1">
      <c r="E8" s="49" t="s">
        <v>126</v>
      </c>
      <c r="F8" s="48">
        <v>5.9249999999999998</v>
      </c>
      <c r="G8" s="48">
        <v>6.4545454545454533</v>
      </c>
    </row>
    <row r="9" spans="1:7" ht="20" customHeight="1">
      <c r="E9" s="19"/>
      <c r="F9" s="47"/>
      <c r="G9" s="47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Ext fig1a</vt:lpstr>
      <vt:lpstr>Ext fig1b</vt:lpstr>
      <vt:lpstr>Ext 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suda0917.zg3l</dc:creator>
  <cp:lastModifiedBy>南野 徹</cp:lastModifiedBy>
  <dcterms:created xsi:type="dcterms:W3CDTF">2021-10-26T22:22:23Z</dcterms:created>
  <dcterms:modified xsi:type="dcterms:W3CDTF">2021-10-27T06:20:28Z</dcterms:modified>
</cp:coreProperties>
</file>